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M:\IA conso\2022\Activités mensuelles\03-Mars\Informations financières\Rolling 9\Rolling 9 externe\Version draft 3\"/>
    </mc:Choice>
  </mc:AlternateContent>
  <xr:revisionPtr revIDLastSave="0" documentId="13_ncr:1_{E6F25F11-2686-4E4C-8A53-DA1A322308C7}" xr6:coauthVersionLast="45" xr6:coauthVersionMax="45" xr10:uidLastSave="{00000000-0000-0000-0000-000000000000}"/>
  <bookViews>
    <workbookView xWindow="-120" yWindow="-120" windowWidth="29040" windowHeight="15840" firstSheet="11" xr2:uid="{2DD367EF-9228-4A14-B0A9-D405A543DE19}"/>
  </bookViews>
  <sheets>
    <sheet name="Cover Page" sheetId="21" r:id="rId1"/>
    <sheet name="General Information" sheetId="3" r:id="rId2"/>
    <sheet name="Notice" sheetId="4" r:id="rId3"/>
    <sheet name="Table of Contents" sheetId="5" r:id="rId4"/>
    <sheet name="Highlights" sheetId="6" r:id="rId5"/>
    <sheet name="Highlights (2)" sheetId="7" r:id="rId6"/>
    <sheet name="Profitability" sheetId="8" r:id="rId7"/>
    <sheet name="SOE" sheetId="9" r:id="rId8"/>
    <sheet name="Experience &amp; specific items" sheetId="10" r:id="rId9"/>
    <sheet name="Reported EPS and core EPS recon" sheetId="11" r:id="rId10"/>
    <sheet name="Business Growth" sheetId="12" r:id="rId11"/>
    <sheet name="Invested Assets" sheetId="13" r:id="rId12"/>
    <sheet name="Capitalisation" sheetId="14" r:id="rId13"/>
    <sheet name="Sensitivity" sheetId="15" r:id="rId14"/>
    <sheet name="Share information" sheetId="16" r:id="rId15"/>
    <sheet name="Income Statements" sheetId="17" r:id="rId16"/>
    <sheet name="Comprehensive Income" sheetId="18" r:id="rId17"/>
    <sheet name="Balance Sheet" sheetId="19" r:id="rId18"/>
    <sheet name="Glossary" sheetId="20" r:id="rId19"/>
  </sheets>
  <externalReferences>
    <externalReference r:id="rId20"/>
  </externalReferences>
  <definedNames>
    <definedName name="_xlnm.Print_Area" localSheetId="17">'Balance Sheet'!$A$1:$L$65</definedName>
    <definedName name="_xlnm.Print_Area" localSheetId="10">'Business Growth'!$A$1:$P$155</definedName>
    <definedName name="_xlnm.Print_Area" localSheetId="12">Capitalisation!$A$1:$L$83</definedName>
    <definedName name="_xlnm.Print_Area" localSheetId="16">'Comprehensive Income'!$A$1:$P$49</definedName>
    <definedName name="_xlnm.Print_Area" localSheetId="8">'Experience &amp; specific items'!$A$1:$P$50</definedName>
    <definedName name="_xlnm.Print_Area" localSheetId="4">Highlights!$A$1:$F$53</definedName>
    <definedName name="_xlnm.Print_Area" localSheetId="15">'Income Statements'!$A$1:$P$37</definedName>
    <definedName name="_xlnm.Print_Area" localSheetId="11">'Invested Assets'!$A$1:$L$143</definedName>
    <definedName name="_xlnm.Print_Area" localSheetId="2">Notice!$A$1:$H$169</definedName>
    <definedName name="_xlnm.Print_Area" localSheetId="6">Profitability!$A$1:$P$31</definedName>
    <definedName name="_xlnm.Print_Area" localSheetId="9">'Reported EPS and core EPS recon'!$A$1:$P$26</definedName>
    <definedName name="_xlnm.Print_Area" localSheetId="13">Sensitivity!$A$1:$L$59</definedName>
    <definedName name="_xlnm.Print_Area" localSheetId="14">'Share information'!$A$1:$P$31,'Share information'!$A$35:$P$63</definedName>
    <definedName name="_xlnm.Print_Area" localSheetId="7">SOE!$A$1:$P$234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9" l="1"/>
  <c r="B4" i="19"/>
  <c r="B36" i="18"/>
  <c r="B4" i="18"/>
  <c r="B4" i="17"/>
  <c r="B37" i="16"/>
  <c r="B3" i="16"/>
  <c r="B38" i="14"/>
  <c r="B3" i="14"/>
  <c r="B108" i="13"/>
  <c r="B60" i="13"/>
  <c r="B33" i="13"/>
  <c r="B3" i="13"/>
  <c r="I2" i="13"/>
  <c r="D2" i="13"/>
  <c r="P121" i="12"/>
  <c r="N121" i="12"/>
  <c r="L121" i="12"/>
  <c r="K121" i="12"/>
  <c r="J121" i="12"/>
  <c r="I121" i="12"/>
  <c r="G121" i="12"/>
  <c r="F121" i="12"/>
  <c r="E121" i="12"/>
  <c r="D121" i="12"/>
  <c r="B121" i="12"/>
  <c r="B57" i="12"/>
  <c r="P42" i="12"/>
  <c r="P44" i="12"/>
  <c r="N42" i="12"/>
  <c r="N44" i="12"/>
  <c r="L42" i="12"/>
  <c r="L44" i="12"/>
  <c r="K42" i="12"/>
  <c r="K44" i="12"/>
  <c r="J42" i="12"/>
  <c r="J44" i="12"/>
  <c r="I42" i="12"/>
  <c r="I44" i="12"/>
  <c r="G42" i="12"/>
  <c r="G44" i="12"/>
  <c r="F42" i="12"/>
  <c r="F44" i="12"/>
  <c r="E42" i="12"/>
  <c r="E44" i="12"/>
  <c r="D42" i="12"/>
  <c r="D44" i="12"/>
  <c r="B42" i="12"/>
  <c r="B44" i="12"/>
  <c r="B3" i="12"/>
  <c r="B3" i="11"/>
  <c r="B3" i="10"/>
  <c r="B79" i="9"/>
  <c r="D50" i="6"/>
  <c r="D49" i="6"/>
  <c r="D48" i="6"/>
  <c r="D47" i="6"/>
  <c r="D46" i="6"/>
  <c r="D44" i="6"/>
  <c r="D43" i="6"/>
  <c r="D42" i="6"/>
  <c r="D41" i="6"/>
  <c r="D39" i="6"/>
  <c r="D37" i="6"/>
  <c r="D36" i="6"/>
  <c r="D34" i="6"/>
  <c r="D33" i="6"/>
  <c r="D32" i="6"/>
  <c r="D31" i="6"/>
  <c r="D30" i="6"/>
  <c r="D29" i="6"/>
  <c r="F28" i="6"/>
  <c r="B28" i="6"/>
  <c r="C28" i="6"/>
  <c r="D28" i="6"/>
  <c r="D27" i="6"/>
  <c r="D26" i="6"/>
  <c r="D25" i="6"/>
  <c r="D24" i="6"/>
  <c r="D22" i="6"/>
  <c r="D18" i="6"/>
  <c r="D17" i="6"/>
  <c r="D16" i="6"/>
  <c r="D15" i="6"/>
  <c r="D13" i="6"/>
  <c r="D12" i="6"/>
  <c r="D11" i="6"/>
  <c r="D8" i="6"/>
  <c r="D6" i="6"/>
  <c r="D5" i="6"/>
</calcChain>
</file>

<file path=xl/sharedStrings.xml><?xml version="1.0" encoding="utf-8"?>
<sst xmlns="http://schemas.openxmlformats.org/spreadsheetml/2006/main" count="1531" uniqueCount="785">
  <si>
    <t>GENERAL INFORMATION</t>
  </si>
  <si>
    <t>Head Office</t>
  </si>
  <si>
    <t>Shareholder Services</t>
  </si>
  <si>
    <t>iA Financial Group</t>
  </si>
  <si>
    <t>For questions regarding share accounts, dividends, changes of address</t>
  </si>
  <si>
    <t>1080 Grande Allée West</t>
  </si>
  <si>
    <t>an ownership and other related matters, contact our transfer agent:</t>
  </si>
  <si>
    <t>PO Box 1907, Station Terminus</t>
  </si>
  <si>
    <t>Computershare Investor Services Inc.</t>
  </si>
  <si>
    <t>Quebec City, QC  G1K 7M3</t>
  </si>
  <si>
    <t>Telephone: 514-982-7555</t>
  </si>
  <si>
    <t>Telephone: 418-684-5000</t>
  </si>
  <si>
    <t>Toll-free: 1-877-684-5000</t>
  </si>
  <si>
    <t>Toll-free: 1-800-463-6236</t>
  </si>
  <si>
    <t>ia@computershare.com</t>
  </si>
  <si>
    <t>ia.ca</t>
  </si>
  <si>
    <t>Investor Relations</t>
  </si>
  <si>
    <t>Stock Exchange Listing</t>
  </si>
  <si>
    <t>For analysts, portfolio managers and investors requesting financial</t>
  </si>
  <si>
    <t>The common shares of iA Financial Corporation Inc. are listed</t>
  </si>
  <si>
    <t>information, contact our Investor Relations Department:</t>
  </si>
  <si>
    <t>on the Toronto Stock Exchange under the stock symbol IAG.</t>
  </si>
  <si>
    <t>Telephone: 418-684-5000, ext. 105862</t>
  </si>
  <si>
    <t>Toll-free: 1-800-463-6236, ext. 105862</t>
  </si>
  <si>
    <t>The preferred shares of Industrial Alliance Insurance and Financial Services Inc.</t>
  </si>
  <si>
    <t>Fax: 418-684-5192</t>
  </si>
  <si>
    <t>are listed on the Toronto Stock Exchange under the stock symbol IAF.</t>
  </si>
  <si>
    <t>investors@ia.ca</t>
  </si>
  <si>
    <t xml:space="preserve">Dividend Reinvestment and Share Purchase Plan </t>
  </si>
  <si>
    <t>Next Reporting Dates</t>
  </si>
  <si>
    <t>Computershare Trust Company of Canada</t>
  </si>
  <si>
    <t>General information</t>
  </si>
  <si>
    <t>Credit Ratings</t>
  </si>
  <si>
    <t>For information on upcoming earnings releases, investor</t>
  </si>
  <si>
    <t>iA Financial Corporation Inc.</t>
  </si>
  <si>
    <t>conferences and disclosure documents consult our</t>
  </si>
  <si>
    <t>Issuer credit rating</t>
  </si>
  <si>
    <r>
      <t xml:space="preserve">website at ia.ca, under </t>
    </r>
    <r>
      <rPr>
        <i/>
        <sz val="8"/>
        <color rgb="FF000000"/>
        <rFont val="Arial"/>
        <family val="2"/>
      </rPr>
      <t>About iA</t>
    </r>
    <r>
      <rPr>
        <sz val="8"/>
        <color rgb="FF000000"/>
        <rFont val="Arial"/>
        <family val="2"/>
      </rPr>
      <t xml:space="preserve">, in the </t>
    </r>
    <r>
      <rPr>
        <i/>
        <sz val="8"/>
        <color rgb="FF000000"/>
        <rFont val="Arial"/>
        <family val="2"/>
      </rPr>
      <t>Investor Relations</t>
    </r>
    <r>
      <rPr>
        <sz val="8"/>
        <color rgb="FF000000"/>
        <rFont val="Arial"/>
        <family val="2"/>
      </rPr>
      <t xml:space="preserve"> section.</t>
    </r>
  </si>
  <si>
    <t>S&amp;P: A</t>
  </si>
  <si>
    <t xml:space="preserve">DBRS: A </t>
  </si>
  <si>
    <t>Industrial Alliance Insurance and Financial Services Inc.</t>
  </si>
  <si>
    <t>Financial strength rating</t>
  </si>
  <si>
    <t>S&amp;P: AA-</t>
  </si>
  <si>
    <t>DBRS: AA (low)</t>
  </si>
  <si>
    <t>A.M. Best: A+ (Superior)</t>
  </si>
  <si>
    <t>NOTICE AND GENERAL INFORMATION</t>
  </si>
  <si>
    <t>Non-IFRS and Additional Financial Measures</t>
  </si>
  <si>
    <r>
      <rPr>
        <b/>
        <sz val="7"/>
        <color rgb="FF000000"/>
        <rFont val="Arial"/>
        <family val="2"/>
      </rPr>
      <t xml:space="preserve">	</t>
    </r>
    <r>
      <rPr>
        <b/>
        <sz val="7"/>
        <color rgb="FF000000"/>
        <rFont val="Arial"/>
        <family val="2"/>
      </rPr>
      <t>•</t>
    </r>
    <r>
      <rPr>
        <b/>
        <sz val="7"/>
        <color rgb="FF000000"/>
        <rFont val="Arial"/>
        <family val="2"/>
      </rPr>
      <t>Car loan measure – Loan originations:</t>
    </r>
  </si>
  <si>
    <r>
      <rPr>
        <b/>
        <sz val="7"/>
        <color rgb="FF000000"/>
        <rFont val="Arial"/>
        <family val="2"/>
      </rPr>
      <t xml:space="preserve">	</t>
    </r>
    <r>
      <rPr>
        <b/>
        <sz val="7"/>
        <color rgb="FF000000"/>
        <rFont val="Arial"/>
        <family val="2"/>
      </rPr>
      <t>•</t>
    </r>
    <r>
      <rPr>
        <b/>
        <sz val="7"/>
        <color rgb="FF000000"/>
        <rFont val="Arial"/>
        <family val="2"/>
      </rPr>
      <t>Car loan measure – Finance receivables:</t>
    </r>
  </si>
  <si>
    <r>
      <rPr>
        <b/>
        <sz val="7"/>
        <color rgb="FF000000"/>
        <rFont val="Arial"/>
        <family val="2"/>
      </rPr>
      <t xml:space="preserve">	</t>
    </r>
    <r>
      <rPr>
        <b/>
        <sz val="7"/>
        <color rgb="FF000000"/>
        <rFont val="Arial"/>
        <family val="2"/>
      </rPr>
      <t>•</t>
    </r>
    <r>
      <rPr>
        <b/>
        <sz val="7"/>
        <color rgb="FF000000"/>
        <rFont val="Arial"/>
        <family val="2"/>
      </rPr>
      <t>Car loan measure – Average credit loss rate on car loans:</t>
    </r>
  </si>
  <si>
    <r>
      <rPr>
        <b/>
        <sz val="7"/>
        <color rgb="FF000000"/>
        <rFont val="Arial"/>
        <family val="2"/>
      </rPr>
      <t xml:space="preserve">	</t>
    </r>
    <r>
      <rPr>
        <b/>
        <sz val="7"/>
        <color rgb="FF000000"/>
        <rFont val="Arial"/>
        <family val="2"/>
      </rPr>
      <t>•</t>
    </r>
    <r>
      <rPr>
        <b/>
        <sz val="7"/>
        <color rgb="FF000000"/>
        <rFont val="Arial"/>
        <family val="2"/>
      </rPr>
      <t>Dividend payout ratio:</t>
    </r>
  </si>
  <si>
    <r>
      <rPr>
        <b/>
        <sz val="7"/>
        <color rgb="FF000000"/>
        <rFont val="Arial"/>
        <family val="2"/>
      </rPr>
      <t xml:space="preserve">	</t>
    </r>
    <r>
      <rPr>
        <b/>
        <sz val="7"/>
        <color rgb="FF000000"/>
        <rFont val="Arial"/>
        <family val="2"/>
      </rPr>
      <t>•</t>
    </r>
    <r>
      <rPr>
        <b/>
        <sz val="7"/>
        <color rgb="FF000000"/>
        <rFont val="Arial"/>
        <family val="2"/>
      </rPr>
      <t>Core dividend payout ratio:</t>
    </r>
  </si>
  <si>
    <r>
      <rPr>
        <b/>
        <sz val="7"/>
        <color rgb="FF000000"/>
        <rFont val="Arial"/>
        <family val="2"/>
      </rPr>
      <t xml:space="preserve">	</t>
    </r>
    <r>
      <rPr>
        <b/>
        <sz val="7"/>
        <color rgb="FF000000"/>
        <rFont val="Arial"/>
        <family val="2"/>
      </rPr>
      <t>•</t>
    </r>
    <r>
      <rPr>
        <b/>
        <sz val="7"/>
        <color rgb="FF000000"/>
        <rFont val="Arial"/>
        <family val="2"/>
      </rPr>
      <t>Organic capital generation:</t>
    </r>
  </si>
  <si>
    <r>
      <rPr>
        <b/>
        <sz val="7"/>
        <color rgb="FF000000"/>
        <rFont val="Arial"/>
        <family val="2"/>
      </rPr>
      <t xml:space="preserve">	</t>
    </r>
    <r>
      <rPr>
        <b/>
        <sz val="7"/>
        <color rgb="FF000000"/>
        <rFont val="Arial"/>
        <family val="2"/>
      </rPr>
      <t>•</t>
    </r>
    <r>
      <rPr>
        <b/>
        <sz val="7"/>
        <color rgb="FF000000"/>
        <rFont val="Arial"/>
        <family val="2"/>
      </rPr>
      <t>Potential capital deployment:</t>
    </r>
  </si>
  <si>
    <r>
      <rPr>
        <b/>
        <sz val="7"/>
        <color rgb="FF000000"/>
        <rFont val="Arial"/>
        <family val="2"/>
      </rPr>
      <t xml:space="preserve">	</t>
    </r>
    <r>
      <rPr>
        <b/>
        <sz val="7"/>
        <color rgb="FF000000"/>
        <rFont val="Arial"/>
        <family val="2"/>
      </rPr>
      <t>•</t>
    </r>
    <r>
      <rPr>
        <b/>
        <sz val="7"/>
        <color rgb="FF000000"/>
        <rFont val="Arial"/>
        <family val="2"/>
      </rPr>
      <t>Total payout ratio (trailing 12 months):</t>
    </r>
  </si>
  <si>
    <r>
      <rPr>
        <b/>
        <sz val="7"/>
        <color rgb="FF000000"/>
        <rFont val="Arial"/>
        <family val="2"/>
      </rPr>
      <t xml:space="preserve">	</t>
    </r>
    <r>
      <rPr>
        <b/>
        <sz val="7"/>
        <color rgb="FF000000"/>
        <rFont val="Arial"/>
        <family val="2"/>
      </rPr>
      <t>•</t>
    </r>
    <r>
      <rPr>
        <b/>
        <sz val="7"/>
        <color rgb="FF000000"/>
        <rFont val="Arial"/>
        <family val="2"/>
      </rPr>
      <t>Sensitivity measures:</t>
    </r>
  </si>
  <si>
    <r>
      <rPr>
        <b/>
        <sz val="7"/>
        <color rgb="FF000000"/>
        <rFont val="Arial"/>
        <family val="2"/>
      </rPr>
      <t xml:space="preserve">	</t>
    </r>
    <r>
      <rPr>
        <b/>
        <sz val="7"/>
        <color rgb="FF000000"/>
        <rFont val="Arial"/>
        <family val="2"/>
      </rPr>
      <t>•</t>
    </r>
    <r>
      <rPr>
        <b/>
        <sz val="7"/>
        <color rgb="FF000000"/>
        <rFont val="Arial"/>
        <family val="2"/>
      </rPr>
      <t>Financial leverage measure – Debentures/Capital:</t>
    </r>
  </si>
  <si>
    <r>
      <rPr>
        <b/>
        <sz val="7"/>
        <color rgb="FF000000"/>
        <rFont val="Arial"/>
        <family val="2"/>
      </rPr>
      <t xml:space="preserve">	</t>
    </r>
    <r>
      <rPr>
        <b/>
        <sz val="7"/>
        <color rgb="FF000000"/>
        <rFont val="Arial"/>
        <family val="2"/>
      </rPr>
      <t>•</t>
    </r>
    <r>
      <rPr>
        <b/>
        <sz val="7"/>
        <color rgb="FF000000"/>
        <rFont val="Arial"/>
        <family val="2"/>
      </rPr>
      <t>Financial leverage measure – Debentures + Preferred Shares issued by a subsidiary/Capital:</t>
    </r>
  </si>
  <si>
    <r>
      <rPr>
        <b/>
        <sz val="7"/>
        <color rgb="FF000000"/>
        <rFont val="Arial"/>
        <family val="2"/>
      </rPr>
      <t xml:space="preserve">	</t>
    </r>
    <r>
      <rPr>
        <b/>
        <sz val="7"/>
        <color rgb="FF000000"/>
        <rFont val="Arial"/>
        <family val="2"/>
      </rPr>
      <t>•</t>
    </r>
    <r>
      <rPr>
        <b/>
        <sz val="7"/>
        <color rgb="FF000000"/>
        <rFont val="Arial"/>
        <family val="2"/>
      </rPr>
      <t>Financial leverage measure – Coverage ratio:</t>
    </r>
  </si>
  <si>
    <r>
      <rPr>
        <b/>
        <sz val="7"/>
        <color rgb="FF000000"/>
        <rFont val="Arial"/>
        <family val="2"/>
      </rPr>
      <t xml:space="preserve">	</t>
    </r>
    <r>
      <rPr>
        <b/>
        <sz val="7"/>
        <color rgb="FF000000"/>
        <rFont val="Arial"/>
        <family val="2"/>
      </rPr>
      <t>•</t>
    </r>
    <r>
      <rPr>
        <b/>
        <sz val="7"/>
        <color rgb="FF000000"/>
        <rFont val="Arial"/>
        <family val="2"/>
      </rPr>
      <t>Capitalization:</t>
    </r>
  </si>
  <si>
    <r>
      <rPr>
        <b/>
        <sz val="7"/>
        <color rgb="FF000000"/>
        <rFont val="Arial"/>
        <family val="2"/>
      </rPr>
      <t xml:space="preserve">	</t>
    </r>
    <r>
      <rPr>
        <b/>
        <sz val="7"/>
        <color rgb="FF000000"/>
        <rFont val="Arial"/>
        <family val="2"/>
      </rPr>
      <t>•</t>
    </r>
    <r>
      <rPr>
        <b/>
        <sz val="7"/>
        <color rgb="FF000000"/>
        <rFont val="Arial"/>
        <family val="2"/>
      </rPr>
      <t>Solvency ratio:</t>
    </r>
  </si>
  <si>
    <r>
      <rPr>
        <b/>
        <sz val="7"/>
        <color rgb="FF000000"/>
        <rFont val="Arial"/>
        <family val="2"/>
      </rPr>
      <t xml:space="preserve">	</t>
    </r>
    <r>
      <rPr>
        <b/>
        <sz val="7"/>
        <color rgb="FF000000"/>
        <rFont val="Arial"/>
        <family val="2"/>
      </rPr>
      <t>•</t>
    </r>
    <r>
      <rPr>
        <b/>
        <sz val="7"/>
        <color rgb="FF000000"/>
        <rFont val="Arial"/>
        <family val="2"/>
      </rPr>
      <t>Assets under administration (AUA):</t>
    </r>
  </si>
  <si>
    <r>
      <rPr>
        <b/>
        <sz val="7"/>
        <color rgb="FF000000"/>
        <rFont val="Arial"/>
        <family val="2"/>
      </rPr>
      <t xml:space="preserve">	</t>
    </r>
    <r>
      <rPr>
        <b/>
        <sz val="7"/>
        <color rgb="FF000000"/>
        <rFont val="Arial"/>
        <family val="2"/>
      </rPr>
      <t>•</t>
    </r>
    <r>
      <rPr>
        <b/>
        <sz val="7"/>
        <color rgb="FF000000"/>
        <rFont val="Arial"/>
        <family val="2"/>
      </rPr>
      <t>Assets under management (AUM):</t>
    </r>
  </si>
  <si>
    <r>
      <rPr>
        <b/>
        <sz val="7"/>
        <color rgb="FF000000"/>
        <rFont val="Arial"/>
        <family val="2"/>
      </rPr>
      <t xml:space="preserve">	</t>
    </r>
    <r>
      <rPr>
        <b/>
        <sz val="7"/>
        <color rgb="FF000000"/>
        <rFont val="Arial"/>
        <family val="2"/>
      </rPr>
      <t>•</t>
    </r>
    <r>
      <rPr>
        <b/>
        <sz val="7"/>
        <color rgb="FF000000"/>
        <rFont val="Arial"/>
        <family val="2"/>
      </rPr>
      <t>Individual Wealth Management mutual funds deposits, Group Savings and Retirement deposits, US Operations Dealer Services premium equivalents and Group Insurance Employee Plans ASO, Investment contracts and premium equivalents and deposits:</t>
    </r>
  </si>
  <si>
    <r>
      <rPr>
        <b/>
        <sz val="7"/>
        <color rgb="FF000000"/>
        <rFont val="Arial"/>
        <family val="2"/>
      </rPr>
      <t xml:space="preserve">	</t>
    </r>
    <r>
      <rPr>
        <b/>
        <sz val="7"/>
        <color rgb="FF000000"/>
        <rFont val="Arial"/>
        <family val="2"/>
      </rPr>
      <t>•</t>
    </r>
    <r>
      <rPr>
        <b/>
        <sz val="7"/>
        <color rgb="FF000000"/>
        <rFont val="Arial"/>
        <family val="2"/>
      </rPr>
      <t>Individual Insurance minimum and excess premium sales, Individual Wealth Management gross and net mutual fund sales, Group Insurance Employee Plans sales, US Operations Individual Insurance sales, Group Insurance Special Markets sales, Group Insurance Dealer Services P&amp;C sales, Group Savings and Retirement sales of accumulation contracts and insured annuities, US Operations Dealer Services sales and General Insurance sales:</t>
    </r>
  </si>
  <si>
    <r>
      <rPr>
        <b/>
        <sz val="7"/>
        <color rgb="FF000000"/>
        <rFont val="Arial"/>
        <family val="2"/>
      </rPr>
      <t xml:space="preserve">	</t>
    </r>
    <r>
      <rPr>
        <b/>
        <sz val="7"/>
        <color rgb="FF000000"/>
        <rFont val="Arial"/>
        <family val="2"/>
      </rPr>
      <t>•</t>
    </r>
    <r>
      <rPr>
        <b/>
        <sz val="7"/>
        <color rgb="FF000000"/>
        <rFont val="Arial"/>
        <family val="2"/>
      </rPr>
      <t>Group Insurance Dealer Services creditor insurance sales:</t>
    </r>
  </si>
  <si>
    <t>RECONCILIATION OF SELECT NON-IFRS FINANCIAL MEASURES</t>
  </si>
  <si>
    <t>Group Insurance - Employee Plans - Premiums and equivalents</t>
  </si>
  <si>
    <t>First quarter</t>
  </si>
  <si>
    <t>QTD</t>
  </si>
  <si>
    <t>YTD</t>
  </si>
  <si>
    <t>(in millions of dollars, unless otherwise indicated)</t>
  </si>
  <si>
    <t>2022</t>
  </si>
  <si>
    <t>2021</t>
  </si>
  <si>
    <t>Variation</t>
  </si>
  <si>
    <t>Total - Premiums</t>
  </si>
  <si>
    <t>ASO</t>
  </si>
  <si>
    <t>Investment contracts</t>
  </si>
  <si>
    <t>Total - Premiums and equivalents</t>
  </si>
  <si>
    <t>Group Savings and Retirement - Sales (gross premiums)</t>
  </si>
  <si>
    <t>Recurring premiums</t>
  </si>
  <si>
    <t>Transfers</t>
  </si>
  <si>
    <t>IA Trust</t>
  </si>
  <si>
    <t>Sub-total (IA Trust + IAGP)</t>
  </si>
  <si>
    <t>Premiums equivalents</t>
  </si>
  <si>
    <t>Sub-total</t>
  </si>
  <si>
    <t>Insured annuities</t>
  </si>
  <si>
    <t>Total sales (gross premiums)</t>
  </si>
  <si>
    <t>Group Insurance - Total - Net premiums and premiums equivalents</t>
  </si>
  <si>
    <t>iA SAL (before cancellations, before reinsurance)</t>
  </si>
  <si>
    <t>Plus : Industrial Alliance (Laurentian Bank)(before cancellations)</t>
  </si>
  <si>
    <t>Minus : Cancellations (iA SAL)</t>
  </si>
  <si>
    <t>Minus : Reinsurance</t>
  </si>
  <si>
    <t>Total - Net premiums (net of cancellations and reinsurance) (Dealer Services)</t>
  </si>
  <si>
    <t>Gross premiums (sales)</t>
  </si>
  <si>
    <t>Total - Net premiums (Special Markets Solutions)</t>
  </si>
  <si>
    <t>Total - Net Premiums (Dealer Services - P&amp;C)</t>
  </si>
  <si>
    <t>Total - Premiums (Employee Plans)</t>
  </si>
  <si>
    <t>Total - Net premiums (Group Insurance)</t>
  </si>
  <si>
    <r>
      <rPr>
        <sz val="10"/>
        <color rgb="FF000000"/>
        <rFont val="Times New Roman"/>
        <family val="1"/>
      </rPr>
      <t>Investment contracts</t>
    </r>
  </si>
  <si>
    <t>Total – Net premiums and premium equivalents (Group Insurance)</t>
  </si>
  <si>
    <t>TABLE OF CONTENTS</t>
  </si>
  <si>
    <t>HIGHLIGHTS</t>
  </si>
  <si>
    <t>PROFITABILITY</t>
  </si>
  <si>
    <t>SOURCES OF EARNINGS - CORE - CONSOLIDATED</t>
  </si>
  <si>
    <t>SOURCES OF EARNINGS - CONSOLIDATED</t>
  </si>
  <si>
    <t>EXPERIENCE AND SPECIFIC ITEMS</t>
  </si>
  <si>
    <t>REPORTED EPS AND CORE EPS RECONCILIATION</t>
  </si>
  <si>
    <t>BUSINESS GROWTH</t>
  </si>
  <si>
    <t>INVESTED ASSETS</t>
  </si>
  <si>
    <t>SOLVENCY AND CAPITALIZATION</t>
  </si>
  <si>
    <t>MACROECONOMIC SENSITIVITY</t>
  </si>
  <si>
    <t>SHARE INFORMATION</t>
  </si>
  <si>
    <t>Basis of Presentation</t>
  </si>
  <si>
    <t>All amounts in this document are presented on an IFRS basis unless otherwise indicated and except for some specific measures (see Non-IFRS Financial Information below).</t>
  </si>
  <si>
    <t>Amounts are expressed in millions of Canadian dollars unless otherwise indicated.</t>
  </si>
  <si>
    <t>Certain prior period amounts have been reclassified to conform to the current period's presentation.</t>
  </si>
  <si>
    <t>Twelve months ended December 31</t>
  </si>
  <si>
    <t>(In millions of dollars, unless otherwise indicated)</t>
  </si>
  <si>
    <t>Net income attributed to shareholders</t>
  </si>
  <si>
    <t>Dividends on preferred shares issued by a subsidiary</t>
  </si>
  <si>
    <t>Redemption premium on preferred shares issued by a subsidiary</t>
  </si>
  <si>
    <t>Net income attributed to common shareholders</t>
  </si>
  <si>
    <t>Earnings per common share</t>
  </si>
  <si>
    <t>Basic</t>
  </si>
  <si>
    <t>Diluted</t>
  </si>
  <si>
    <t>Trailing 12 months</t>
  </si>
  <si>
    <t>Trailing 12 months, core</t>
  </si>
  <si>
    <t>Quarter annualized</t>
  </si>
  <si>
    <t>Quarter annualized, core</t>
  </si>
  <si>
    <t>Sales by line of business</t>
  </si>
  <si>
    <t>Individual Insurance</t>
  </si>
  <si>
    <t>Individual Wealth Management</t>
  </si>
  <si>
    <t>General fund</t>
  </si>
  <si>
    <t>Segregated funds</t>
  </si>
  <si>
    <t>Mutual funds</t>
  </si>
  <si>
    <t>Group Insurance</t>
  </si>
  <si>
    <t>Employee Plans</t>
  </si>
  <si>
    <t>Dealer Services - Creditor Insurance</t>
  </si>
  <si>
    <t>Dealer Services - P&amp;C</t>
  </si>
  <si>
    <t>Non-Prime Loan originations</t>
  </si>
  <si>
    <t>Special Markets</t>
  </si>
  <si>
    <t>Group Savings and Retirement</t>
  </si>
  <si>
    <t>General Insurance</t>
  </si>
  <si>
    <t>Net premiums, premium equivalent and deposits by line of business</t>
  </si>
  <si>
    <t>US Operations</t>
  </si>
  <si>
    <t>Total</t>
  </si>
  <si>
    <t>Assets under management and administration</t>
  </si>
  <si>
    <r>
      <rPr>
        <vertAlign val="superscript"/>
        <sz val="6"/>
        <color rgb="FF000000"/>
        <rFont val="Arial"/>
        <family val="2"/>
      </rPr>
      <t>2</t>
    </r>
    <r>
      <rPr>
        <sz val="6"/>
        <color rgb="FF000000"/>
        <rFont val="Arial"/>
        <family val="2"/>
      </rPr>
      <t xml:space="preserve"> Includes iA Auto and Home premiums, other activities that have no link with key segments and some minor consolidation adjustments.</t>
    </r>
  </si>
  <si>
    <t>This page presents non-IFRS measures; see the “Non-IFRS financial information” section at the beginning of this document for relevant information about such measures.</t>
  </si>
  <si>
    <t>HIGHLIGHTS (continued)</t>
  </si>
  <si>
    <t>QUALITY OF INVESTMENTS</t>
  </si>
  <si>
    <t>Impaired investments and provisions (excluding insured loans)</t>
  </si>
  <si>
    <t>Net impaired investments</t>
  </si>
  <si>
    <t>Net impaired investments as a % of investment portfolio</t>
  </si>
  <si>
    <t>Provisions for impaired investments (specific)</t>
  </si>
  <si>
    <t>Bonds</t>
  </si>
  <si>
    <t>Rated BB and lower</t>
  </si>
  <si>
    <t>Mortgages</t>
  </si>
  <si>
    <t>Delinquency rate</t>
  </si>
  <si>
    <t>Occupancy rate on investment properties</t>
  </si>
  <si>
    <t>SOLVENCY RATIO CARLI</t>
  </si>
  <si>
    <t>Q4</t>
  </si>
  <si>
    <t>Q3</t>
  </si>
  <si>
    <t>Q2</t>
  </si>
  <si>
    <t>Q1</t>
  </si>
  <si>
    <t>Annual</t>
  </si>
  <si>
    <t>Net income</t>
  </si>
  <si>
    <t>Net income attributed to participating policyholders</t>
  </si>
  <si>
    <t>Redemption premium on preferred shares</t>
  </si>
  <si>
    <t>Diluted, core</t>
  </si>
  <si>
    <t>Net income attributed to common shareholders by line of business</t>
  </si>
  <si>
    <t>Core operating profit (loss)</t>
  </si>
  <si>
    <t>Expected profit on in-force</t>
  </si>
  <si>
    <t>Experience gain (loss)</t>
  </si>
  <si>
    <t>Impact of new business (strain)</t>
  </si>
  <si>
    <t>Changes in assumptions and management actions</t>
  </si>
  <si>
    <t>Core income on capital</t>
  </si>
  <si>
    <t>Core income (loss) before income taxes</t>
  </si>
  <si>
    <t>Core net income (loss) attributed to shareholders</t>
  </si>
  <si>
    <t>Core net income (loss) attributed to common shareholders</t>
  </si>
  <si>
    <t>Total Company</t>
  </si>
  <si>
    <t>Operating profit (loss)</t>
  </si>
  <si>
    <t>Income on capital</t>
  </si>
  <si>
    <t>Income (loss) before income taxes</t>
  </si>
  <si>
    <t>Income taxes</t>
  </si>
  <si>
    <t>Net income (loss) attributed to shareholders</t>
  </si>
  <si>
    <t>Net income (loss) attributed to common shareholders</t>
  </si>
  <si>
    <t>Core earnings adjustments (post tax)</t>
  </si>
  <si>
    <t>Assumption changes and management actions</t>
  </si>
  <si>
    <t>Charges or proceeds related to acquisition or disposition of a business, including acquisition, integration and restructuring costs</t>
  </si>
  <si>
    <t>Amortization of acquisition-related finite life intangible assets</t>
  </si>
  <si>
    <t>Non-core pension expense</t>
  </si>
  <si>
    <t>Other specified unusual gains and losses</t>
  </si>
  <si>
    <t>Core earnings</t>
  </si>
  <si>
    <t>Core earnings adjustments (before taxes, where applicable)</t>
  </si>
  <si>
    <t>Note: The figures do not always add up exactly due to rounding differences.</t>
  </si>
  <si>
    <t>SOURCES OF EARNINGS BY LINE OF BUSINESS - INDIVIDUAL INSURANCE</t>
  </si>
  <si>
    <t>Market-related impacts that differ from management's best estimate assumptions</t>
  </si>
  <si>
    <t>Impact on income from UL policies</t>
  </si>
  <si>
    <t>Macroeconomic impact on level of assets backing LT liabilities</t>
  </si>
  <si>
    <t>SOURCES OF EARNINGS BY LINE OF BUSINESS - INDIVIDUAL WEALTH MANAGEMENT</t>
  </si>
  <si>
    <t>Impact on expected management fees</t>
  </si>
  <si>
    <t>Impact of dynamic hedging</t>
  </si>
  <si>
    <t>SOURCES OF EARNINGS BY LINE OF BUSINESS - GROUP INSURANCE</t>
  </si>
  <si>
    <t>SOURCES OF EARNINGS BY LINE OF BUSINESS - GROUP SAVINGS AND RETIREMENT</t>
  </si>
  <si>
    <t>SOURCES OF EARNINGS BY LINE OF BUSINESS - US OPERATIONS</t>
  </si>
  <si>
    <r>
      <rPr>
        <vertAlign val="superscript"/>
        <sz val="6"/>
        <color rgb="FF000000"/>
        <rFont val="Arial"/>
        <family val="2"/>
      </rPr>
      <t>1</t>
    </r>
    <r>
      <rPr>
        <sz val="6"/>
        <color rgb="FF000000"/>
        <rFont val="Arial"/>
        <family val="2"/>
      </rPr>
      <t xml:space="preserve"> Q2-2020 figure includes IAS acquisition and integration costs.</t>
    </r>
  </si>
  <si>
    <t>(Earnings per diluted weighted average number of common share)</t>
  </si>
  <si>
    <t>Increase (decrease) in income on UL policies</t>
  </si>
  <si>
    <t>Gains and losses on charges or proceeds related to acquisition or disposition of a business, including acquisition, integration and restructuring costs</t>
  </si>
  <si>
    <t>Acquisition and integration costs</t>
  </si>
  <si>
    <t>PPI’s contingent consideration settlement</t>
  </si>
  <si>
    <t>Policyholder experience gains and losses</t>
  </si>
  <si>
    <t>Other gains and losses</t>
  </si>
  <si>
    <r>
      <rPr>
        <sz val="6"/>
        <color rgb="FF000000"/>
        <rFont val="Arial"/>
        <family val="2"/>
      </rPr>
      <t>Impact of new business (strain) (in Ind. Insurance and US Operations)</t>
    </r>
  </si>
  <si>
    <t>iA Auto and Home</t>
  </si>
  <si>
    <t>Income on capital (excluding iA Auto and Home)</t>
  </si>
  <si>
    <t>Usual income tax gains and losses</t>
  </si>
  <si>
    <t>Specified unusual gains and losses</t>
  </si>
  <si>
    <t>PPI’s goodwill impairments</t>
  </si>
  <si>
    <t>Software and other writedowns</t>
  </si>
  <si>
    <t>Litigation provision increases</t>
  </si>
  <si>
    <t>PAR account adjustments</t>
  </si>
  <si>
    <t>Provision for non-recurrent pandemic support to employees</t>
  </si>
  <si>
    <t>Unusual income tax gains and losses</t>
  </si>
  <si>
    <t>Total (specified unusual gains and losses)</t>
  </si>
  <si>
    <t>Total (other gains and losses)</t>
  </si>
  <si>
    <t>Total gains and losses</t>
  </si>
  <si>
    <r>
      <rPr>
        <vertAlign val="superscript"/>
        <sz val="6"/>
        <color rgb="FF000000"/>
        <rFont val="Arial"/>
        <family val="2"/>
      </rPr>
      <t>2</t>
    </r>
    <r>
      <rPr>
        <sz val="6"/>
        <color rgb="FF000000"/>
        <rFont val="Arial"/>
        <family val="2"/>
      </rPr>
      <t xml:space="preserve"> Expected profit on in-force for the wealth management businesses is updated on a quarterly basis to reflect market growth and net sales.</t>
    </r>
  </si>
  <si>
    <r>
      <rPr>
        <vertAlign val="superscript"/>
        <sz val="6"/>
        <color rgb="FF000000"/>
        <rFont val="Arial"/>
        <family val="2"/>
      </rPr>
      <t>3</t>
    </r>
    <r>
      <rPr>
        <sz val="6"/>
        <color rgb="FF000000"/>
        <rFont val="Arial"/>
        <family val="2"/>
      </rPr>
      <t xml:space="preserve"> Q4-2021 Sale of PPI Benefits, Q3-2020 Sale of residential morgage portfolio, Q2-2020 Sale of IA Investment Counsel</t>
    </r>
  </si>
  <si>
    <t>Note: Due to rounding, minor differences may occur between items expressed in millions of dollars and expressed in earnings per common share. In all cases, items expressed in millions of dollars prevail over those expressed in earnings per common share.</t>
  </si>
  <si>
    <t>Reported earnings</t>
  </si>
  <si>
    <t>Earnings per common share - diluted</t>
  </si>
  <si>
    <t>Return on common shareholders' equity - trailing 12 months</t>
  </si>
  <si>
    <t>Market-related impacts that differ from management’s best estimate assumptions</t>
  </si>
  <si>
    <t xml:space="preserve">Amortization of acquisition-related finite life intangible assets </t>
  </si>
  <si>
    <r>
      <rPr>
        <sz val="6"/>
        <color rgb="FF000000"/>
        <rFont val="Arial"/>
        <family val="2"/>
      </rPr>
      <t>Other specified unusual gains and losses</t>
    </r>
    <r>
      <rPr>
        <vertAlign val="superscript"/>
        <sz val="6"/>
        <color rgb="FF000000"/>
        <rFont val="Arial"/>
        <family val="2"/>
      </rPr>
      <t>1</t>
    </r>
  </si>
  <si>
    <t>Core earnings per common share - diluted</t>
  </si>
  <si>
    <t>Core return on common shareholders' equity - trailing 12 months</t>
  </si>
  <si>
    <t>13.3 %</t>
  </si>
  <si>
    <t>Sales</t>
  </si>
  <si>
    <t>Minimum Premiums</t>
  </si>
  <si>
    <t>Excess Premiums</t>
  </si>
  <si>
    <t>Net premiums</t>
  </si>
  <si>
    <t>Number of policies issued</t>
  </si>
  <si>
    <t>Life insurance only</t>
  </si>
  <si>
    <t>Life, critical illness, disability</t>
  </si>
  <si>
    <t>Net investment fund sales</t>
  </si>
  <si>
    <t>Assets under management</t>
  </si>
  <si>
    <t>Other</t>
  </si>
  <si>
    <t>Dealer Services</t>
  </si>
  <si>
    <t>Creditor Insurance</t>
  </si>
  <si>
    <t>P&amp;C</t>
  </si>
  <si>
    <t>Total sales</t>
  </si>
  <si>
    <t>Car loans</t>
  </si>
  <si>
    <t>Dealer Services - Non-Prime Finance receivables</t>
  </si>
  <si>
    <t>BUSINESS GROWTH (continued)</t>
  </si>
  <si>
    <t>Group Insurance (continued)</t>
  </si>
  <si>
    <t>Net premiums and premium equivalents</t>
  </si>
  <si>
    <t>Total net premiums</t>
  </si>
  <si>
    <t>Premium equivalents and deposits</t>
  </si>
  <si>
    <t>Administrative services only contracts (ASO)</t>
  </si>
  <si>
    <t>Accumulation contracts</t>
  </si>
  <si>
    <t>Insured annuities (general fund)</t>
  </si>
  <si>
    <t>Deposits</t>
  </si>
  <si>
    <t>Net premiums and deposits</t>
  </si>
  <si>
    <t>Sales ($US)</t>
  </si>
  <si>
    <t>Net Premiums and Premium Equivalents ($CAN)</t>
  </si>
  <si>
    <t xml:space="preserve">Total </t>
  </si>
  <si>
    <t>Premium Equivalents - P&amp;C</t>
  </si>
  <si>
    <t>Total Net premiums and Premium Equivalents</t>
  </si>
  <si>
    <t>iAAH (Auto &amp; Home)</t>
  </si>
  <si>
    <t>Net premiums, premium equivalents and deposits by line of business</t>
  </si>
  <si>
    <t>Distribution of net premiums, premium equivalents and deposits by region</t>
  </si>
  <si>
    <t>Atlantic provinces</t>
  </si>
  <si>
    <t>Quebec</t>
  </si>
  <si>
    <t>Ontario</t>
  </si>
  <si>
    <t>Western provinces</t>
  </si>
  <si>
    <t>Outside Canada</t>
  </si>
  <si>
    <r>
      <rPr>
        <vertAlign val="superscript"/>
        <sz val="6"/>
        <color rgb="FF000000"/>
        <rFont val="Arial"/>
        <family val="2"/>
      </rPr>
      <t>1</t>
    </r>
    <r>
      <rPr>
        <sz val="6"/>
        <color rgb="FF000000"/>
        <rFont val="Arial"/>
        <family val="2"/>
      </rPr>
      <t xml:space="preserve"> Since Q3-2020, IAS Parent Holdings inc. has been added to this business unit.</t>
    </r>
  </si>
  <si>
    <r>
      <rPr>
        <vertAlign val="superscript"/>
        <sz val="6"/>
        <color rgb="FF000000"/>
        <rFont val="Arial"/>
        <family val="2"/>
      </rPr>
      <t>2</t>
    </r>
    <r>
      <rPr>
        <sz val="6"/>
        <color rgb="FF000000"/>
        <rFont val="Arial"/>
        <family val="2"/>
      </rPr>
      <t xml:space="preserve"> Q3-2020 figures were restated to deduct sales for IAS Parent Holdings, Inc. from May 22 to June 30, 2020 (US$27M) that were previously included.</t>
    </r>
  </si>
  <si>
    <t>Assets under administration</t>
  </si>
  <si>
    <t>Human resources</t>
  </si>
  <si>
    <t>Number of employees</t>
  </si>
  <si>
    <t>Number of Career representatives</t>
  </si>
  <si>
    <r>
      <rPr>
        <vertAlign val="superscript"/>
        <sz val="6"/>
        <color rgb="FF000000"/>
        <rFont val="Arial"/>
        <family val="2"/>
      </rPr>
      <t>1</t>
    </r>
    <r>
      <rPr>
        <sz val="6"/>
        <color rgb="FF000000"/>
        <rFont val="Arial"/>
        <family val="2"/>
      </rPr>
      <t xml:space="preserve"> Mainly assets managed for third parties.</t>
    </r>
  </si>
  <si>
    <t>Value and distribution of investments</t>
  </si>
  <si>
    <t>Book value of investment portfolio</t>
  </si>
  <si>
    <t>Distribution of investments by financial instrument category</t>
  </si>
  <si>
    <t>Fair value through profit or loss (FVTPL)</t>
  </si>
  <si>
    <t>Held to maturity</t>
  </si>
  <si>
    <t>Loans and receivables</t>
  </si>
  <si>
    <t>Available for sale</t>
  </si>
  <si>
    <t>Investment properties</t>
  </si>
  <si>
    <t>Distribution of investments by asset category</t>
  </si>
  <si>
    <t>Mortgages and other loans</t>
  </si>
  <si>
    <t>Stocks</t>
  </si>
  <si>
    <t>Real estate</t>
  </si>
  <si>
    <t>Policy loans</t>
  </si>
  <si>
    <t>Cash and short-term investments</t>
  </si>
  <si>
    <t>Distribution of investments by region</t>
  </si>
  <si>
    <t>INVESTED ASSETS (continued)</t>
  </si>
  <si>
    <t>Impaired investments and provisions</t>
  </si>
  <si>
    <t>Gross impaired investments (excluding insured loans)</t>
  </si>
  <si>
    <t>Net impaired investments (excluding insured loans)</t>
  </si>
  <si>
    <t>Provisions for losses (collective and specific)</t>
  </si>
  <si>
    <t>At beginning of period</t>
  </si>
  <si>
    <t>Increase for the period</t>
  </si>
  <si>
    <t>Decrease for the period</t>
  </si>
  <si>
    <t>At end of period</t>
  </si>
  <si>
    <t>Provisions for losses by type of investment (collective and specific)</t>
  </si>
  <si>
    <t>Other quality measure</t>
  </si>
  <si>
    <t>Car loans - Average credit loss rate (non-prime)</t>
  </si>
  <si>
    <t>Real estate acquired to settle loans</t>
  </si>
  <si>
    <t>Real estate held for resale</t>
  </si>
  <si>
    <t>Book value of the bond portfolio</t>
  </si>
  <si>
    <t>Distribution by financial instrument category</t>
  </si>
  <si>
    <t>Rating - AAA</t>
  </si>
  <si>
    <t>Rating - AA</t>
  </si>
  <si>
    <t>Rating - A</t>
  </si>
  <si>
    <t>Rating - BBB</t>
  </si>
  <si>
    <t>Rating - BB and lower</t>
  </si>
  <si>
    <t>Distribution by category of issuer</t>
  </si>
  <si>
    <t>Governments</t>
  </si>
  <si>
    <t>Municipalities</t>
  </si>
  <si>
    <t>Corporates - Public issues</t>
  </si>
  <si>
    <t>Corporates - Private issues</t>
  </si>
  <si>
    <t>Book value of mortgage and other loans portfolio</t>
  </si>
  <si>
    <t>Book value of mortgages</t>
  </si>
  <si>
    <t>Book value of other loans</t>
  </si>
  <si>
    <t>Held for trading</t>
  </si>
  <si>
    <t>Total mortgages and other loans</t>
  </si>
  <si>
    <t>Distribution by type of mortgage</t>
  </si>
  <si>
    <t>Residential</t>
  </si>
  <si>
    <t>Multi-residential</t>
  </si>
  <si>
    <t>Non-residential</t>
  </si>
  <si>
    <t>Insured</t>
  </si>
  <si>
    <t>Uninsured</t>
  </si>
  <si>
    <r>
      <rPr>
        <vertAlign val="superscript"/>
        <sz val="6"/>
        <color rgb="FF000000"/>
        <rFont val="Arial"/>
        <family val="2"/>
      </rPr>
      <t>2</t>
    </r>
    <r>
      <rPr>
        <sz val="6"/>
        <color rgb="FF000000"/>
        <rFont val="Arial"/>
        <family val="2"/>
      </rPr>
      <t xml:space="preserve"> A marginal portion of the "Securitized and insured" loans may be uninsured at the end of the quarter.</t>
    </r>
  </si>
  <si>
    <t>Other quality measures</t>
  </si>
  <si>
    <t>Delinquency rate, including real estate acquired to settle loans</t>
  </si>
  <si>
    <t>Book value of the stock portfolio</t>
  </si>
  <si>
    <t>Distribution by category</t>
  </si>
  <si>
    <t>Common</t>
  </si>
  <si>
    <t>Preferred</t>
  </si>
  <si>
    <t>Market indices</t>
  </si>
  <si>
    <t>Investment fund units and other</t>
  </si>
  <si>
    <t>Distribution by use of stocks</t>
  </si>
  <si>
    <t>Backing long-term liabilities</t>
  </si>
  <si>
    <t>Backing UL accounts</t>
  </si>
  <si>
    <t>Backing capital</t>
  </si>
  <si>
    <t>Linearization of rents</t>
  </si>
  <si>
    <t>Fair value of investment properties</t>
  </si>
  <si>
    <t>Provision for potential loss on fixed-income securities contained in the policy liabilities</t>
  </si>
  <si>
    <t>Capital structure</t>
  </si>
  <si>
    <t>Debentures</t>
  </si>
  <si>
    <t>Equity</t>
  </si>
  <si>
    <t>Common shares</t>
  </si>
  <si>
    <t>Preferred shares issued by a subsidiary</t>
  </si>
  <si>
    <t>Contributed surplus</t>
  </si>
  <si>
    <t>Accumulated other comprehensive income</t>
  </si>
  <si>
    <t>Total shareholders' equity</t>
  </si>
  <si>
    <t>Total capital structure</t>
  </si>
  <si>
    <t>Debt measures</t>
  </si>
  <si>
    <t>Debentures/capital structure</t>
  </si>
  <si>
    <t>Debentures and preferred shares issued by a subsidiary/capital structure</t>
  </si>
  <si>
    <t>Credit ratings</t>
  </si>
  <si>
    <t>Standard &amp; Poor's</t>
  </si>
  <si>
    <t>DBRS</t>
  </si>
  <si>
    <t>A.M. Best</t>
  </si>
  <si>
    <t>iA FinancialCorporation Inc.</t>
  </si>
  <si>
    <t>A</t>
  </si>
  <si>
    <t xml:space="preserve">A </t>
  </si>
  <si>
    <t>not rated</t>
  </si>
  <si>
    <t>Subordinated debentures</t>
  </si>
  <si>
    <t>A-</t>
  </si>
  <si>
    <t>A (low)</t>
  </si>
  <si>
    <t>a</t>
  </si>
  <si>
    <t>AA-</t>
  </si>
  <si>
    <t>AA (low)</t>
  </si>
  <si>
    <t>A+ (Superior)</t>
  </si>
  <si>
    <t>A+</t>
  </si>
  <si>
    <t>A (high)</t>
  </si>
  <si>
    <t>Pfd-1 (low)</t>
  </si>
  <si>
    <t xml:space="preserve"> a-</t>
  </si>
  <si>
    <t>SOLVENCY AND CAPITALIZATION (continued)</t>
  </si>
  <si>
    <t>Solvency ratio CARLI</t>
  </si>
  <si>
    <t>Available capital</t>
  </si>
  <si>
    <t>Tier 1 Capital</t>
  </si>
  <si>
    <t>Other Tier 1 capital instruments</t>
  </si>
  <si>
    <t xml:space="preserve">Gross Tier 1 </t>
  </si>
  <si>
    <t>Deductions for Goodwill and Other intangibles assets</t>
  </si>
  <si>
    <t>Other Tier 1 Deductions</t>
  </si>
  <si>
    <t>Tier 1</t>
  </si>
  <si>
    <t>Tier 2 Capital</t>
  </si>
  <si>
    <t>Subordinated debt</t>
  </si>
  <si>
    <t>Other Tier 2 capital instruments</t>
  </si>
  <si>
    <t>Gross Tier 2</t>
  </si>
  <si>
    <t>Tier 2 Deductions</t>
  </si>
  <si>
    <t>Tier 2</t>
  </si>
  <si>
    <t>Surplus Allowance and Eligible Deposits</t>
  </si>
  <si>
    <t>Base Solvency Buffer</t>
  </si>
  <si>
    <t>Credit Risk</t>
  </si>
  <si>
    <t>Market Risk</t>
  </si>
  <si>
    <t>Insurance Risk</t>
  </si>
  <si>
    <t>Segregated Fund Guarantees Risk</t>
  </si>
  <si>
    <t>Operational Risk</t>
  </si>
  <si>
    <t>Diversification and Other Credits</t>
  </si>
  <si>
    <t>Core ratio</t>
  </si>
  <si>
    <t>Total solvency ratio</t>
  </si>
  <si>
    <t>Available capital, surplus allowance and eligible deposits</t>
  </si>
  <si>
    <t>Equity Market Sensitivity</t>
  </si>
  <si>
    <t>Level of S&amp;P/TSX before reserves require strengthening for future policy benefits (in points)</t>
  </si>
  <si>
    <t>Net income impact for each 1% S&amp;P/TSX additional decreasse below this level</t>
  </si>
  <si>
    <t>Solvency ratio (CARLI)</t>
  </si>
  <si>
    <t>Level of S&amp;P/TSX at which solvency ratio would be 100% (in points)⁴</t>
  </si>
  <si>
    <t>30% increase</t>
  </si>
  <si>
    <t>0%</t>
  </si>
  <si>
    <t>20% increase</t>
  </si>
  <si>
    <t>10% increase</t>
  </si>
  <si>
    <t>10% decrease</t>
  </si>
  <si>
    <t>20% decrease</t>
  </si>
  <si>
    <t>30% decrease</t>
  </si>
  <si>
    <t>Interest Rate Sensitivity</t>
  </si>
  <si>
    <t>Impact on net income (in $M)</t>
  </si>
  <si>
    <t>10 bps decrease in initial reinvestment rate (IRR)</t>
  </si>
  <si>
    <t>10 bps decrease in ultimate reinvestment rate (URR)</t>
  </si>
  <si>
    <t>10 bps increase in initial reinvestment rate (IRR)</t>
  </si>
  <si>
    <t>10 bps increase in ultimate reinvestment rate (URR)</t>
  </si>
  <si>
    <t>Total: 10 bps increase in IRR and URR</t>
  </si>
  <si>
    <t>50 bps increase</t>
  </si>
  <si>
    <t>25 bps increase</t>
  </si>
  <si>
    <t>25 bps decrease</t>
  </si>
  <si>
    <t>50 bps decrease</t>
  </si>
  <si>
    <t>*Note: Actual results can differ significantly from the estimates presented in this page for a variety of reasons. See the Management Discussion and Analysis document for more details.</t>
  </si>
  <si>
    <r>
      <rPr>
        <vertAlign val="superscript"/>
        <sz val="6"/>
        <color rgb="FF000000"/>
        <rFont val="Arial"/>
        <family val="2"/>
      </rPr>
      <t>3</t>
    </r>
    <r>
      <rPr>
        <sz val="6"/>
        <color rgb="FF000000"/>
        <rFont val="Arial"/>
        <family val="2"/>
      </rPr>
      <t xml:space="preserve"> Capital sensitivities are disclosed once a year with Q4 results and in other quarters if judged necessary.</t>
    </r>
  </si>
  <si>
    <r>
      <rPr>
        <vertAlign val="superscript"/>
        <sz val="6"/>
        <color rgb="FF000000"/>
        <rFont val="Arial"/>
        <family val="2"/>
      </rPr>
      <t>4</t>
    </r>
    <r>
      <rPr>
        <sz val="6"/>
        <color rgb="FF000000"/>
        <rFont val="Arial"/>
        <family val="2"/>
      </rPr>
      <t xml:space="preserve"> Impact on net income on a full-year basis.</t>
    </r>
  </si>
  <si>
    <r>
      <rPr>
        <vertAlign val="superscript"/>
        <sz val="6"/>
        <color rgb="FF000000"/>
        <rFont val="Arial"/>
        <family val="2"/>
      </rPr>
      <t>7</t>
    </r>
    <r>
      <rPr>
        <sz val="6"/>
        <color rgb="FF000000"/>
        <rFont val="Arial"/>
        <family val="2"/>
      </rPr>
      <t xml:space="preserve"> Credit spread variation represents an immediate parallel change in corporate credit spreads across the entire yield curve, at quarter-end.</t>
    </r>
  </si>
  <si>
    <t>Share price</t>
  </si>
  <si>
    <t>High</t>
  </si>
  <si>
    <t>Low</t>
  </si>
  <si>
    <t>Close</t>
  </si>
  <si>
    <t>Average share price</t>
  </si>
  <si>
    <t>Number of common shares outstanding (in millions)</t>
  </si>
  <si>
    <t>Common shares issued</t>
  </si>
  <si>
    <t>Common shares repurchased and cancelled</t>
  </si>
  <si>
    <t>Weighted average number of common shares (in millions)</t>
  </si>
  <si>
    <t>Dividends</t>
  </si>
  <si>
    <t>Common dividends paid</t>
  </si>
  <si>
    <t>Dividend paid per common share in the period</t>
  </si>
  <si>
    <t>Dividend payout ratio on a reported basis</t>
  </si>
  <si>
    <t>Dividend payout ratio on a core basis</t>
  </si>
  <si>
    <t>Stock options</t>
  </si>
  <si>
    <t>Number of stock options outstanding (in millions)</t>
  </si>
  <si>
    <t>Options granted</t>
  </si>
  <si>
    <t>Options exercised, cancelled or expired</t>
  </si>
  <si>
    <t>SHARE INFORMATION (continued)</t>
  </si>
  <si>
    <t>Valuation</t>
  </si>
  <si>
    <t>Market capitalization</t>
  </si>
  <si>
    <t>Total payout ratio (trailing 12 months)</t>
  </si>
  <si>
    <t>Number of preferred shares outstanding (in thousands)</t>
  </si>
  <si>
    <t>Series B</t>
  </si>
  <si>
    <t>Series F</t>
  </si>
  <si>
    <t>Series G</t>
  </si>
  <si>
    <t>Series I</t>
  </si>
  <si>
    <t>Value of preferred shares</t>
  </si>
  <si>
    <t>Dividends paid per preferred share</t>
  </si>
  <si>
    <t>¹ Price-to-earnings multiple: closing price of the common share at the end of the period divided by the diluted earnings per common share for the last twelve months.</t>
  </si>
  <si>
    <t>CONSOLIDATED INCOME STATEMENTS</t>
  </si>
  <si>
    <t>INCOME STATEMENTS</t>
  </si>
  <si>
    <t>Revenues</t>
  </si>
  <si>
    <t>Investment income</t>
  </si>
  <si>
    <t>Variation in the market value of investment properties</t>
  </si>
  <si>
    <t>Realized gains (losses) on assets available for sale</t>
  </si>
  <si>
    <t>Change in fair value of financial assets designated at FVTPL</t>
  </si>
  <si>
    <t>Change in provisions for losses</t>
  </si>
  <si>
    <t>Other revenues</t>
  </si>
  <si>
    <t>Policy benefits and expenses</t>
  </si>
  <si>
    <t>Net benefits and claims on contracts</t>
  </si>
  <si>
    <t>Net transfer to segregated funds</t>
  </si>
  <si>
    <t>Increase (decrease) in insurance contract liabilities</t>
  </si>
  <si>
    <t>Increase (decrease) in investment contract liabilities</t>
  </si>
  <si>
    <t>Decrease (increase) in reinsurance assets</t>
  </si>
  <si>
    <t>Commissions</t>
  </si>
  <si>
    <t>General expenses</t>
  </si>
  <si>
    <t>Premium and other taxes</t>
  </si>
  <si>
    <t>Financing charges</t>
  </si>
  <si>
    <t>Income before income taxes</t>
  </si>
  <si>
    <t>CONSOLIDATED COMPREHENSIVE INCOME STATEMENTS</t>
  </si>
  <si>
    <t>COMPREHENSIVE INCOME</t>
  </si>
  <si>
    <t>Comprehensive income statements</t>
  </si>
  <si>
    <t>Other comprehensive income (loss), net of income taxes</t>
  </si>
  <si>
    <t>Items that may be reclassified subsequently to net income</t>
  </si>
  <si>
    <t>Unrealized gains (losses) arising during the period</t>
  </si>
  <si>
    <t>Other invested assets</t>
  </si>
  <si>
    <t>Reclassification of losses (gains) included in net income</t>
  </si>
  <si>
    <t>Change in unrealized gains (losses) on available for sale financial assets</t>
  </si>
  <si>
    <t>Cash-flow hedge</t>
  </si>
  <si>
    <t>Currency translation account</t>
  </si>
  <si>
    <t>Unrealized gains (losses) on currency translation in foreign operations</t>
  </si>
  <si>
    <t>Hedges of net investment in foreign operations</t>
  </si>
  <si>
    <t>Items that will not be reclassified subsequently to net income</t>
  </si>
  <si>
    <t>Remeasurement of post-employment benefits</t>
  </si>
  <si>
    <t>Total other comprehensive income (loss)</t>
  </si>
  <si>
    <t>Comprehensive income</t>
  </si>
  <si>
    <t>Comprehensive income attributed to shareholders</t>
  </si>
  <si>
    <t>Comprehensive income attributed to participating policyholders</t>
  </si>
  <si>
    <t>DETAIL OF ACCUMULATED OTHER COMPREHENSIVE INCOME</t>
  </si>
  <si>
    <t>Accumulated other comprehensive income (loss)</t>
  </si>
  <si>
    <t>Balance at beginning of period</t>
  </si>
  <si>
    <t>Transfer of post-employment benefits to retained earnings</t>
  </si>
  <si>
    <t>Total other comprehensive income</t>
  </si>
  <si>
    <t>Balance at end of period</t>
  </si>
  <si>
    <t xml:space="preserve">Sources of accumulated other comprehensive income (loss) </t>
  </si>
  <si>
    <t>CONSOLIDATED STATEMENTS OF FINANCIAL POSITION</t>
  </si>
  <si>
    <t>FINANCIAL POSITION</t>
  </si>
  <si>
    <t>Assets</t>
  </si>
  <si>
    <t>Investments assets</t>
  </si>
  <si>
    <t xml:space="preserve">Derivative financial instruments </t>
  </si>
  <si>
    <t>Total investments</t>
  </si>
  <si>
    <t>Reinsurance assets</t>
  </si>
  <si>
    <t>Fixed assets</t>
  </si>
  <si>
    <t>Deferred income tax assets</t>
  </si>
  <si>
    <t>Intangible assets</t>
  </si>
  <si>
    <t>Goodwill</t>
  </si>
  <si>
    <t xml:space="preserve">General fund assets </t>
  </si>
  <si>
    <t>Segregated funds net assets</t>
  </si>
  <si>
    <t>Total assets</t>
  </si>
  <si>
    <t>FINANCIAL POSITION (continued)</t>
  </si>
  <si>
    <t>Liabilities</t>
  </si>
  <si>
    <t>Insurance contract liabilities</t>
  </si>
  <si>
    <t>Provisions for future policy benefits</t>
  </si>
  <si>
    <t>Provisions for dividends to policyholders and experience rating refunds</t>
  </si>
  <si>
    <t>Benefits payable and provision for unreported claims</t>
  </si>
  <si>
    <t>Policyholders' amounts on deposit</t>
  </si>
  <si>
    <t>Investment contract liabilities</t>
  </si>
  <si>
    <t>Derivative financial instruments</t>
  </si>
  <si>
    <t>Other liabilities</t>
  </si>
  <si>
    <t>Mortgage debt on investment properties</t>
  </si>
  <si>
    <t>Deferred income tax liabilities</t>
  </si>
  <si>
    <t xml:space="preserve">General fund liabilities </t>
  </si>
  <si>
    <t>Liabilities related to segregated funds net assets</t>
  </si>
  <si>
    <t>Share capital</t>
  </si>
  <si>
    <t>Retained earnings¹</t>
  </si>
  <si>
    <t>Total equity</t>
  </si>
  <si>
    <t>Total liabilities and equity</t>
  </si>
  <si>
    <r>
      <rPr>
        <b/>
        <sz val="7"/>
        <color rgb="FF000000"/>
        <rFont val="Arial"/>
        <family val="2"/>
      </rPr>
      <t>Capital structure</t>
    </r>
    <r>
      <rPr>
        <sz val="7"/>
        <color rgb="FF000000"/>
        <rFont val="Arial"/>
        <family val="2"/>
      </rPr>
      <t xml:space="preserve"> – Total of Company equity, participating policyholders’ accounts and debentures.</t>
    </r>
  </si>
  <si>
    <r>
      <rPr>
        <b/>
        <sz val="7"/>
        <color rgb="FF000000"/>
        <rFont val="Arial"/>
        <family val="2"/>
      </rPr>
      <t>Classification of contracts</t>
    </r>
    <r>
      <rPr>
        <sz val="7"/>
        <color rgb="FF000000"/>
        <rFont val="Arial"/>
        <family val="2"/>
      </rPr>
      <t xml:space="preserve"> – Contracts are classified into one of the following categories:</t>
    </r>
  </si>
  <si>
    <r>
      <rPr>
        <b/>
        <sz val="7"/>
        <color rgb="FF000000"/>
        <rFont val="Arial"/>
        <family val="2"/>
      </rPr>
      <t>•     Insurance contract</t>
    </r>
    <r>
      <rPr>
        <sz val="7"/>
        <color rgb="FF000000"/>
        <rFont val="Arial"/>
        <family val="2"/>
      </rPr>
      <t xml:space="preserve"> – Contract under which the Company accepts a significant insurance risk from the policyholder by agreeing to compensate the policyholder if a specified uncertain future event (the insured event) adversely affects the policyholder. The Company has classified most of its contracts as insurance contracts. The revenue associated with these contracts is posted as “Premiums” on the income statement.</t>
    </r>
  </si>
  <si>
    <r>
      <rPr>
        <b/>
        <sz val="7"/>
        <color rgb="FF000000"/>
        <rFont val="Arial"/>
        <family val="2"/>
      </rPr>
      <t>•     Investment contract</t>
    </r>
    <r>
      <rPr>
        <sz val="7"/>
        <color rgb="FF000000"/>
        <rFont val="Arial"/>
        <family val="2"/>
      </rPr>
      <t xml:space="preserve"> – Contract that does not involve a significant insurance risk for the Company. Financial cash flows associated with these contracts are not posted on the income statement but are rather posted directly on the balance sheet of the Company.</t>
    </r>
  </si>
  <si>
    <r>
      <rPr>
        <b/>
        <sz val="7"/>
        <color rgb="FF000000"/>
        <rFont val="Arial"/>
        <family val="2"/>
      </rPr>
      <t>•     Service contract</t>
    </r>
    <r>
      <rPr>
        <sz val="7"/>
        <color rgb="FF000000"/>
        <rFont val="Arial"/>
        <family val="2"/>
      </rPr>
      <t xml:space="preserve"> – Contract that does not involve any insurance risk for the Company. Administrative Services Only (ASO) contracts fall into this category. The revenue associated with these contracts is posted as “Other revenues” on the income statement.</t>
    </r>
  </si>
  <si>
    <r>
      <rPr>
        <b/>
        <sz val="7"/>
        <color rgb="FF000000"/>
        <rFont val="Arial"/>
        <family val="2"/>
      </rPr>
      <t>Deposits</t>
    </r>
    <r>
      <rPr>
        <sz val="7"/>
        <color rgb="FF000000"/>
        <rFont val="Arial"/>
        <family val="2"/>
      </rPr>
      <t xml:space="preserve"> – Deposits refer to amounts of money received from customers under a mutual fund contract or an investment contract. Deposits are not reflected in the Company’s income statements.</t>
    </r>
  </si>
  <si>
    <r>
      <rPr>
        <b/>
        <sz val="7"/>
        <color rgb="FF000000"/>
        <rFont val="Arial"/>
        <family val="2"/>
      </rPr>
      <t>Dividend per common share</t>
    </r>
    <r>
      <rPr>
        <sz val="7"/>
        <color rgb="FF000000"/>
        <rFont val="Arial"/>
        <family val="2"/>
      </rPr>
      <t xml:space="preserve"> – Dividend paid by the Company to its common shareholders in a given period.</t>
    </r>
  </si>
  <si>
    <r>
      <rPr>
        <b/>
        <sz val="7"/>
        <color rgb="FF000000"/>
        <rFont val="Arial"/>
        <family val="2"/>
      </rPr>
      <t>Dividend per preferred share</t>
    </r>
    <r>
      <rPr>
        <sz val="7"/>
        <color rgb="FF000000"/>
        <rFont val="Arial"/>
        <family val="2"/>
      </rPr>
      <t xml:space="preserve"> – Dividend paid by iA Assurance to its preferred shareholders in a given period.</t>
    </r>
  </si>
  <si>
    <r>
      <rPr>
        <b/>
        <sz val="7"/>
        <color rgb="FF000000"/>
        <rFont val="Arial"/>
        <family val="2"/>
      </rPr>
      <t>Earnings per common share (EPS)</t>
    </r>
    <r>
      <rPr>
        <sz val="7"/>
        <color rgb="FF000000"/>
        <rFont val="Arial"/>
        <family val="2"/>
      </rPr>
      <t xml:space="preserve"> – A measure of the Company's profitability, calculated by dividing the consolidated net income attributed to common shareholders by the weighted average number of outstanding common shares for the period, excluding common shares held in treasury.</t>
    </r>
  </si>
  <si>
    <r>
      <rPr>
        <b/>
        <sz val="7"/>
        <color rgb="FF000000"/>
        <rFont val="Arial"/>
        <family val="2"/>
      </rPr>
      <t>Finance receivables</t>
    </r>
    <r>
      <rPr>
        <sz val="7"/>
        <color rgb="FF000000"/>
        <rFont val="Arial"/>
        <family val="2"/>
      </rPr>
      <t xml:space="preserve"> – Finance receivables contain car loans, accrued interest and fees. </t>
    </r>
  </si>
  <si>
    <r>
      <rPr>
        <b/>
        <sz val="7"/>
        <color rgb="FF000000"/>
        <rFont val="Arial"/>
        <family val="2"/>
      </rPr>
      <t>Impaired investments</t>
    </r>
    <r>
      <rPr>
        <sz val="7"/>
        <color rgb="FF000000"/>
        <rFont val="Arial"/>
        <family val="2"/>
      </rPr>
      <t xml:space="preserve"> – Mortgages, bonds and other investment securities in default where there is no reasonable assurance that amounts owed to the Company will be recovered. Any loan on which contractual payments are in arrears for 90 days or more in the case of mortgages and 120 days or more in the case of other loans or in foreclosure is assumed to be impaired.</t>
    </r>
  </si>
  <si>
    <t>Premiums and premium equivalents include general fund premiums, segregated fund premiums, and premium equivalents.</t>
  </si>
  <si>
    <r>
      <rPr>
        <b/>
        <sz val="7"/>
        <color rgb="FF000000"/>
        <rFont val="Arial"/>
        <family val="2"/>
      </rPr>
      <t xml:space="preserve">•     General fund premiums: </t>
    </r>
    <r>
      <rPr>
        <sz val="7"/>
        <color rgb="FF000000"/>
        <rFont val="Arial"/>
        <family val="2"/>
      </rPr>
      <t>Premiums earned on insurance, annuity and pension contracts as reflected in the Company’s income statements. “Net premiums” refer to gross premiums less amounts ceded to a reinsurer.</t>
    </r>
  </si>
  <si>
    <r>
      <rPr>
        <b/>
        <sz val="7"/>
        <color rgb="FF000000"/>
        <rFont val="Arial"/>
        <family val="2"/>
      </rPr>
      <t xml:space="preserve">•     Segregated fund premiums: </t>
    </r>
    <r>
      <rPr>
        <sz val="7"/>
        <color rgb="FF000000"/>
        <rFont val="Arial"/>
        <family val="2"/>
      </rPr>
      <t>Amounts related to insurance, annuity and pension contracts which are invested in segregated funds. These amounts are reflected in the Company's income statements.</t>
    </r>
  </si>
  <si>
    <r>
      <rPr>
        <b/>
        <sz val="7"/>
        <color rgb="FF000000"/>
        <rFont val="Arial"/>
        <family val="2"/>
      </rPr>
      <t xml:space="preserve">•     Premium equivalents: </t>
    </r>
    <r>
      <rPr>
        <sz val="7"/>
        <color rgb="FF000000"/>
        <rFont val="Arial"/>
        <family val="2"/>
      </rPr>
      <t>Amounts related to service contracts (such as Administrative Services Only (ASO) contracts) or related to services where the Company is primarily an administrator but could become an insurer if a specific event were to happen. These amounts are not accounted for in the “Net premiums”.</t>
    </r>
  </si>
  <si>
    <r>
      <rPr>
        <b/>
        <sz val="7"/>
        <color rgb="FF000000"/>
        <rFont val="Arial"/>
        <family val="2"/>
      </rPr>
      <t>Sales</t>
    </r>
    <r>
      <rPr>
        <sz val="7"/>
        <color rgb="FF000000"/>
        <rFont val="Arial"/>
        <family val="2"/>
      </rPr>
      <t xml:space="preserve"> – Sales is a non-IFRS measure used to assess the Company's ability to generate a new business. They are defined as fund entries on new business written during the period. Net premiums, which are part of the revenues presented in the financial statements, include both fund entries from new business written and in-force contracts:</t>
    </r>
  </si>
  <si>
    <t xml:space="preserve">•     Individual Insurance: </t>
  </si>
  <si>
    <t>In the Individual Insurance sector, sales are defined as first-year annualized premiums. The net premiums presented in the Consolidated Financial Statements include both fund entries on new business written during the period and on in-force contracts and are reduced by premiums ceded to reinsurers.</t>
  </si>
  <si>
    <t xml:space="preserve">•     Individual Wealth Management: </t>
  </si>
  <si>
    <r>
      <rPr>
        <i/>
        <sz val="7"/>
        <color rgb="FF000000"/>
        <rFont val="Arial"/>
        <family val="2"/>
      </rPr>
      <t>Total sales</t>
    </r>
    <r>
      <rPr>
        <sz val="7"/>
        <color rgb="FF000000"/>
        <rFont val="Arial"/>
        <family val="2"/>
      </rPr>
      <t>: In the Individual Wealth Management sector, total sales (or gross sales) for general fund and segregated fund products correspond to the net premiums presented in the Consolidated Financial Statements. Sales for mutual funds are defined as deposits and include primary market sales of ETFs.</t>
    </r>
  </si>
  <si>
    <r>
      <rPr>
        <i/>
        <sz val="7"/>
        <color rgb="FF000000"/>
        <rFont val="Arial"/>
        <family val="2"/>
      </rPr>
      <t>Net sales</t>
    </r>
    <r>
      <rPr>
        <sz val="7"/>
        <color rgb="FF000000"/>
        <rFont val="Arial"/>
        <family val="2"/>
      </rPr>
      <t>: In the Individual Wealth Management sector, net sales are a useful measure because they provide a more detailed understanding of the source of asset under management growth. The change in assets under management is important because it determines the level of management fees recorded in the Consolidated Income Statements under “Other revenues”. Sales for segregated funds and mutual funds correspond to net fund entries (gross sales less withdrawals and transfers).</t>
    </r>
  </si>
  <si>
    <t xml:space="preserve">•     Group Insurance: </t>
  </si>
  <si>
    <r>
      <rPr>
        <i/>
        <sz val="7"/>
        <color rgb="FF000000"/>
        <rFont val="Arial"/>
        <family val="2"/>
      </rPr>
      <t>Employee Plans</t>
    </r>
    <r>
      <rPr>
        <sz val="7"/>
        <color rgb="FF000000"/>
        <rFont val="Arial"/>
        <family val="2"/>
      </rPr>
      <t>: Sales are defined as fund entries on new business written during the period. They measure the Company’s ability to generate new business. In the Group Insurance Employee Plans division, sales are defined as first-year annualized premiums, including premium equivalents (Administrative Services Only). Net premiums presented in the Consolidated Financial Statements are net of reinsurance and include both fund entries on new business written during the period and on in-force contracts. Net premiums for the  Employee Plans division are included in the net premiums for the Group Insurance sector, along with those of the sector’s two other divisions, Dealer Services and Special Markets.</t>
    </r>
  </si>
  <si>
    <r>
      <rPr>
        <i/>
        <sz val="7"/>
        <color rgb="FF000000"/>
        <rFont val="Arial"/>
        <family val="2"/>
      </rPr>
      <t>Dealer Services - Creditor Insurance</t>
    </r>
    <r>
      <rPr>
        <sz val="7"/>
        <color rgb="FF000000"/>
        <rFont val="Arial"/>
        <family val="2"/>
      </rPr>
      <t>: Creditor insurance sales are defined as premiums before reinsurance and cancellations.</t>
    </r>
  </si>
  <si>
    <r>
      <rPr>
        <i/>
        <sz val="7"/>
        <color rgb="FF000000"/>
        <rFont val="Arial"/>
        <family val="2"/>
      </rPr>
      <t>Dealer Services - P&amp;C</t>
    </r>
    <r>
      <rPr>
        <sz val="7"/>
        <color rgb="FF000000"/>
        <rFont val="Arial"/>
        <family val="2"/>
      </rPr>
      <t>: P&amp;C sales are defined as direct written premiums (before reinsurance).</t>
    </r>
  </si>
  <si>
    <r>
      <rPr>
        <i/>
        <sz val="7"/>
        <color rgb="FF000000"/>
        <rFont val="Arial"/>
        <family val="2"/>
      </rPr>
      <t>Special Markets</t>
    </r>
    <r>
      <rPr>
        <sz val="7"/>
        <color rgb="FF000000"/>
        <rFont val="Arial"/>
        <family val="2"/>
      </rPr>
      <t>: Sales are defined as premiums before reinsurance.</t>
    </r>
  </si>
  <si>
    <t xml:space="preserve">•     Group Savings and Retirement: </t>
  </si>
  <si>
    <r>
      <rPr>
        <i/>
        <sz val="7"/>
        <color rgb="FF000000"/>
        <rFont val="Arial"/>
        <family val="2"/>
      </rPr>
      <t>Sales</t>
    </r>
    <r>
      <rPr>
        <sz val="7"/>
        <color rgb="FF000000"/>
        <rFont val="Arial"/>
        <family val="2"/>
      </rPr>
      <t>: In the Group Savings and Retirement sector, sales include gross premiums (before reinsurance) and premium equivalents, or deposits. The net premiums presented in the Consolidated Financial Statements are after reinsurance and exclude premium equivalents.</t>
    </r>
  </si>
  <si>
    <t xml:space="preserve">•     US Operations: </t>
  </si>
  <si>
    <r>
      <rPr>
        <i/>
        <sz val="7"/>
        <color rgb="FF000000"/>
        <rFont val="Arial"/>
        <family val="2"/>
      </rPr>
      <t>Individual Insurance:</t>
    </r>
    <r>
      <rPr>
        <sz val="7"/>
        <color rgb="FF000000"/>
        <rFont val="Arial"/>
        <family val="2"/>
      </rPr>
      <t xml:space="preserve"> Sales are defined as first-year annualized premiums.</t>
    </r>
  </si>
  <si>
    <r>
      <rPr>
        <i/>
        <sz val="7"/>
        <color rgb="FF000000"/>
        <rFont val="Arial"/>
        <family val="2"/>
      </rPr>
      <t>Dealer Services - P&amp;C:</t>
    </r>
    <r>
      <rPr>
        <sz val="7"/>
        <color rgb="FF000000"/>
        <rFont val="Arial"/>
        <family val="2"/>
      </rPr>
      <t xml:space="preserve"> P&amp;C sales are defined as direct written premiums (before reinsurance) and premium equivalents.</t>
    </r>
  </si>
  <si>
    <t xml:space="preserve">•     General Insurance: </t>
  </si>
  <si>
    <t>iAAH (Auto &amp; Home): Sales are defined as direct written premiums.</t>
  </si>
  <si>
    <r>
      <rPr>
        <b/>
        <sz val="7"/>
        <color rgb="FF000000"/>
        <rFont val="Arial"/>
        <family val="2"/>
      </rPr>
      <t>Share price</t>
    </r>
    <r>
      <rPr>
        <sz val="7"/>
        <color rgb="FF000000"/>
        <rFont val="Arial"/>
        <family val="2"/>
      </rPr>
      <t xml:space="preserve"> – Price of the Company's share, as traded on the Toronto Stock Exchange under the ticker symbol IAG.</t>
    </r>
  </si>
  <si>
    <t>iA Financial Corporation Inc. (“iA Financial Corporation” or the “Company”) is  the parent company of Industrial Alliance Insurance and Financial Services Inc. (“iA Insurance”) since January 1, 2019, pursuant to a plan of arrangement. Under the terms of the arrangement, iA Financial Corporation is a “successor issuer”. Certain information related to the operations of iA Insurance is presented separately in this document.</t>
  </si>
  <si>
    <t>2022 Second quarter - July 28, 2022</t>
  </si>
  <si>
    <t>2022 Third quarter - November 08, 2022</t>
  </si>
  <si>
    <t>2022 Four  quarter - February 14, 2023</t>
  </si>
  <si>
    <r>
      <rPr>
        <b/>
        <sz val="7"/>
        <color rgb="FF003EA5"/>
        <rFont val="Arial"/>
        <family val="2"/>
      </rPr>
      <t>NOTICE</t>
    </r>
  </si>
  <si>
    <r>
      <rPr>
        <b/>
        <sz val="7"/>
        <color rgb="FF003EA5"/>
        <rFont val="Arial"/>
        <family val="2"/>
      </rPr>
      <t>HIGHLIGHTS</t>
    </r>
  </si>
  <si>
    <r>
      <rPr>
        <b/>
        <sz val="7"/>
        <color rgb="FF003EA5"/>
        <rFont val="Arial"/>
        <family val="2"/>
      </rPr>
      <t>PROFITABILITY</t>
    </r>
  </si>
  <si>
    <t>SOURCES OF EARNINGS - CORE - CONSOLIDATED...................................................................................................................</t>
  </si>
  <si>
    <t>SOURCES OF EARNINGS - CONSOLIDATED................................................................................................................................................</t>
  </si>
  <si>
    <r>
      <rPr>
        <b/>
        <sz val="7"/>
        <color rgb="FF003EA5"/>
        <rFont val="Arial"/>
        <family val="2"/>
      </rPr>
      <t>SOURCES OF EARNINGS BY LINE OF BUSINESS</t>
    </r>
  </si>
  <si>
    <r>
      <rPr>
        <b/>
        <sz val="7"/>
        <color rgb="FF003EA5"/>
        <rFont val="Arial"/>
        <family val="2"/>
      </rPr>
      <t>EXPERIENCE AND SPECIFIC ITEMS</t>
    </r>
  </si>
  <si>
    <t>REPORTED EPS AND CORE EPS RECONCILIATION ..................................................................................................................................</t>
  </si>
  <si>
    <r>
      <rPr>
        <b/>
        <sz val="7"/>
        <color rgb="FF003EA5"/>
        <rFont val="Arial"/>
        <family val="2"/>
      </rPr>
      <t>BUSINESS GROWTH</t>
    </r>
  </si>
  <si>
    <r>
      <rPr>
        <b/>
        <sz val="7"/>
        <color rgb="FF003EA5"/>
        <rFont val="Arial"/>
        <family val="2"/>
      </rPr>
      <t>INVESTED ASSETS</t>
    </r>
  </si>
  <si>
    <r>
      <rPr>
        <b/>
        <sz val="7"/>
        <color rgb="FF003EA5"/>
        <rFont val="Arial"/>
        <family val="2"/>
      </rPr>
      <t>SOLVENCY AND CAPITALIZATION</t>
    </r>
  </si>
  <si>
    <r>
      <rPr>
        <b/>
        <sz val="7"/>
        <color rgb="FF003EA5"/>
        <rFont val="Arial"/>
        <family val="2"/>
      </rPr>
      <t>MACROECONOMIC SENSITIVITY</t>
    </r>
  </si>
  <si>
    <r>
      <rPr>
        <b/>
        <sz val="7"/>
        <color rgb="FF003EA5"/>
        <rFont val="Arial"/>
        <family val="2"/>
      </rPr>
      <t>SHARE INFORMATION</t>
    </r>
  </si>
  <si>
    <r>
      <rPr>
        <b/>
        <sz val="7"/>
        <color rgb="FF003EA5"/>
        <rFont val="Arial"/>
        <family val="2"/>
      </rPr>
      <t>CONSOLIDATED FINANCIAL STATEMENTS</t>
    </r>
  </si>
  <si>
    <r>
      <rPr>
        <b/>
        <sz val="7"/>
        <color rgb="FF003EA5"/>
        <rFont val="Arial"/>
        <family val="2"/>
      </rPr>
      <t>GLOSSARY</t>
    </r>
  </si>
  <si>
    <r>
      <rPr>
        <sz val="8"/>
        <color rgb="FF000000"/>
        <rFont val="Arial"/>
        <family val="2"/>
      </rPr>
      <t xml:space="preserve">iA Financial Corporation and iA Insurance </t>
    </r>
    <r>
      <rPr>
        <sz val="8"/>
        <color rgb="FF000000"/>
        <rFont val="Arial"/>
        <family val="2"/>
      </rPr>
      <t>( hereinaf</t>
    </r>
    <r>
      <rPr>
        <sz val="8"/>
        <color rgb="FF000000"/>
        <rFont val="Arial"/>
        <family val="2"/>
      </rPr>
      <t xml:space="preserve">ter </t>
    </r>
    <r>
      <rPr>
        <sz val="8"/>
        <color rgb="FF000000"/>
        <rFont val="Arial"/>
        <family val="2"/>
      </rPr>
      <t>referred to individually in this section as the “Company”)</t>
    </r>
    <r>
      <rPr>
        <sz val="8"/>
        <color rgb="FF000000"/>
        <rFont val="Arial"/>
        <family val="2"/>
      </rPr>
      <t xml:space="preserve"> </t>
    </r>
    <r>
      <rPr>
        <sz val="8"/>
        <color rgb="FF000000"/>
        <rFont val="Arial"/>
        <family val="2"/>
      </rPr>
      <t>report their financial results and statements in accordance with International Financial Reporting Standards (“IFRS”). They also publish certain financial measures or ratios that are not based on IFRS (“non-IFRS”). A financial measure is considered a non-IFRS measure for Canadian securities law purposes if it is presented other than in accordance with the generally accepted accounting principles (“GAAP”) used for the Company’s audited financial statements. The Company uses non-IFRS measures when evaluating its results and measuring its performance. The Company believes that non-IFRS measures provide additional information to better understand its financial results and assess its growth and earnings potential, and that they facilitate comparison of the quarterly and full year results of the Company’s ongoing operations. Since non-IFRS measures do not have standardized definitions and meaning, they may differ from the non-IFRS financial measures used by other institutions and should not be viewed as an alternative to measures of financial performance determined in accordance with IFRS. The Company strongly encourages investors to review its financial statements and other publicly filed reports in their entirety and not to rely on any single financial measure. These non-IFRS measures are often accompanied by and reconciled with IFRS financial measures. For certain non‑IFRS measures, there are no directly comparable amounts under IFRS.</t>
    </r>
  </si>
  <si>
    <r>
      <rPr>
        <b/>
        <i/>
        <sz val="8"/>
        <color rgb="FF000000"/>
        <rFont val="Arial"/>
        <family val="2"/>
      </rPr>
      <t xml:space="preserve">Regulation 52-112 respecting Non-GAAP and Other Financial Measures Disclosure </t>
    </r>
    <r>
      <rPr>
        <sz val="8"/>
        <color rgb="FF000000"/>
        <rFont val="Arial"/>
        <family val="2"/>
      </rPr>
      <t>from the Canadian Securities Administrators (“Regulation 52‑112”) establishes disclosure requirements that apply, respectively, to each of the following categories of non-IFRS measures used by iA Financial Corporation:</t>
    </r>
  </si>
  <si>
    <r>
      <rPr>
        <sz val="8"/>
        <color rgb="FF000000"/>
        <rFont val="Arial"/>
        <family val="2"/>
      </rPr>
      <t xml:space="preserve">	</t>
    </r>
    <r>
      <rPr>
        <b/>
        <i/>
        <sz val="8"/>
        <color rgb="FF000000"/>
        <rFont val="Arial"/>
        <family val="2"/>
      </rPr>
      <t>–</t>
    </r>
    <r>
      <rPr>
        <i/>
        <sz val="8"/>
        <color rgb="FF000000"/>
        <rFont val="Arial"/>
        <family val="2"/>
      </rPr>
      <t>Non-IFRS financial measures</t>
    </r>
    <r>
      <rPr>
        <sz val="8"/>
        <color rgb="FF000000"/>
        <rFont val="Arial"/>
        <family val="2"/>
      </rPr>
      <t>, which depict the historical or expected future financial performance, financial position or cash flow, and with respect to their composition, exclude an amount that is included in, or includes an amount that is excluded from, the composition of the most directly comparable financial measure disclosed in the Company’s financial statements.</t>
    </r>
  </si>
  <si>
    <r>
      <rPr>
        <i/>
        <sz val="8"/>
        <color rgb="FF000000"/>
        <rFont val="Arial"/>
        <family val="2"/>
      </rPr>
      <t>–Non-IFRS ratios</t>
    </r>
    <r>
      <rPr>
        <sz val="8"/>
        <color rgb="FF000000"/>
        <rFont val="Arial"/>
        <family val="2"/>
      </rPr>
      <t>, which are in the form of a ratio, fraction, percentage, or similar representation, have a non-IFRS financial measure as one or more of their components and are not disclosed in the Company’s financial statements.</t>
    </r>
  </si>
  <si>
    <r>
      <rPr>
        <sz val="8"/>
        <color rgb="FF000000"/>
        <rFont val="Arial"/>
        <family val="2"/>
      </rPr>
      <t xml:space="preserve">	</t>
    </r>
    <r>
      <rPr>
        <sz val="8"/>
        <color rgb="FF000000"/>
        <rFont val="Arial"/>
        <family val="2"/>
      </rPr>
      <t>–</t>
    </r>
    <r>
      <rPr>
        <i/>
        <sz val="8"/>
        <color rgb="FF000000"/>
        <rFont val="Arial"/>
        <family val="2"/>
      </rPr>
      <t>Supplementary financial measures</t>
    </r>
    <r>
      <rPr>
        <sz val="8"/>
        <color rgb="FF000000"/>
        <rFont val="Arial"/>
        <family val="2"/>
      </rPr>
      <t>,</t>
    </r>
    <r>
      <rPr>
        <b/>
        <sz val="8"/>
        <color rgb="FF000000"/>
        <rFont val="Arial"/>
        <family val="2"/>
      </rPr>
      <t xml:space="preserve"> </t>
    </r>
    <r>
      <rPr>
        <sz val="8"/>
        <color rgb="FF000000"/>
        <rFont val="Arial"/>
        <family val="2"/>
      </rPr>
      <t>which are disclosed on a periodic basis to depict historical or expected future financial performance, financial position, or cash flow and are not disclosed in the Company’s financial statements.</t>
    </r>
  </si>
  <si>
    <r>
      <rPr>
        <sz val="8"/>
        <color rgb="FF000000"/>
        <rFont val="Arial"/>
        <family val="2"/>
      </rPr>
      <t xml:space="preserve">	</t>
    </r>
    <r>
      <rPr>
        <sz val="8"/>
        <color rgb="FF000000"/>
        <rFont val="Arial"/>
        <family val="2"/>
      </rPr>
      <t>–</t>
    </r>
    <r>
      <rPr>
        <i/>
        <sz val="8"/>
        <color rgb="FF000000"/>
        <rFont val="Arial"/>
        <family val="2"/>
      </rPr>
      <t>Capital management measures</t>
    </r>
    <r>
      <rPr>
        <sz val="8"/>
        <color rgb="FF000000"/>
        <rFont val="Arial"/>
        <family val="2"/>
      </rPr>
      <t>, which are financial measures intended to enable the reader to evaluate the Company’s objectives, policies, and processes for managing its capital.</t>
    </r>
  </si>
  <si>
    <r>
      <rPr>
        <sz val="8"/>
        <color rgb="FF000000"/>
        <rFont val="Arial"/>
        <family val="2"/>
      </rPr>
      <t xml:space="preserve">	</t>
    </r>
    <r>
      <rPr>
        <sz val="8"/>
        <color rgb="FF000000"/>
        <rFont val="Arial"/>
        <family val="2"/>
      </rPr>
      <t>–</t>
    </r>
    <r>
      <rPr>
        <i/>
        <sz val="8"/>
        <color rgb="FF000000"/>
        <rFont val="Arial"/>
        <family val="2"/>
      </rPr>
      <t>Segment measures</t>
    </r>
    <r>
      <rPr>
        <sz val="8"/>
        <color rgb="FF000000"/>
        <rFont val="Arial"/>
        <family val="2"/>
      </rPr>
      <t>, which combine financial measures for two or more reportable segments of the Company and are not disclosed in the Company’s financial statements.</t>
    </r>
  </si>
  <si>
    <r>
      <rPr>
        <sz val="8"/>
        <color rgb="FF000000"/>
        <rFont val="Arial"/>
        <family val="2"/>
      </rPr>
      <t>Below is a description of the non-IFRS financial measures, non-IFRS ratios and supplementary financial measures used by the Company. Additional information is provided, along with a description of the reconciliation to the closest IFRS measure, where applicable.</t>
    </r>
  </si>
  <si>
    <t>Non-IFRS measures published by iA Financial Group are:</t>
  </si>
  <si>
    <r>
      <rPr>
        <b/>
        <sz val="7"/>
        <color rgb="FF000000"/>
        <rFont val="Arial"/>
        <family val="2"/>
      </rPr>
      <t xml:space="preserve">	</t>
    </r>
    <r>
      <rPr>
        <b/>
        <sz val="7"/>
        <color rgb="FF000000"/>
        <rFont val="Arial"/>
        <family val="2"/>
      </rPr>
      <t>•</t>
    </r>
    <r>
      <rPr>
        <b/>
        <sz val="7"/>
        <color rgb="FF000000"/>
        <rFont val="Arial"/>
        <family val="2"/>
      </rPr>
      <t>Return on common shareholders’ equity (ROE):</t>
    </r>
  </si>
  <si>
    <r>
      <rPr>
        <sz val="8"/>
        <color rgb="FF000000"/>
        <rFont val="Arial"/>
        <family val="2"/>
      </rPr>
      <t xml:space="preserve">	</t>
    </r>
    <r>
      <rPr>
        <sz val="8"/>
        <color rgb="FF000000"/>
        <rFont val="Arial"/>
        <family val="2"/>
      </rPr>
      <t>◦</t>
    </r>
    <r>
      <rPr>
        <i/>
        <sz val="8"/>
        <color rgb="FF000000"/>
        <rFont val="Arial"/>
        <family val="2"/>
      </rPr>
      <t>Category under Regulation 52-112</t>
    </r>
    <r>
      <rPr>
        <sz val="8"/>
        <color rgb="FF000000"/>
        <rFont val="Arial"/>
        <family val="2"/>
      </rPr>
      <t>: Supplementary financial measure.</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</si>
  <si>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ratio, expressed as a percentage, obtained by dividing the consolidated net income available to common shareholders by the average common shareholders’ equity for the period.</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</si>
  <si>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Provides a general measure of the Company’s efficiency in using equity.</t>
    </r>
  </si>
  <si>
    <r>
      <rPr>
        <b/>
        <sz val="7"/>
        <color rgb="FF000000"/>
        <rFont val="Arial"/>
        <family val="2"/>
      </rPr>
      <t xml:space="preserve">	</t>
    </r>
    <r>
      <rPr>
        <b/>
        <sz val="7"/>
        <color rgb="FF000000"/>
        <rFont val="Arial"/>
        <family val="2"/>
      </rPr>
      <t>•</t>
    </r>
    <r>
      <rPr>
        <b/>
        <sz val="7"/>
        <color rgb="FF000000"/>
        <rFont val="Arial"/>
        <family val="2"/>
      </rPr>
      <t>Core earnings:</t>
    </r>
  </si>
  <si>
    <r>
      <rPr>
        <sz val="8"/>
        <color rgb="FF000000"/>
        <rFont val="Arial"/>
        <family val="2"/>
      </rPr>
      <t xml:space="preserve">	</t>
    </r>
    <r>
      <rPr>
        <sz val="8"/>
        <color rgb="FF000000"/>
        <rFont val="Arial"/>
        <family val="2"/>
      </rPr>
      <t>◦</t>
    </r>
    <r>
      <rPr>
        <i/>
        <sz val="8"/>
        <color rgb="FF000000"/>
        <rFont val="Arial"/>
        <family val="2"/>
      </rPr>
      <t>Category under Regulation 52-112</t>
    </r>
    <r>
      <rPr>
        <sz val="8"/>
        <color rgb="FF000000"/>
        <rFont val="Arial"/>
        <family val="2"/>
      </rPr>
      <t>: Non-IFRS financial measures that constitute historical information.</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</si>
  <si>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Removes from reported earnings (loss) the impacts of the following items that create volatility in the Company’s results under IFRS, or that are not representative of its underlying operating performance:</t>
    </r>
  </si>
  <si>
    <r>
      <rPr>
        <sz val="8"/>
        <color rgb="FF000000"/>
        <rFont val="Arial"/>
        <family val="2"/>
      </rPr>
      <t xml:space="preserve">	</t>
    </r>
    <r>
      <rPr>
        <sz val="8"/>
        <color rgb="FF000000"/>
        <rFont val="Arial"/>
        <family val="2"/>
      </rPr>
      <t>a.</t>
    </r>
    <r>
      <rPr>
        <sz val="8"/>
        <color rgb="FF000000"/>
        <rFont val="Arial"/>
        <family val="2"/>
      </rPr>
      <t xml:space="preserve">market-related impacts that differ from management’s best estimate assumptions, which include impacts of returns on equity markets and changes in interest rates related to (i) management fees collected on assets under management or administration (MERs), (ii) universal life policies, (iii) the level of assets backing long-term liabilities, and (iv) the dynamic hedging program for segregated fund guarantees;
</t>
    </r>
    <r>
      <rPr>
        <sz val="8"/>
        <color rgb="FF000000"/>
        <rFont val="Arial"/>
        <family val="2"/>
      </rPr>
      <t xml:space="preserve">	</t>
    </r>
    <r>
      <rPr>
        <sz val="8"/>
        <color rgb="FF000000"/>
        <rFont val="Arial"/>
        <family val="2"/>
      </rPr>
      <t>b.</t>
    </r>
    <r>
      <rPr>
        <sz val="8"/>
        <color rgb="FF000000"/>
        <rFont val="Arial"/>
        <family val="2"/>
      </rPr>
      <t xml:space="preserve">assumption changes and management actions;
</t>
    </r>
    <r>
      <rPr>
        <sz val="8"/>
        <color rgb="FF000000"/>
        <rFont val="Arial"/>
        <family val="2"/>
      </rPr>
      <t xml:space="preserve">	</t>
    </r>
    <r>
      <rPr>
        <sz val="8"/>
        <color rgb="FF000000"/>
        <rFont val="Arial"/>
        <family val="2"/>
      </rPr>
      <t>c.</t>
    </r>
    <r>
      <rPr>
        <sz val="8"/>
        <color rgb="FF000000"/>
        <rFont val="Arial"/>
        <family val="2"/>
      </rPr>
      <t xml:space="preserve">charges or proceeds related to acquisition or disposition of a business, including acquisition, integration and restructuring costs;
</t>
    </r>
    <r>
      <rPr>
        <sz val="8"/>
        <color rgb="FF000000"/>
        <rFont val="Arial"/>
        <family val="2"/>
      </rPr>
      <t xml:space="preserve">	</t>
    </r>
    <r>
      <rPr>
        <sz val="8"/>
        <color rgb="FF000000"/>
        <rFont val="Arial"/>
        <family val="2"/>
      </rPr>
      <t>d.</t>
    </r>
    <r>
      <rPr>
        <sz val="8"/>
        <color rgb="FF000000"/>
        <rFont val="Arial"/>
        <family val="2"/>
      </rPr>
      <t xml:space="preserve">amortization of acquisition-related finite life intangible assets;
</t>
    </r>
    <r>
      <rPr>
        <sz val="8"/>
        <color rgb="FF000000"/>
        <rFont val="Arial"/>
        <family val="2"/>
      </rPr>
      <t xml:space="preserve">	</t>
    </r>
    <r>
      <rPr>
        <sz val="8"/>
        <color rgb="FF000000"/>
        <rFont val="Arial"/>
        <family val="2"/>
      </rPr>
      <t>e.</t>
    </r>
    <r>
      <rPr>
        <sz val="8"/>
        <color rgb="FF000000"/>
        <rFont val="Arial"/>
        <family val="2"/>
      </rPr>
      <t xml:space="preserve">non-core pension expense, that represents the difference between the asset return (interest income on plan assets) calculated using the expected return on plan assets and the IFRS prescribed pension plan discount rate; and
</t>
    </r>
    <r>
      <rPr>
        <sz val="8"/>
        <color rgb="FF000000"/>
        <rFont val="Arial"/>
        <family val="2"/>
      </rPr>
      <t xml:space="preserve">	</t>
    </r>
    <r>
      <rPr>
        <sz val="8"/>
        <color rgb="FF000000"/>
        <rFont val="Arial"/>
        <family val="2"/>
      </rPr>
      <t>f.</t>
    </r>
    <r>
      <rPr>
        <sz val="8"/>
        <color rgb="FF000000"/>
        <rFont val="Arial"/>
        <family val="2"/>
      </rPr>
      <t xml:space="preserve">specified items which management believes are not representative of the performance of the Company, including (i) material legal settlements and provisions, (ii) unusual income tax gains and losses, (iii) material impairment charges related to goodwill and intangible assets, and (iv) other specified unusual gains and losses.
</t>
    </r>
    <r>
      <rPr>
        <sz val="8"/>
        <color rgb="FF000000"/>
        <rFont val="Arial"/>
        <family val="2"/>
      </rPr>
      <t>Note: This core earnings definition is applicable as of January 1, 2021. However, the core results for prior periods that are presented for comparison purposes have also been calculated according to this definition.</t>
    </r>
  </si>
  <si>
    <r>
      <rPr>
        <sz val="8"/>
        <color rgb="FF000000"/>
        <rFont val="Arial"/>
        <family val="2"/>
      </rPr>
      <t xml:space="preserve">	</t>
    </r>
    <r>
      <rPr>
        <sz val="10"/>
        <color rgb="FF000000"/>
        <rFont val="Calibri"/>
        <family val="2"/>
      </rPr>
      <t>◦</t>
    </r>
    <r>
      <rPr>
        <i/>
        <sz val="8"/>
        <color rgb="FF000000"/>
        <rFont val="Arial"/>
        <family val="2"/>
      </rPr>
      <t>Purpose</t>
    </r>
    <r>
      <rPr>
        <sz val="8"/>
        <color rgb="FF000000"/>
        <rFont val="Arial"/>
        <family val="2"/>
      </rPr>
      <t xml:space="preserve">: </t>
    </r>
    <r>
      <rPr>
        <sz val="8"/>
        <color rgb="FF000000"/>
        <rFont val="Arial"/>
        <family val="2"/>
      </rPr>
      <t>The core earnings definition provides a supplemementary measu</t>
    </r>
    <r>
      <rPr>
        <sz val="8"/>
        <color rgb="FF000000"/>
        <rFont val="Arial"/>
        <family val="2"/>
      </rPr>
      <t>re to underlying operating business performa</t>
    </r>
    <r>
      <rPr>
        <sz val="8"/>
        <color rgb="FF000000"/>
        <rFont val="Arial"/>
        <family val="2"/>
      </rPr>
      <t xml:space="preserve">nce </t>
    </r>
    <r>
      <rPr>
        <sz val="8"/>
        <color rgb="FF000000"/>
        <rFont val="Arial"/>
        <family val="2"/>
      </rPr>
      <t>compared to IFRS net earnings. Also, core earnings helps in explaining results from period to period by</t>
    </r>
    <r>
      <rPr>
        <sz val="8"/>
        <color rgb="FF000000"/>
        <rFont val="Arial"/>
        <family val="2"/>
      </rPr>
      <t>excluding items that are  simply</t>
    </r>
    <r>
      <rPr>
        <sz val="8"/>
        <color rgb="FF000000"/>
        <rFont val="Arial"/>
        <family val="2"/>
      </rPr>
      <t xml:space="preserve"> </t>
    </r>
    <r>
      <rPr>
        <sz val="8"/>
        <color rgb="FF000000"/>
        <rFont val="Arial"/>
        <family val="2"/>
      </rPr>
      <t xml:space="preserve">non-representative of the business performance from period to period. In addition, core </t>
    </r>
    <r>
      <rPr>
        <sz val="8"/>
        <color rgb="FF000000"/>
        <rFont val="Arial"/>
        <family val="2"/>
      </rPr>
      <t>earnings, along with net income attributed to shareholders, is used as</t>
    </r>
    <r>
      <rPr>
        <sz val="8"/>
        <color rgb="FF000000"/>
        <rFont val="Arial"/>
        <family val="2"/>
      </rPr>
      <t xml:space="preserve">a basis for management planning and strategic priority setting. Therefore, this measure is useful in understanding how management views the underlying operating </t>
    </r>
    <r>
      <rPr>
        <sz val="8"/>
        <color rgb="FF000000"/>
        <rFont val="Arial"/>
        <family val="2"/>
      </rPr>
      <t xml:space="preserve"> </t>
    </r>
    <r>
      <rPr>
        <sz val="8"/>
        <color rgb="FF000000"/>
        <rFont val="Arial"/>
        <family val="2"/>
      </rPr>
      <t xml:space="preserve">business performance of the Company and also helps in better understanding the long-term earnings capacity and valuation of the business. </t>
    </r>
  </si>
  <si>
    <r>
      <rPr>
        <sz val="8"/>
        <color rgb="FF000000"/>
        <rFont val="Arial"/>
        <family val="2"/>
      </rPr>
      <t xml:space="preserve">	</t>
    </r>
    <r>
      <rPr>
        <sz val="8"/>
        <color rgb="FF000000"/>
        <rFont val="Arial"/>
        <family val="2"/>
      </rPr>
      <t>◦</t>
    </r>
    <r>
      <rPr>
        <i/>
        <sz val="8"/>
        <color rgb="FF000000"/>
        <rFont val="Arial"/>
        <family val="2"/>
      </rPr>
      <t>Core earning definition provides a supplementary measure to understand Reconciliations:</t>
    </r>
    <r>
      <rPr>
        <sz val="8"/>
        <color rgb="FF000000"/>
        <rFont val="Arial"/>
        <family val="2"/>
      </rPr>
      <t xml:space="preserve"> “Net income attributed to common shareholders” is the most directly comparable IFRS measure disclosed in the financial statements of the Company to which the measure relates, and a reconciliation with this measure is presented in this document or in the “Management’s Discussion and Analysis” for 2021, which is available at sedar.com.</t>
    </r>
  </si>
  <si>
    <r>
      <rPr>
        <b/>
        <sz val="7"/>
        <color rgb="FF000000"/>
        <rFont val="Arial"/>
        <family val="2"/>
      </rPr>
      <t xml:space="preserve">	</t>
    </r>
    <r>
      <rPr>
        <b/>
        <sz val="7"/>
        <color rgb="FF000000"/>
        <rFont val="Arial"/>
        <family val="2"/>
      </rPr>
      <t>•</t>
    </r>
    <r>
      <rPr>
        <b/>
        <sz val="7"/>
        <color rgb="FF000000"/>
        <rFont val="Arial"/>
        <family val="2"/>
      </rPr>
      <t>Core earnings per common share (core EPS):</t>
    </r>
  </si>
  <si>
    <r>
      <rPr>
        <sz val="8"/>
        <color rgb="FF000000"/>
        <rFont val="Arial"/>
        <family val="2"/>
      </rPr>
      <t xml:space="preserve">	</t>
    </r>
    <r>
      <rPr>
        <sz val="8"/>
        <color rgb="FF000000"/>
        <rFont val="Arial"/>
        <family val="2"/>
      </rPr>
      <t>◦</t>
    </r>
    <r>
      <rPr>
        <i/>
        <sz val="8"/>
        <color rgb="FF000000"/>
        <rFont val="Arial"/>
        <family val="2"/>
      </rPr>
      <t>Category under Regulation 52-112</t>
    </r>
    <r>
      <rPr>
        <sz val="8"/>
        <color rgb="FF000000"/>
        <rFont val="Arial"/>
        <family val="2"/>
      </rPr>
      <t>: Non-IFRS ratio.</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</si>
  <si>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Obtained by dividing the core earnings by the diluted weighted average number of common shares.</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</si>
  <si>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Used to better understand the Company’s capacity to generate sustainable earnings and is an additional indicator for evaluating the Company’s financial performance.</t>
    </r>
  </si>
  <si>
    <r>
      <rPr>
        <sz val="8"/>
        <color rgb="FF000000"/>
        <rFont val="Arial"/>
        <family val="2"/>
      </rPr>
      <t xml:space="preserve">	</t>
    </r>
    <r>
      <rPr>
        <sz val="8"/>
        <color rgb="FF000000"/>
        <rFont val="Arial"/>
        <family val="2"/>
      </rPr>
      <t>◦</t>
    </r>
    <r>
      <rPr>
        <i/>
        <sz val="8"/>
        <color rgb="FF000000"/>
        <rFont val="Arial"/>
        <family val="2"/>
      </rPr>
      <t>Reconciliation</t>
    </r>
    <r>
      <rPr>
        <sz val="8"/>
        <color rgb="FF000000"/>
        <rFont val="Arial"/>
        <family val="2"/>
      </rPr>
      <t>: “Earnings per common share (EPS)” is the most directly comparable IFRS financial measure disclosed in the financial statements of the Company to which the measure relates, and a reconciliation with this measure is presented in this document</t>
    </r>
    <r>
      <rPr>
        <sz val="8"/>
        <color rgb="FF000000"/>
        <rFont val="Arial"/>
        <family val="2"/>
      </rPr>
      <t xml:space="preserve">. </t>
    </r>
  </si>
  <si>
    <r>
      <rPr>
        <b/>
        <sz val="7"/>
        <color rgb="FF000000"/>
        <rFont val="Arial"/>
        <family val="2"/>
      </rPr>
      <t xml:space="preserve">	</t>
    </r>
    <r>
      <rPr>
        <b/>
        <sz val="7"/>
        <color rgb="FF000000"/>
        <rFont val="Arial"/>
        <family val="2"/>
      </rPr>
      <t>•</t>
    </r>
    <r>
      <rPr>
        <b/>
        <sz val="7"/>
        <color rgb="FF000000"/>
        <rFont val="Arial"/>
        <family val="2"/>
      </rPr>
      <t xml:space="preserve">Core return on common shareholders’ equity (core ROE): </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</si>
  <si>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A ratio, expressed as a percentage, obtained by dividing the consolidated core earnings by the average common shareholders’ equity for the period.</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</si>
  <si>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Provides a general measure of the Company’s efficiency in using equity, based on core earnings, and an additional indicator for evaluating the Company’s financial performance.</t>
    </r>
  </si>
  <si>
    <r>
      <rPr>
        <sz val="8"/>
        <color rgb="FF000000"/>
        <rFont val="Arial"/>
        <family val="2"/>
      </rPr>
      <t xml:space="preserve">	</t>
    </r>
    <r>
      <rPr>
        <sz val="8"/>
        <color rgb="FF000000"/>
        <rFont val="Arial"/>
        <family val="2"/>
      </rPr>
      <t>◦</t>
    </r>
    <r>
      <rPr>
        <i/>
        <sz val="8"/>
        <color rgb="FF000000"/>
        <rFont val="Arial"/>
        <family val="2"/>
      </rPr>
      <t>Reconciliation</t>
    </r>
    <r>
      <rPr>
        <sz val="8"/>
        <color rgb="FF000000"/>
        <rFont val="Arial"/>
        <family val="2"/>
      </rPr>
      <t>: There is no directly comparable IFRS financial measure that is disclosed in the financial statements of the Company to which the measure relates.</t>
    </r>
  </si>
  <si>
    <r>
      <rPr>
        <b/>
        <sz val="7"/>
        <color rgb="FF000000"/>
        <rFont val="Arial"/>
        <family val="2"/>
      </rPr>
      <t xml:space="preserve">	</t>
    </r>
    <r>
      <rPr>
        <b/>
        <sz val="7"/>
        <color rgb="FF000000"/>
        <rFont val="Arial"/>
        <family val="2"/>
      </rPr>
      <t>•</t>
    </r>
    <r>
      <rPr>
        <b/>
        <sz val="7"/>
        <color rgb="FF000000"/>
        <rFont val="Arial"/>
        <family val="2"/>
      </rPr>
      <t>Components of the sources of earnings (SOE), on a reported and core basis:</t>
    </r>
  </si>
  <si>
    <r>
      <rPr>
        <sz val="8"/>
        <color rgb="FF000000"/>
        <rFont val="Arial"/>
        <family val="2"/>
      </rPr>
      <t xml:space="preserve">	</t>
    </r>
    <r>
      <rPr>
        <sz val="8"/>
        <color rgb="FF000000"/>
        <rFont val="Arial"/>
        <family val="2"/>
      </rPr>
      <t>◦</t>
    </r>
    <r>
      <rPr>
        <i/>
        <sz val="8"/>
        <color rgb="FF000000"/>
        <rFont val="Arial"/>
        <family val="2"/>
      </rPr>
      <t>Category under Regulation 52-112</t>
    </r>
    <r>
      <rPr>
        <sz val="8"/>
        <color rgb="FF000000"/>
        <rFont val="Arial"/>
        <family val="2"/>
      </rPr>
      <t>: Supplementary financial measures.</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</si>
  <si>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xml:space="preserve">: Presents sources of earnings in compliance with the guideline issued by the Office of the Superintendent of Financial Institutions and developed in cooperation with the Canadian Institute of Actuaries using the following components: </t>
    </r>
  </si>
  <si>
    <r>
      <rPr>
        <sz val="8"/>
        <color rgb="FF000000"/>
        <rFont val="Arial"/>
        <family val="2"/>
      </rPr>
      <t xml:space="preserve">			</t>
    </r>
    <r>
      <rPr>
        <sz val="8"/>
        <color rgb="FF000000"/>
        <rFont val="Arial"/>
        <family val="2"/>
      </rPr>
      <t>▪</t>
    </r>
    <r>
      <rPr>
        <sz val="8"/>
        <color rgb="FF000000"/>
        <rFont val="Arial"/>
        <family val="2"/>
      </rPr>
      <t>Operating profit, which is the sum of the following components of the sources of earnings analysis: expected profit on in-force, experience gains and losses, impact of new business and changes in assumptions and management actions.</t>
    </r>
  </si>
  <si>
    <r>
      <rPr>
        <sz val="8"/>
        <color rgb="FF000000"/>
        <rFont val="Arial"/>
        <family val="2"/>
      </rPr>
      <t xml:space="preserve">			</t>
    </r>
    <r>
      <rPr>
        <sz val="8"/>
        <color rgb="FF000000"/>
        <rFont val="Arial"/>
        <family val="2"/>
      </rPr>
      <t>▪</t>
    </r>
    <r>
      <rPr>
        <sz val="8"/>
        <color rgb="FF000000"/>
        <rFont val="Arial"/>
        <family val="2"/>
      </rPr>
      <t>Expected profit on in-force, which represents the portion of the consolidated net income on business in force at the start of the reporting period that was expected to be realized based on the achievement of best‑estimate assumptions.</t>
    </r>
  </si>
  <si>
    <r>
      <rPr>
        <sz val="8"/>
        <color rgb="FF000000"/>
        <rFont val="Arial"/>
        <family val="2"/>
      </rPr>
      <t xml:space="preserve">			</t>
    </r>
    <r>
      <rPr>
        <sz val="8"/>
        <color rgb="FF000000"/>
        <rFont val="Arial"/>
        <family val="2"/>
      </rPr>
      <t>▪</t>
    </r>
    <r>
      <rPr>
        <sz val="8"/>
        <color rgb="FF000000"/>
        <rFont val="Arial"/>
        <family val="2"/>
      </rPr>
      <t>Experience gains or losses, which represent the difference between reported income and the income that would have been reported if all assumptions made at the start of the period had materialized.</t>
    </r>
  </si>
  <si>
    <r>
      <rPr>
        <sz val="8"/>
        <color rgb="FF000000"/>
        <rFont val="Arial"/>
        <family val="2"/>
      </rPr>
      <t xml:space="preserve">			</t>
    </r>
    <r>
      <rPr>
        <sz val="8"/>
        <color rgb="FF000000"/>
        <rFont val="Arial"/>
        <family val="2"/>
      </rPr>
      <t>▪</t>
    </r>
    <r>
      <rPr>
        <sz val="8"/>
        <color rgb="FF000000"/>
        <rFont val="Arial"/>
        <family val="2"/>
      </rPr>
      <t xml:space="preserve">Impact of new business, or strain, which represents the point-of-sale impact on net income of writing new business during the period. The expected profit realized in the years after a policy is issued should cover the strain incurred at the time of issue. </t>
    </r>
  </si>
  <si>
    <r>
      <rPr>
        <sz val="8"/>
        <color rgb="FF000000"/>
        <rFont val="Arial"/>
        <family val="2"/>
      </rPr>
      <t xml:space="preserve">			</t>
    </r>
    <r>
      <rPr>
        <sz val="8"/>
        <color rgb="FF000000"/>
        <rFont val="Arial"/>
        <family val="2"/>
      </rPr>
      <t>▪</t>
    </r>
    <r>
      <rPr>
        <sz val="8"/>
        <color rgb="FF000000"/>
        <rFont val="Arial"/>
        <family val="2"/>
      </rPr>
      <t>Changes in assumptions and management actions, which is the impact on pre-tax net income resulting from changes in actuarial methods and assumptions or other management actions. Changes in assumptions result from the Company ensuring the adequacy of its provisions given the existing economic and financial environment as well as the Company's own experience in terms of mortality, morbidity, lapse rates, unit costs and other factors. Management actions represent the impact of actions apart from the normal operation of the business, including but not limited to changes in methodology, model refinement and impacts of acquisitions, mergers and divestitures.</t>
    </r>
  </si>
  <si>
    <r>
      <rPr>
        <sz val="8"/>
        <color rgb="FF000000"/>
        <rFont val="Arial"/>
        <family val="2"/>
      </rPr>
      <t xml:space="preserve">			</t>
    </r>
    <r>
      <rPr>
        <sz val="8"/>
        <color rgb="FF000000"/>
        <rFont val="Arial"/>
        <family val="2"/>
      </rPr>
      <t>▪</t>
    </r>
    <r>
      <rPr>
        <sz val="8"/>
        <color rgb="FF000000"/>
        <rFont val="Arial"/>
        <family val="2"/>
      </rPr>
      <t>Income on capital, which represents the income derived from investments in which the Company’s capital is invested, minus any expenses incurred to generate that income. The Company also includes financing expenses from debentures, amortization of intangible assets related to acquisitions and the results of the iA Auto and Home (iAAH) subsidiary in this item.</t>
    </r>
  </si>
  <si>
    <r>
      <rPr>
        <sz val="8"/>
        <color rgb="FF000000"/>
        <rFont val="Arial"/>
        <family val="2"/>
      </rPr>
      <t xml:space="preserve">			</t>
    </r>
    <r>
      <rPr>
        <sz val="8"/>
        <color rgb="FF000000"/>
        <rFont val="Arial"/>
        <family val="2"/>
      </rPr>
      <t>▪</t>
    </r>
    <r>
      <rPr>
        <sz val="8"/>
        <color rgb="FF000000"/>
        <rFont val="Arial"/>
        <family val="2"/>
      </rPr>
      <t>Income taxes, which represent the value of amounts payable under the tax laws and include tax payable and deferred income taxes. A life insurer’s investment income taxes and premium taxes are not included in these amounts. Income taxes are considered to be an expense for the purpose of calculating the operating profit.</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</si>
  <si>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Provides additional indicators for evaluating the Company’s financial performance and an additional tool to help investors better understand the source of shareholder value creation.</t>
    </r>
  </si>
  <si>
    <r>
      <rPr>
        <sz val="8"/>
        <color rgb="FF000000"/>
        <rFont val="Arial"/>
        <family val="2"/>
      </rPr>
      <t xml:space="preserve">	</t>
    </r>
    <r>
      <rPr>
        <sz val="8"/>
        <color rgb="FF000000"/>
        <rFont val="Arial"/>
        <family val="2"/>
      </rPr>
      <t>◦</t>
    </r>
    <r>
      <rPr>
        <i/>
        <sz val="8"/>
        <color rgb="FF000000"/>
        <rFont val="Arial"/>
        <family val="2"/>
      </rPr>
      <t>Reconciliation</t>
    </r>
    <r>
      <rPr>
        <sz val="8"/>
        <color rgb="FF000000"/>
        <rFont val="Arial"/>
        <family val="2"/>
      </rPr>
      <t>: There is no directly comparable IFRS financial measure for components of the SOE that is disclosed in the financial statements of the Company to which the measure relates.</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</si>
  <si>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New car loans disbursed during a period.</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</si>
  <si>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Used to assess the Company’s ability to generate new business in the car loan business unit.</t>
    </r>
  </si>
  <si>
    <r>
      <rPr>
        <sz val="8"/>
        <color rgb="FF000000"/>
        <rFont val="Arial"/>
        <family val="2"/>
      </rPr>
      <t xml:space="preserve">	</t>
    </r>
    <r>
      <rPr>
        <sz val="8"/>
        <color rgb="FF000000"/>
        <rFont val="Arial"/>
        <family val="2"/>
      </rPr>
      <t>◦</t>
    </r>
    <r>
      <rPr>
        <i/>
        <sz val="8"/>
        <color rgb="FF000000"/>
        <rFont val="Arial"/>
        <family val="2"/>
      </rPr>
      <t>Reconciliation</t>
    </r>
    <r>
      <rPr>
        <sz val="8"/>
        <color rgb="FF000000"/>
        <rFont val="Arial"/>
        <family val="2"/>
      </rPr>
      <t>: It is a component of the “Operating activities affecting cash: Purchases of investments” IFRS measure disclosed in the Company’s financial statements.</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</si>
  <si>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Includes car loans, accrued interest, and fees.</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</si>
  <si>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Used to assess the Company’s total receivable amounts in the car loan business unit.</t>
    </r>
  </si>
  <si>
    <r>
      <rPr>
        <sz val="8"/>
        <color rgb="FF000000"/>
        <rFont val="Arial"/>
        <family val="2"/>
      </rPr>
      <t xml:space="preserve">	</t>
    </r>
    <r>
      <rPr>
        <sz val="8"/>
        <color rgb="FF000000"/>
        <rFont val="Arial"/>
        <family val="2"/>
      </rPr>
      <t>◦</t>
    </r>
    <r>
      <rPr>
        <i/>
        <sz val="8"/>
        <color rgb="FF000000"/>
        <rFont val="Arial"/>
        <family val="2"/>
      </rPr>
      <t>Reconciliation</t>
    </r>
    <r>
      <rPr>
        <sz val="8"/>
        <color rgb="FF000000"/>
        <rFont val="Arial"/>
        <family val="2"/>
      </rPr>
      <t xml:space="preserve">: There is no directly comparable IFRS financial measure disclosed in the financial statements of the Company to which the measure relates. </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</si>
  <si>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Represents the total credit losses divided by the average finance receivables over the same period.</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</si>
  <si>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Used to assess the Company’s average credit performance in the car loan business unit.</t>
    </r>
  </si>
  <si>
    <r>
      <rPr>
        <sz val="8"/>
        <color rgb="FF000000"/>
        <rFont val="Arial"/>
        <family val="2"/>
      </rPr>
      <t xml:space="preserve">	</t>
    </r>
    <r>
      <rPr>
        <sz val="8"/>
        <color rgb="FF000000"/>
        <rFont val="Arial"/>
        <family val="2"/>
      </rPr>
      <t>◦</t>
    </r>
    <r>
      <rPr>
        <i/>
        <sz val="8"/>
        <color rgb="FF000000"/>
        <rFont val="Arial"/>
        <family val="2"/>
      </rPr>
      <t>Reconciliation</t>
    </r>
    <r>
      <rPr>
        <sz val="8"/>
        <color rgb="FF000000"/>
        <rFont val="Arial"/>
        <family val="2"/>
      </rPr>
      <t>: There is no directly comparable IFRS financial measure disclosed in the financial statements of the Company to which the measure relates.</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</si>
  <si>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The percentage of net income attributed to common shareholders, on a reported basis, that is distributed to common shareholders in the form of dividends during the period.</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</si>
  <si>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Indicates the percentage of the Company’s reported revenues shareholders received in the form of dividends.</t>
    </r>
  </si>
  <si>
    <r>
      <rPr>
        <sz val="8"/>
        <color rgb="FF000000"/>
        <rFont val="Arial"/>
        <family val="2"/>
      </rPr>
      <t xml:space="preserve">	</t>
    </r>
    <r>
      <rPr>
        <sz val="8"/>
        <color rgb="FF000000"/>
        <rFont val="Arial"/>
        <family val="2"/>
      </rPr>
      <t>◦</t>
    </r>
    <r>
      <rPr>
        <i/>
        <sz val="8"/>
        <color rgb="FF000000"/>
        <rFont val="Arial"/>
        <family val="2"/>
      </rPr>
      <t>Reconciliation</t>
    </r>
    <r>
      <rPr>
        <sz val="8"/>
        <color rgb="FF000000"/>
        <rFont val="Arial"/>
        <family val="2"/>
      </rPr>
      <t>: The dividend payout ratio is the ratio of the dividend per common share paid during the period (an IFRS measure) divided by the reported earnings per common share for the period.</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</si>
  <si>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The percentage of net income attributed to common shareholders, on a core earnings basis, that is distributed to common shareholders in the form of dividends during the period.</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</si>
  <si>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Indicates the percentage of the Company’s core revenues shareholders received in the form of dividends.</t>
    </r>
  </si>
  <si>
    <r>
      <rPr>
        <sz val="8"/>
        <color rgb="FF000000"/>
        <rFont val="Arial"/>
        <family val="2"/>
      </rPr>
      <t xml:space="preserve">	</t>
    </r>
    <r>
      <rPr>
        <sz val="8"/>
        <color rgb="FF000000"/>
        <rFont val="Arial"/>
        <family val="2"/>
      </rPr>
      <t>◦</t>
    </r>
    <r>
      <rPr>
        <i/>
        <sz val="8"/>
        <color rgb="FF000000"/>
        <rFont val="Arial"/>
        <family val="2"/>
      </rPr>
      <t>Reconciliation</t>
    </r>
    <r>
      <rPr>
        <sz val="8"/>
        <color rgb="FF000000"/>
        <rFont val="Arial"/>
        <family val="2"/>
      </rPr>
      <t>: The core dividend payout ratio is the ratio of the dividend per common share paid during the period (an IFRS measure) divided by the core earnings per common share for the period.</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</si>
  <si>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Excess capital generated in the normal course of business, excluding the impact of the macroeconomic environment, where excess capital is the amount of capital over and above the target ratio, calculated under the CARLI guideline.</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</si>
  <si>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Provides a measure of the Company’s capacity to generate excess capital in the normal course of business.</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</si>
  <si>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Amount of capital the Company can deploy for a transaction, taking into account all limits and constraints of the regulatory capital guideline and the Company’s targets, assuming the transaction parameters to be the worst-case scenario.</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</si>
  <si>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Provides a measure of the Company’s capacity to deploy capital for transactions.</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</si>
  <si>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The sum of common dividends paid and common shares repurchased (buybacks) over the last twelve months divided by the net income available to common shareholders over the last twelve months.</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</si>
  <si>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Indicates the percentage of the Company’s reported revenues shareholders received in the form of dividends over a twelve-month period.</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</si>
  <si>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The impact of macroeconomic variations, such as interest rate and equity market variations, on other Company metrics, such as net income or the solvency ratio.</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</si>
  <si>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Used to assess the Company’s risk exposure to macroeconomic variations.</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</si>
  <si>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Calculated by dividing total debentures by the sum of total debentures plus shareholders’ equity</t>
    </r>
    <r>
      <rPr>
        <i/>
        <sz val="8"/>
        <color rgb="FF000000"/>
        <rFont val="Arial"/>
        <family val="2"/>
      </rPr>
      <t>.</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</si>
  <si>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Provides a measure of the Company’s financial leverage.</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</si>
  <si>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Calculated by dividing the total debentures plus preferred shares issued by a subsidiary by the sum of total debentures plus shareholders’ equity.</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</si>
  <si>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Calculated by dividing earnings for the past twelve months (before interest and taxes) by the sum of interest, preferred shares issued by a subsidiary, and dividends and redemption premiums on preferred shares issued by a subsidiary (if applicable).</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</si>
  <si>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Provides a measure of the Company’s ability to meet liquidity requirements for obligations when they come due.</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</si>
  <si>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The sum of the Company’s equity, participating policyholders’ accounts and debentures.</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</si>
  <si>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Provides an additional indicator for evaluating the Company’s financial performance.</t>
    </r>
  </si>
  <si>
    <r>
      <rPr>
        <sz val="8"/>
        <color rgb="FF000000"/>
        <rFont val="Arial"/>
        <family val="2"/>
      </rPr>
      <t xml:space="preserve">	</t>
    </r>
    <r>
      <rPr>
        <sz val="8"/>
        <color rgb="FF000000"/>
        <rFont val="Arial"/>
        <family val="2"/>
      </rPr>
      <t>◦</t>
    </r>
    <r>
      <rPr>
        <i/>
        <sz val="8"/>
        <color rgb="FF000000"/>
        <rFont val="Arial"/>
        <family val="2"/>
      </rPr>
      <t>Reconciliation</t>
    </r>
    <r>
      <rPr>
        <sz val="8"/>
        <color rgb="FF000000"/>
        <rFont val="Arial"/>
        <family val="2"/>
      </rPr>
      <t xml:space="preserve">: This measure is the sum of several IFRS measures. </t>
    </r>
  </si>
  <si>
    <r>
      <rPr>
        <sz val="8"/>
        <color rgb="FF000000"/>
        <rFont val="Arial"/>
        <family val="2"/>
      </rPr>
      <t xml:space="preserve">	</t>
    </r>
    <r>
      <rPr>
        <sz val="8"/>
        <color rgb="FF000000"/>
        <rFont val="Arial"/>
        <family val="2"/>
      </rPr>
      <t>◦</t>
    </r>
    <r>
      <rPr>
        <i/>
        <sz val="8"/>
        <color rgb="FF000000"/>
        <rFont val="Arial"/>
        <family val="2"/>
      </rPr>
      <t>Category under Regulation 52-112</t>
    </r>
    <r>
      <rPr>
        <sz val="8"/>
        <color rgb="FF000000"/>
        <rFont val="Arial"/>
        <family val="2"/>
      </rPr>
      <t xml:space="preserve">: In accordance with the Capital Adequacy Requirements Guideline – Insurance of Persons (CARLI) revised in January 2021 by the Autorité des marchés financiers (“AMF”), this financial measure is exempt from certain requirements of Regulation 52-112.  </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</si>
  <si>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Calculated by dividing the sum of the available capital, the surplus allowance and the eligible deposits by the base solvency buffer.</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</si>
  <si>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Provides a measure of the Company’s solvency and allows the regulatory authorities to determine if an insurance company is sufficiently capitalized in relation to the minimum set by the Company’s regulator.</t>
    </r>
  </si>
  <si>
    <r>
      <rPr>
        <sz val="8"/>
        <color rgb="FF000000"/>
        <rFont val="Arial"/>
        <family val="2"/>
      </rPr>
      <t xml:space="preserve">	</t>
    </r>
    <r>
      <rPr>
        <sz val="8"/>
        <color rgb="FF000000"/>
        <rFont val="Calibri"/>
        <family val="2"/>
      </rPr>
      <t>◦</t>
    </r>
    <r>
      <rPr>
        <i/>
        <sz val="8"/>
        <color rgb="FF000000"/>
        <rFont val="Arial"/>
        <family val="2"/>
      </rPr>
      <t>Definition</t>
    </r>
    <r>
      <rPr>
        <sz val="8"/>
        <color rgb="FF000000"/>
        <rFont val="Arial"/>
        <family val="2"/>
      </rPr>
      <t>: All assets with respect to which the Company acts only as an intermediary between a client and an external fund manager.</t>
    </r>
  </si>
  <si>
    <r>
      <rPr>
        <sz val="8"/>
        <color rgb="FF000000"/>
        <rFont val="Arial"/>
        <family val="2"/>
      </rPr>
      <t xml:space="preserve">	</t>
    </r>
    <r>
      <rPr>
        <sz val="8"/>
        <color rgb="FF000000"/>
        <rFont val="Arial"/>
        <family val="2"/>
      </rPr>
      <t>◦</t>
    </r>
    <r>
      <rPr>
        <i/>
        <sz val="8"/>
        <color rgb="FF000000"/>
        <rFont val="Arial"/>
        <family val="2"/>
      </rPr>
      <t xml:space="preserve">Purpose: </t>
    </r>
    <r>
      <rPr>
        <sz val="8"/>
        <color rgb="FF000000"/>
        <rFont val="Arial"/>
        <family val="2"/>
      </rPr>
      <t>Used to assess the Company’s ability to generate fees, particularly for investment funds and funds under administration.</t>
    </r>
  </si>
  <si>
    <r>
      <rPr>
        <sz val="8"/>
        <color rgb="FF000000"/>
        <rFont val="Arial"/>
        <family val="2"/>
      </rPr>
      <t xml:space="preserve">	</t>
    </r>
    <r>
      <rPr>
        <sz val="8"/>
        <color rgb="FF000000"/>
        <rFont val="Calibri"/>
        <family val="2"/>
      </rPr>
      <t>◦</t>
    </r>
    <r>
      <rPr>
        <i/>
        <sz val="8"/>
        <color rgb="FF000000"/>
        <rFont val="Arial"/>
        <family val="2"/>
      </rPr>
      <t>Reconciliation</t>
    </r>
    <r>
      <rPr>
        <sz val="8"/>
        <color rgb="FF000000"/>
        <rFont val="Arial"/>
        <family val="2"/>
      </rPr>
      <t>: There is no directly comparable IFRS financial measure disclosed in the financial statements of the Company to which the measure relates.</t>
    </r>
  </si>
  <si>
    <r>
      <rPr>
        <sz val="8"/>
        <color rgb="FF000000"/>
        <rFont val="Arial"/>
        <family val="2"/>
      </rPr>
      <t xml:space="preserve">	</t>
    </r>
    <r>
      <rPr>
        <sz val="8"/>
        <color rgb="FF000000"/>
        <rFont val="Arial"/>
        <family val="2"/>
      </rPr>
      <t>◦</t>
    </r>
    <r>
      <rPr>
        <i/>
        <sz val="8"/>
        <color rgb="FF000000"/>
        <rFont val="Arial"/>
        <family val="2"/>
      </rPr>
      <t>Category under</t>
    </r>
    <r>
      <rPr>
        <sz val="8"/>
        <color rgb="FF000000"/>
        <rFont val="Arial"/>
        <family val="2"/>
      </rPr>
      <t xml:space="preserve"> </t>
    </r>
    <r>
      <rPr>
        <i/>
        <sz val="8"/>
        <color rgb="FF000000"/>
        <rFont val="Arial"/>
        <family val="2"/>
      </rPr>
      <t>Regulation 52-112</t>
    </r>
    <r>
      <rPr>
        <sz val="8"/>
        <color rgb="FF000000"/>
        <rFont val="Arial"/>
        <family val="2"/>
      </rPr>
      <t>: Non-IFRS financial measures that constitute historical information.</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</si>
  <si>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All assets with respect to which the Company establishes a contract with a client and makes investment decisions for amounts deposited in this contract.</t>
    </r>
  </si>
  <si>
    <r>
      <rPr>
        <sz val="8"/>
        <color rgb="FF000000"/>
        <rFont val="Arial"/>
        <family val="2"/>
      </rPr>
      <t xml:space="preserve">	</t>
    </r>
    <r>
      <rPr>
        <sz val="8"/>
        <color rgb="FF000000"/>
        <rFont val="Arial"/>
        <family val="2"/>
      </rPr>
      <t>◦</t>
    </r>
    <r>
      <rPr>
        <i/>
        <sz val="8"/>
        <color rgb="FF000000"/>
        <rFont val="Arial"/>
        <family val="2"/>
      </rPr>
      <t>Reconciliation</t>
    </r>
    <r>
      <rPr>
        <sz val="8"/>
        <color rgb="FF000000"/>
        <rFont val="Arial"/>
        <family val="2"/>
      </rPr>
      <t>: “General fund assets” and “Segregated funds net assets” disclosed in the Company’s financial statements are IFRS measures and components of the AUM calculation.  A reconciliation is presented in this document</t>
    </r>
    <r>
      <rPr>
        <sz val="8"/>
        <color rgb="FF000000"/>
        <rFont val="Arial"/>
        <family val="2"/>
      </rPr>
      <t xml:space="preserve">. </t>
    </r>
  </si>
  <si>
    <r>
      <rPr>
        <sz val="8"/>
        <color rgb="FF000000"/>
        <rFont val="Arial"/>
        <family val="2"/>
      </rPr>
      <t xml:space="preserve">	</t>
    </r>
    <r>
      <rPr>
        <sz val="8"/>
        <color rgb="FF000000"/>
        <rFont val="Arial"/>
        <family val="2"/>
      </rPr>
      <t>◦</t>
    </r>
    <r>
      <rPr>
        <i/>
        <sz val="8"/>
        <color rgb="FF000000"/>
        <rFont val="Arial"/>
        <family val="2"/>
      </rPr>
      <t>Definitions</t>
    </r>
    <r>
      <rPr>
        <sz val="8"/>
        <color rgb="FF000000"/>
        <rFont val="Arial"/>
        <family val="2"/>
      </rPr>
      <t>:</t>
    </r>
  </si>
  <si>
    <r>
      <rPr>
        <sz val="8"/>
        <color rgb="FF000000"/>
        <rFont val="Arial"/>
        <family val="2"/>
      </rPr>
      <t xml:space="preserve">			</t>
    </r>
    <r>
      <rPr>
        <sz val="8"/>
        <color rgb="FF000000"/>
        <rFont val="Arial"/>
        <family val="2"/>
      </rPr>
      <t>▪</t>
    </r>
    <r>
      <rPr>
        <sz val="8"/>
        <color rgb="FF000000"/>
        <rFont val="Arial"/>
        <family val="2"/>
      </rPr>
      <t>Deposits refer to amounts received from clients under an investment contract. Deposits are not reflected in the Company’s income statements.</t>
    </r>
  </si>
  <si>
    <r>
      <rPr>
        <sz val="8"/>
        <color rgb="FF000000"/>
        <rFont val="Arial"/>
        <family val="2"/>
      </rPr>
      <t xml:space="preserve">			</t>
    </r>
    <r>
      <rPr>
        <sz val="8"/>
        <color rgb="FF000000"/>
        <rFont val="Arial"/>
        <family val="2"/>
      </rPr>
      <t>▪</t>
    </r>
    <r>
      <rPr>
        <sz val="8"/>
        <color rgb="FF000000"/>
        <rFont val="Arial"/>
        <family val="2"/>
      </rPr>
      <t>Premium equivalents refer to amounts related to service contracts or services where the Company is primarily an administrator but could become an insurer if a specific event were to happen. These amounts are not accounted for in “Net premiums”.</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</si>
  <si>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Premiums, premium equivalents and deposits are one of many measures used to assess the Company’s ability to generate income from in-force and new business.</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</si>
  <si>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xml:space="preserve">: </t>
    </r>
  </si>
  <si>
    <r>
      <rPr>
        <sz val="8"/>
        <color rgb="FF000000"/>
        <rFont val="Arial"/>
        <family val="2"/>
      </rPr>
      <t xml:space="preserve">			</t>
    </r>
    <r>
      <rPr>
        <sz val="8"/>
        <color rgb="FF000000"/>
        <rFont val="Arial"/>
        <family val="2"/>
      </rPr>
      <t>▪</t>
    </r>
    <r>
      <rPr>
        <sz val="8"/>
        <color rgb="FF000000"/>
        <rFont val="Arial"/>
        <family val="2"/>
      </rPr>
      <t>Individual Insurance minimum and excess premium sales are defined as first-year annualized premiums. The net premiums presented in the Consolidated Financial Statements include fund entries on both in-force contracts and new business written during the period and are reduced by premiums ceded to reinsurers.</t>
    </r>
  </si>
  <si>
    <r>
      <rPr>
        <sz val="8"/>
        <color rgb="FF000000"/>
        <rFont val="Arial"/>
        <family val="2"/>
      </rPr>
      <t xml:space="preserve">			</t>
    </r>
    <r>
      <rPr>
        <sz val="8"/>
        <color rgb="FF000000"/>
        <rFont val="Arial"/>
        <family val="2"/>
      </rPr>
      <t>▪</t>
    </r>
    <r>
      <rPr>
        <sz val="8"/>
        <color rgb="FF000000"/>
        <rFont val="Arial"/>
        <family val="2"/>
      </rPr>
      <t>Individual Wealth Management gross mutual fund sales are defined as deposits and include primary market sales of ETFs.</t>
    </r>
  </si>
  <si>
    <r>
      <rPr>
        <sz val="8"/>
        <color rgb="FF000000"/>
        <rFont val="Arial"/>
        <family val="2"/>
      </rPr>
      <t xml:space="preserve">			</t>
    </r>
    <r>
      <rPr>
        <sz val="8"/>
        <color rgb="FF000000"/>
        <rFont val="Arial"/>
        <family val="2"/>
      </rPr>
      <t>▪</t>
    </r>
    <r>
      <rPr>
        <sz val="8"/>
        <color rgb="FF000000"/>
        <rFont val="Arial"/>
        <family val="2"/>
      </rPr>
      <t>Individual Wealth Management net mutual fund sales correspond to net fund entries and are defined as Individual Wealth Management gross mutual fund sales less withdrawals and transfers.</t>
    </r>
  </si>
  <si>
    <r>
      <rPr>
        <sz val="8"/>
        <color rgb="FF000000"/>
        <rFont val="Arial"/>
        <family val="2"/>
      </rPr>
      <t xml:space="preserve">			</t>
    </r>
    <r>
      <rPr>
        <sz val="8"/>
        <color rgb="FF000000"/>
        <rFont val="Arial"/>
        <family val="2"/>
      </rPr>
      <t>▪</t>
    </r>
    <r>
      <rPr>
        <sz val="8"/>
        <color rgb="FF000000"/>
        <rFont val="Arial"/>
        <family val="2"/>
      </rPr>
      <t>Group Insurance Employee Plans sales are defined as first-year annualized premiums, including premium equivalents (Administrative Services Only).</t>
    </r>
  </si>
  <si>
    <r>
      <rPr>
        <sz val="8"/>
        <color rgb="FF000000"/>
        <rFont val="Arial"/>
        <family val="2"/>
      </rPr>
      <t xml:space="preserve">			</t>
    </r>
    <r>
      <rPr>
        <sz val="8"/>
        <color rgb="FF000000"/>
        <rFont val="Arial"/>
        <family val="2"/>
      </rPr>
      <t>▪</t>
    </r>
    <r>
      <rPr>
        <sz val="8"/>
        <color rgb="FF000000"/>
        <rFont val="Arial"/>
        <family val="2"/>
      </rPr>
      <t>US Operations Individual Insurance sales are defined as first-year annualized premiums.</t>
    </r>
  </si>
  <si>
    <r>
      <rPr>
        <sz val="8"/>
        <color rgb="FF000000"/>
        <rFont val="Arial"/>
        <family val="2"/>
      </rPr>
      <t xml:space="preserve">			</t>
    </r>
    <r>
      <rPr>
        <sz val="8"/>
        <color rgb="FF000000"/>
        <rFont val="Arial"/>
        <family val="2"/>
      </rPr>
      <t>▪</t>
    </r>
    <r>
      <rPr>
        <sz val="8"/>
        <color rgb="FF000000"/>
        <rFont val="Arial"/>
        <family val="2"/>
      </rPr>
      <t>Group Insurance Special Markets sales are defined as fund entries on both in-force contracts and new business written during the period.</t>
    </r>
  </si>
  <si>
    <r>
      <rPr>
        <sz val="8"/>
        <color rgb="FF000000"/>
        <rFont val="Arial"/>
        <family val="2"/>
      </rPr>
      <t xml:space="preserve">			</t>
    </r>
    <r>
      <rPr>
        <sz val="8"/>
        <color rgb="FF000000"/>
        <rFont val="Arial"/>
        <family val="2"/>
      </rPr>
      <t>▪</t>
    </r>
    <r>
      <rPr>
        <sz val="8"/>
        <color rgb="FF000000"/>
        <rFont val="Arial"/>
        <family val="2"/>
      </rPr>
      <t>Group Insurance Dealer Services P&amp;C sales are defined as direct written premiums (before reinsurance).</t>
    </r>
  </si>
  <si>
    <r>
      <rPr>
        <sz val="8"/>
        <color rgb="FF000000"/>
        <rFont val="Arial"/>
        <family val="2"/>
      </rPr>
      <t xml:space="preserve">			</t>
    </r>
    <r>
      <rPr>
        <sz val="8"/>
        <color rgb="FF000000"/>
        <rFont val="Arial"/>
        <family val="2"/>
      </rPr>
      <t>▪</t>
    </r>
    <r>
      <rPr>
        <sz val="8"/>
        <color rgb="FF000000"/>
        <rFont val="Arial"/>
        <family val="2"/>
      </rPr>
      <t>Group Savings and Retirement sales of accumulation contracts and insured annuities include gross premiums (before reinsurance) and premium equivalents, or deposits.</t>
    </r>
  </si>
  <si>
    <r>
      <rPr>
        <sz val="8"/>
        <color rgb="FF000000"/>
        <rFont val="Arial"/>
        <family val="2"/>
      </rPr>
      <t xml:space="preserve">			</t>
    </r>
    <r>
      <rPr>
        <sz val="8"/>
        <color rgb="FF000000"/>
        <rFont val="Arial"/>
        <family val="2"/>
      </rPr>
      <t>▪</t>
    </r>
    <r>
      <rPr>
        <sz val="8"/>
        <color rgb="FF000000"/>
        <rFont val="Arial"/>
        <family val="2"/>
      </rPr>
      <t>US Operations Dealer Services sales are defined as direct written premiums (before reinsurance) and premium equivalents.</t>
    </r>
  </si>
  <si>
    <r>
      <rPr>
        <sz val="8"/>
        <color rgb="FF000000"/>
        <rFont val="Arial"/>
        <family val="2"/>
      </rPr>
      <t xml:space="preserve">			</t>
    </r>
    <r>
      <rPr>
        <sz val="8"/>
        <color rgb="FF000000"/>
        <rFont val="Arial"/>
        <family val="2"/>
      </rPr>
      <t>▪</t>
    </r>
    <r>
      <rPr>
        <sz val="8"/>
        <color rgb="FF000000"/>
        <rFont val="Arial"/>
        <family val="2"/>
      </rPr>
      <t>General Insurance sales are defined as direct written premiums.</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</si>
  <si>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Used to assess the Company’s ability to generate new business and serve as additional tools to help investors better assess the Company’s growth potential.</t>
    </r>
  </si>
  <si>
    <r>
      <rPr>
        <sz val="8"/>
        <color rgb="FF000000"/>
        <rFont val="Arial"/>
        <family val="2"/>
      </rPr>
      <t xml:space="preserve">	</t>
    </r>
    <r>
      <rPr>
        <sz val="8"/>
        <color rgb="FF000000"/>
        <rFont val="Arial"/>
        <family val="2"/>
      </rPr>
      <t>◦</t>
    </r>
    <r>
      <rPr>
        <i/>
        <sz val="8"/>
        <color rgb="FF000000"/>
        <rFont val="Arial"/>
        <family val="2"/>
      </rPr>
      <t>Definition</t>
    </r>
    <r>
      <rPr>
        <sz val="8"/>
        <color rgb="FF000000"/>
        <rFont val="Arial"/>
        <family val="2"/>
      </rPr>
      <t>: Premiums before reinsurance and cancellations</t>
    </r>
    <r>
      <rPr>
        <i/>
        <sz val="8"/>
        <color rgb="FF000000"/>
        <rFont val="Arial"/>
        <family val="2"/>
      </rPr>
      <t>.</t>
    </r>
  </si>
  <si>
    <r>
      <rPr>
        <sz val="8"/>
        <color rgb="FF000000"/>
        <rFont val="Arial"/>
        <family val="2"/>
      </rPr>
      <t xml:space="preserve">	</t>
    </r>
    <r>
      <rPr>
        <sz val="8"/>
        <color rgb="FF000000"/>
        <rFont val="Arial"/>
        <family val="2"/>
      </rPr>
      <t>◦</t>
    </r>
    <r>
      <rPr>
        <i/>
        <sz val="8"/>
        <color rgb="FF000000"/>
        <rFont val="Arial"/>
        <family val="2"/>
      </rPr>
      <t>Purpose</t>
    </r>
    <r>
      <rPr>
        <sz val="8"/>
        <color rgb="FF000000"/>
        <rFont val="Arial"/>
        <family val="2"/>
      </rPr>
      <t>: Used to assess the Company’s ability to generate new business and serve as an additional tool to help investors better assess the Company’s growth potential in the Dealer Services division of the Group Insurance sector.</t>
    </r>
  </si>
  <si>
    <t>Three months ended March 31</t>
  </si>
  <si>
    <t>Return on common shareholders' equity</t>
  </si>
  <si>
    <r>
      <rPr>
        <sz val="6"/>
        <color rgb="FF000000"/>
        <rFont val="Arial"/>
        <family val="2"/>
      </rPr>
      <t>US Operations ($CAN)</t>
    </r>
  </si>
  <si>
    <r>
      <rPr>
        <sz val="6"/>
        <color rgb="FF000000"/>
        <rFont val="Arial"/>
        <family val="2"/>
      </rPr>
      <t>Dealer Services - P&amp;C</t>
    </r>
    <r>
      <rPr>
        <vertAlign val="superscript"/>
        <sz val="6"/>
        <color rgb="FF000000"/>
        <rFont val="Arial"/>
        <family val="2"/>
      </rPr>
      <t>1</t>
    </r>
  </si>
  <si>
    <r>
      <rPr>
        <sz val="6"/>
        <color rgb="FF000000"/>
        <rFont val="Arial"/>
        <family val="2"/>
      </rPr>
      <t>General Insurance</t>
    </r>
    <r>
      <rPr>
        <vertAlign val="superscript"/>
        <sz val="6"/>
        <color rgb="FF000000"/>
        <rFont val="Arial"/>
        <family val="2"/>
      </rPr>
      <t>2</t>
    </r>
  </si>
  <si>
    <r>
      <rPr>
        <sz val="6"/>
        <color rgb="FF000000"/>
        <rFont val="Arial"/>
        <family val="2"/>
      </rPr>
      <t>Dealer Services - P&amp;C</t>
    </r>
    <r>
      <rPr>
        <vertAlign val="superscript"/>
        <sz val="6"/>
        <color rgb="FF000000"/>
        <rFont val="Arial"/>
        <family val="2"/>
      </rPr>
      <t>1</t>
    </r>
    <r>
      <rPr>
        <sz val="6"/>
        <color rgb="FF000000"/>
        <rFont val="Arial"/>
        <family val="2"/>
      </rPr>
      <t xml:space="preserve"> </t>
    </r>
  </si>
  <si>
    <r>
      <rPr>
        <vertAlign val="superscript"/>
        <sz val="6"/>
        <color rgb="FF000000"/>
        <rFont val="Arial"/>
        <family val="2"/>
      </rPr>
      <t xml:space="preserve">1 </t>
    </r>
    <r>
      <rPr>
        <sz val="6"/>
        <color rgb="FF000000"/>
        <rFont val="Arial"/>
        <family val="2"/>
      </rPr>
      <t>Q3/2020 figures were restated to deduct sales for IAS Parent Holdings, Inc. from May 22 to June 30, 2020 (US$27M) that were previously included.</t>
    </r>
  </si>
  <si>
    <t>This page presents non-IFRS measures; see the “Non-IFRS and Additional Financial Measures” section at the beginning of this document for relevant information about such measures.</t>
  </si>
  <si>
    <r>
      <rPr>
        <sz val="6"/>
        <color rgb="FF000000"/>
        <rFont val="Arial"/>
        <family val="2"/>
      </rPr>
      <t>As a % of gross impaired investments</t>
    </r>
    <r>
      <rPr>
        <vertAlign val="superscript"/>
        <sz val="6"/>
        <color rgb="FF000000"/>
        <rFont val="Arial"/>
        <family val="2"/>
      </rPr>
      <t>1</t>
    </r>
  </si>
  <si>
    <r>
      <rPr>
        <b/>
        <sz val="6"/>
        <color rgb="FF000000"/>
        <rFont val="Arial"/>
        <family val="2"/>
      </rPr>
      <t>BOOK VALUE PER OUTSTANDING COMMON SHARE</t>
    </r>
  </si>
  <si>
    <r>
      <rPr>
        <vertAlign val="superscript"/>
        <sz val="6"/>
        <color rgb="FF000000"/>
        <rFont val="Arial"/>
        <family val="2"/>
      </rPr>
      <t>1</t>
    </r>
    <r>
      <rPr>
        <sz val="6"/>
        <color rgb="FF000000"/>
        <rFont val="Arial"/>
        <family val="2"/>
      </rPr>
      <t xml:space="preserve"> </t>
    </r>
    <r>
      <rPr>
        <sz val="6"/>
        <color rgb="FF000000"/>
        <rFont val="Arial"/>
        <family val="2"/>
      </rPr>
      <t>A</t>
    </r>
    <r>
      <rPr>
        <sz val="6"/>
        <color rgb="FF000000"/>
        <rFont val="Arial"/>
        <family val="2"/>
      </rPr>
      <t>n adjustment was made in March 2021 which was 24.2</t>
    </r>
    <r>
      <rPr>
        <sz val="6"/>
        <color rgb="FF000000"/>
        <rFont val="Arial"/>
        <family val="2"/>
      </rPr>
      <t>%</t>
    </r>
    <r>
      <rPr>
        <sz val="6"/>
        <color rgb="FF000000"/>
        <rFont val="Arial"/>
        <family val="2"/>
      </rPr>
      <t>.</t>
    </r>
  </si>
  <si>
    <r>
      <rPr>
        <b/>
        <sz val="6"/>
        <color rgb="FF000000"/>
        <rFont val="Arial"/>
        <family val="2"/>
      </rPr>
      <t>Return on common shareholders' equity</t>
    </r>
  </si>
  <si>
    <t>Core income taxes</t>
  </si>
  <si>
    <r>
      <rPr>
        <sz val="6"/>
        <color rgb="FF000000"/>
        <rFont val="Arial"/>
        <family val="2"/>
      </rPr>
      <t>Expected profit on in-force</t>
    </r>
    <r>
      <rPr>
        <vertAlign val="superscript"/>
        <sz val="6"/>
        <color rgb="FF000000"/>
        <rFont val="Arial"/>
        <family val="2"/>
      </rPr>
      <t>1</t>
    </r>
  </si>
  <si>
    <r>
      <rPr>
        <sz val="6"/>
        <color rgb="FF000000"/>
        <rFont val="Arial"/>
        <family val="2"/>
      </rPr>
      <t>Impact of new business (strain)</t>
    </r>
  </si>
  <si>
    <r>
      <rPr>
        <sz val="6"/>
        <color rgb="FF000000"/>
        <rFont val="Arial"/>
        <family val="2"/>
      </rPr>
      <t>Changes in assumptions and management actions</t>
    </r>
    <r>
      <rPr>
        <vertAlign val="superscript"/>
        <sz val="6"/>
        <color rgb="FF000000"/>
        <rFont val="Arial"/>
        <family val="2"/>
      </rPr>
      <t>2</t>
    </r>
  </si>
  <si>
    <r>
      <rPr>
        <sz val="6"/>
        <color rgb="FF000000"/>
        <rFont val="Arial"/>
        <family val="2"/>
      </rPr>
      <t>Market-related impacts that differ from management's best estimate assumptions</t>
    </r>
    <r>
      <rPr>
        <vertAlign val="superscript"/>
        <sz val="6"/>
        <color rgb="FF000000"/>
        <rFont val="Arial"/>
        <family val="2"/>
      </rPr>
      <t>3</t>
    </r>
  </si>
  <si>
    <r>
      <rPr>
        <vertAlign val="superscript"/>
        <sz val="6"/>
        <color rgb="FF000000"/>
        <rFont val="Arial"/>
        <family val="2"/>
      </rPr>
      <t>1</t>
    </r>
    <r>
      <rPr>
        <sz val="6"/>
        <color rgb="FF000000"/>
        <rFont val="Arial"/>
        <family val="2"/>
      </rPr>
      <t xml:space="preserve"> Q2-2020 figure includes acquisition and integration costs.</t>
    </r>
  </si>
  <si>
    <r>
      <rPr>
        <vertAlign val="superscript"/>
        <sz val="6"/>
        <color rgb="FF000000"/>
        <rFont val="Arial"/>
        <family val="2"/>
      </rPr>
      <t xml:space="preserve">2 </t>
    </r>
    <r>
      <rPr>
        <sz val="6"/>
        <color rgb="FF000000"/>
        <rFont val="Arial"/>
        <family val="2"/>
      </rPr>
      <t>Q1-2020 figures include PPI contingent consideration settlement and goodwill impairment.</t>
    </r>
  </si>
  <si>
    <r>
      <rPr>
        <vertAlign val="superscript"/>
        <sz val="6"/>
        <color rgb="FF000000"/>
        <rFont val="Arial"/>
        <family val="2"/>
      </rPr>
      <t>3</t>
    </r>
    <r>
      <rPr>
        <sz val="6"/>
        <color rgb="FF000000"/>
        <rFont val="Arial"/>
        <family val="2"/>
      </rPr>
      <t xml:space="preserve"> See details by line of business on the following pages.</t>
    </r>
  </si>
  <si>
    <r>
      <rPr>
        <sz val="6"/>
        <color rgb="FF000000"/>
        <rFont val="Arial"/>
        <family val="2"/>
      </rPr>
      <t>Changes in assumptions and management actions</t>
    </r>
    <r>
      <rPr>
        <vertAlign val="superscript"/>
        <sz val="6"/>
        <color rgb="FF000000"/>
        <rFont val="Arial"/>
        <family val="2"/>
      </rPr>
      <t>1</t>
    </r>
  </si>
  <si>
    <r>
      <rPr>
        <vertAlign val="superscript"/>
        <sz val="6"/>
        <color rgb="FF000000"/>
        <rFont val="Arial"/>
        <family val="2"/>
      </rPr>
      <t>1</t>
    </r>
    <r>
      <rPr>
        <sz val="6"/>
        <color rgb="FF000000"/>
        <rFont val="Arial"/>
        <family val="2"/>
      </rPr>
      <t xml:space="preserve"> Q1-2020 figures include PPI contingent consideration settlement and goodwill impairment.</t>
    </r>
  </si>
  <si>
    <r>
      <rPr>
        <b/>
        <sz val="6"/>
        <color rgb="FF000000"/>
        <rFont val="Arial"/>
        <family val="2"/>
      </rPr>
      <t>Market-related impacts that differ from management’s best estimate assumptions</t>
    </r>
    <r>
      <rPr>
        <b/>
        <vertAlign val="superscript"/>
        <sz val="6"/>
        <color rgb="FF000000"/>
        <rFont val="Arial"/>
        <family val="2"/>
      </rPr>
      <t>1</t>
    </r>
  </si>
  <si>
    <r>
      <rPr>
        <sz val="6"/>
        <color rgb="FF000000"/>
        <rFont val="Arial"/>
        <family val="2"/>
      </rPr>
      <t>Macroeconomic impact on level of assets backing long-term liabilities</t>
    </r>
    <r>
      <rPr>
        <vertAlign val="superscript"/>
        <sz val="6"/>
        <color rgb="FF000000"/>
        <rFont val="Arial"/>
        <family val="2"/>
      </rPr>
      <t>2</t>
    </r>
  </si>
  <si>
    <r>
      <rPr>
        <sz val="6"/>
        <color rgb="FF000000"/>
        <rFont val="Arial"/>
        <family val="2"/>
      </rPr>
      <t>Higher (lower) than expected management fees</t>
    </r>
    <r>
      <rPr>
        <vertAlign val="superscript"/>
        <sz val="6"/>
        <color rgb="FF000000"/>
        <rFont val="Arial"/>
        <family val="2"/>
      </rPr>
      <t>2</t>
    </r>
  </si>
  <si>
    <r>
      <rPr>
        <sz val="6"/>
        <color rgb="FF000000"/>
        <rFont val="Arial"/>
        <family val="2"/>
      </rPr>
      <t>Disposition of a business</t>
    </r>
    <r>
      <rPr>
        <vertAlign val="superscript"/>
        <sz val="6"/>
        <color rgb="FF000000"/>
        <rFont val="Arial"/>
        <family val="2"/>
      </rPr>
      <t>3</t>
    </r>
  </si>
  <si>
    <t>Increase in value of Surex minor shareholders' sell option</t>
  </si>
  <si>
    <r>
      <rPr>
        <vertAlign val="superscript"/>
        <sz val="6"/>
        <color rgb="FF000000"/>
        <rFont val="Arial"/>
        <family val="2"/>
      </rPr>
      <t>1</t>
    </r>
    <r>
      <rPr>
        <sz val="6"/>
        <color rgb="FF000000"/>
        <rFont val="Arial"/>
        <family val="2"/>
      </rPr>
      <t xml:space="preserve"> Approximate impact of macroeconomic variations as compared to the expected net earnings that the Company would have earned under normal macroeconomic conditions.</t>
    </r>
  </si>
  <si>
    <r>
      <rPr>
        <b/>
        <sz val="6"/>
        <color rgb="FF000000"/>
        <rFont val="Arial"/>
        <family val="2"/>
      </rPr>
      <t>Core earnings remove from reported earnings the impacts of the following items</t>
    </r>
    <r>
      <rPr>
        <sz val="6"/>
        <color rgb="FF000000"/>
        <rFont val="Arial"/>
        <family val="2"/>
      </rPr>
      <t xml:space="preserve"> (in earnings per common share, diluted):</t>
    </r>
  </si>
  <si>
    <r>
      <rPr>
        <vertAlign val="superscript"/>
        <sz val="6"/>
        <color rgb="FF000000"/>
        <rFont val="Arial"/>
        <family val="2"/>
      </rPr>
      <t>1</t>
    </r>
    <r>
      <rPr>
        <sz val="6"/>
        <color rgb="FF000000"/>
        <rFont val="Arial"/>
        <family val="2"/>
      </rPr>
      <t xml:space="preserve"> See page 19 of this document for more information on specific gains and losses.</t>
    </r>
  </si>
  <si>
    <r>
      <rPr>
        <sz val="6"/>
        <color rgb="FF000000"/>
        <rFont val="Arial"/>
        <family val="2"/>
      </rPr>
      <t>Assets under management</t>
    </r>
  </si>
  <si>
    <r>
      <rPr>
        <sz val="6"/>
        <color rgb="FF000000"/>
        <rFont val="Arial"/>
        <family val="2"/>
      </rPr>
      <t>General fund</t>
    </r>
  </si>
  <si>
    <r>
      <rPr>
        <sz val="6"/>
        <color rgb="FF000000"/>
        <rFont val="Arial"/>
        <family val="2"/>
      </rPr>
      <t>Assets under administration</t>
    </r>
    <r>
      <rPr>
        <vertAlign val="superscript"/>
        <sz val="6"/>
        <color rgb="FF000000"/>
        <rFont val="Arial"/>
        <family val="2"/>
      </rPr>
      <t>1</t>
    </r>
  </si>
  <si>
    <r>
      <rPr>
        <sz val="6"/>
        <color rgb="FF000000"/>
        <rFont val="Arial"/>
        <family val="2"/>
      </rPr>
      <t>Sales</t>
    </r>
    <r>
      <rPr>
        <vertAlign val="superscript"/>
        <sz val="6"/>
        <color rgb="FF000000"/>
        <rFont val="Arial"/>
        <family val="2"/>
      </rPr>
      <t>1</t>
    </r>
  </si>
  <si>
    <r>
      <rPr>
        <sz val="6"/>
        <color rgb="FF000000"/>
        <rFont val="Arial"/>
        <family val="2"/>
      </rPr>
      <t>Car loans</t>
    </r>
  </si>
  <si>
    <r>
      <rPr>
        <vertAlign val="superscript"/>
        <sz val="6"/>
        <color rgb="FF000000"/>
        <rFont val="Arial"/>
        <family val="2"/>
      </rPr>
      <t>1</t>
    </r>
    <r>
      <rPr>
        <sz val="6"/>
        <color rgb="FF000000"/>
        <rFont val="Arial"/>
        <family val="2"/>
      </rPr>
      <t xml:space="preserve"> Includes assets related to distribution affiliates.</t>
    </r>
  </si>
  <si>
    <r>
      <rPr>
        <sz val="6"/>
        <color rgb="FF000000"/>
        <rFont val="Arial"/>
        <family val="2"/>
      </rPr>
      <t>General fund</t>
    </r>
    <r>
      <rPr>
        <vertAlign val="superscript"/>
        <sz val="6"/>
        <color rgb="FF000000"/>
        <rFont val="Arial"/>
        <family val="2"/>
      </rPr>
      <t>1</t>
    </r>
  </si>
  <si>
    <r>
      <rPr>
        <vertAlign val="superscript"/>
        <sz val="6"/>
        <color rgb="FF000000"/>
        <rFont val="Arial"/>
        <family val="2"/>
      </rPr>
      <t>1</t>
    </r>
    <r>
      <rPr>
        <sz val="6"/>
        <color rgb="FF000000"/>
        <rFont val="Arial"/>
        <family val="2"/>
      </rPr>
      <t xml:space="preserve"> In Q3-2020 an adjustment has been made to better reflect Q2-2020 results.</t>
    </r>
  </si>
  <si>
    <r>
      <rPr>
        <sz val="6"/>
        <color rgb="FF000000"/>
        <rFont val="Arial"/>
        <family val="2"/>
      </rPr>
      <t>Dealer Services - P&amp;C</t>
    </r>
    <r>
      <rPr>
        <vertAlign val="superscript"/>
        <sz val="6"/>
        <color rgb="FF000000"/>
        <rFont val="Arial"/>
        <family val="2"/>
      </rPr>
      <t>1,2</t>
    </r>
  </si>
  <si>
    <t>Sales ($CAN)</t>
  </si>
  <si>
    <r>
      <rPr>
        <sz val="6"/>
        <color rgb="FF000000"/>
        <rFont val="Arial"/>
        <family val="2"/>
      </rPr>
      <t>General Insurance</t>
    </r>
    <r>
      <rPr>
        <vertAlign val="superscript"/>
        <sz val="6"/>
        <color rgb="FF000000"/>
        <rFont val="Arial"/>
        <family val="2"/>
      </rPr>
      <t>3</t>
    </r>
  </si>
  <si>
    <r>
      <rPr>
        <vertAlign val="superscript"/>
        <sz val="6"/>
        <color rgb="FF000000"/>
        <rFont val="Arial"/>
        <family val="2"/>
      </rPr>
      <t xml:space="preserve">3  </t>
    </r>
    <r>
      <rPr>
        <sz val="6"/>
        <color rgb="FF000000"/>
        <rFont val="Arial"/>
        <family val="2"/>
      </rPr>
      <t>Includes iA Auto and Home premiums, other activities that have no link with key segments and some minor consolidation adjustments</t>
    </r>
  </si>
  <si>
    <r>
      <rPr>
        <sz val="6"/>
        <color rgb="FF000000"/>
        <rFont val="Arial"/>
        <family val="2"/>
      </rPr>
      <t>Other</t>
    </r>
    <r>
      <rPr>
        <vertAlign val="superscript"/>
        <sz val="6"/>
        <color rgb="FF000000"/>
        <rFont val="Arial"/>
        <family val="2"/>
      </rPr>
      <t>1</t>
    </r>
  </si>
  <si>
    <r>
      <rPr>
        <vertAlign val="superscript"/>
        <sz val="6"/>
        <color rgb="FF000000"/>
        <rFont val="Arial"/>
        <family val="2"/>
      </rPr>
      <t xml:space="preserve">1  </t>
    </r>
    <r>
      <rPr>
        <sz val="6"/>
        <color rgb="FF000000"/>
        <rFont val="Arial"/>
        <family val="2"/>
      </rPr>
      <t>Provisions as a % of gross impaired investments is calculated using the exact amounts of gross impaired investments and provisions for impaired investments</t>
    </r>
  </si>
  <si>
    <r>
      <rPr>
        <sz val="6"/>
        <color rgb="FF000000"/>
        <rFont val="Arial"/>
        <family val="2"/>
      </rPr>
      <t>Distribution by credit rating</t>
    </r>
    <r>
      <rPr>
        <vertAlign val="superscript"/>
        <sz val="6"/>
        <color rgb="FF000000"/>
        <rFont val="Arial"/>
        <family val="2"/>
      </rPr>
      <t>1</t>
    </r>
  </si>
  <si>
    <r>
      <rPr>
        <sz val="6"/>
        <color rgb="FF000000"/>
        <rFont val="Arial"/>
        <family val="2"/>
      </rPr>
      <t>Securitized and insured</t>
    </r>
    <r>
      <rPr>
        <vertAlign val="superscript"/>
        <sz val="6"/>
        <color rgb="FF000000"/>
        <rFont val="Arial"/>
        <family val="2"/>
      </rPr>
      <t>2</t>
    </r>
  </si>
  <si>
    <r>
      <rPr>
        <vertAlign val="superscript"/>
        <sz val="6"/>
        <color rgb="FF000000"/>
        <rFont val="Arial"/>
        <family val="2"/>
      </rPr>
      <t>1</t>
    </r>
    <r>
      <rPr>
        <sz val="6"/>
        <color rgb="FF000000"/>
        <rFont val="Arial"/>
        <family val="2"/>
      </rPr>
      <t xml:space="preserve"> </t>
    </r>
    <r>
      <rPr>
        <sz val="6"/>
        <color rgb="FF000000"/>
        <rFont val="Arial"/>
        <family val="2"/>
      </rPr>
      <t>An adjustment to the Q2-2021 relating to the breakdown of credit rating was made in Q3-2021.</t>
    </r>
  </si>
  <si>
    <r>
      <rPr>
        <sz val="6"/>
        <color rgb="FF000000"/>
        <rFont val="Arial"/>
        <family val="2"/>
      </rPr>
      <t>Delinquency rate</t>
    </r>
    <r>
      <rPr>
        <vertAlign val="superscript"/>
        <sz val="6"/>
        <color rgb="FF000000"/>
        <rFont val="Arial"/>
        <family val="2"/>
      </rPr>
      <t>1</t>
    </r>
  </si>
  <si>
    <r>
      <rPr>
        <vertAlign val="superscript"/>
        <sz val="6"/>
        <color rgb="FF000000"/>
        <rFont val="Arial"/>
        <family val="2"/>
      </rPr>
      <t xml:space="preserve">1 </t>
    </r>
    <r>
      <rPr>
        <sz val="6"/>
        <color rgb="FF000000"/>
        <rFont val="Arial"/>
        <family val="2"/>
      </rPr>
      <t>The delinquency rate is calculated by dividing mortgages in default by the value of the portfolio.</t>
    </r>
  </si>
  <si>
    <t>Participating policyholders' accounts</t>
  </si>
  <si>
    <t>Retained earnings</t>
  </si>
  <si>
    <r>
      <rPr>
        <sz val="6"/>
        <color rgb="FF000000"/>
        <rFont val="Arial"/>
        <family val="2"/>
      </rPr>
      <t>Coverage ratio (in number of times)</t>
    </r>
    <r>
      <rPr>
        <vertAlign val="superscript"/>
        <sz val="6"/>
        <color rgb="FF000000"/>
        <rFont val="Arial"/>
        <family val="2"/>
      </rPr>
      <t>1</t>
    </r>
  </si>
  <si>
    <t>aa- (Superior)</t>
  </si>
  <si>
    <r>
      <rPr>
        <sz val="6"/>
        <color rgb="FF000000"/>
        <rFont val="Arial"/>
        <family val="2"/>
      </rPr>
      <t>Preferred Shares</t>
    </r>
    <r>
      <rPr>
        <vertAlign val="superscript"/>
        <sz val="6"/>
        <color rgb="FF000000"/>
        <rFont val="Arial"/>
        <family val="2"/>
      </rPr>
      <t>2</t>
    </r>
  </si>
  <si>
    <r>
      <rPr>
        <vertAlign val="superscript"/>
        <sz val="6"/>
        <color rgb="FF000000"/>
        <rFont val="Arial"/>
        <family val="2"/>
      </rPr>
      <t>1</t>
    </r>
    <r>
      <rPr>
        <sz val="6"/>
        <color rgb="FF000000"/>
        <rFont val="Arial"/>
        <family val="2"/>
      </rPr>
      <t>Calculated by dividing earnings for the past twelve months (before interest and taxes) by the sum of interest, preferred share issued by a subsidiary dividends and redemption premium on preferred shares issued by a subsidiary (if applicable).</t>
    </r>
  </si>
  <si>
    <r>
      <rPr>
        <vertAlign val="superscript"/>
        <sz val="6"/>
        <color rgb="FF000000"/>
        <rFont val="Arial"/>
        <family val="2"/>
      </rPr>
      <t>2</t>
    </r>
    <r>
      <rPr>
        <vertAlign val="superscript"/>
        <sz val="6"/>
        <color rgb="FF000000"/>
        <rFont val="Arial"/>
        <family val="2"/>
      </rPr>
      <t xml:space="preserve"> </t>
    </r>
    <r>
      <rPr>
        <sz val="6"/>
        <color rgb="FF000000"/>
        <rFont val="Arial"/>
        <family val="2"/>
      </rPr>
      <t>For preferred shares: A is the rating on global scale and P-1 (Low) is the rating on Canadian scale.</t>
    </r>
  </si>
  <si>
    <t>Adjusted Retained Earnings</t>
  </si>
  <si>
    <r>
      <rPr>
        <sz val="6"/>
        <color rgb="FF000000"/>
        <rFont val="Arial"/>
        <family val="2"/>
      </rPr>
      <t>Base Solvency Buffer</t>
    </r>
    <r>
      <rPr>
        <vertAlign val="superscript"/>
        <sz val="6"/>
        <color rgb="FF000000"/>
        <rFont val="Arial"/>
        <family val="2"/>
      </rPr>
      <t>1</t>
    </r>
  </si>
  <si>
    <r>
      <rPr>
        <b/>
        <sz val="6"/>
        <color rgb="FF000000"/>
        <rFont val="Arial"/>
        <family val="2"/>
      </rPr>
      <t>Solvency ratio CARLI</t>
    </r>
  </si>
  <si>
    <r>
      <rPr>
        <sz val="6"/>
        <color rgb="FF000000"/>
        <rFont val="Arial"/>
        <family val="2"/>
      </rPr>
      <t>Base Solvency Buffer</t>
    </r>
  </si>
  <si>
    <r>
      <rPr>
        <sz val="6"/>
        <color rgb="FF000000"/>
        <rFont val="Arial"/>
        <family val="2"/>
      </rPr>
      <t>Total solvency ratio</t>
    </r>
  </si>
  <si>
    <r>
      <rPr>
        <vertAlign val="superscript"/>
        <sz val="6"/>
        <color rgb="FF000000"/>
        <rFont val="Arial"/>
        <family val="2"/>
      </rPr>
      <t>1</t>
    </r>
    <r>
      <rPr>
        <sz val="6"/>
        <color rgb="FF000000"/>
        <rFont val="Arial"/>
        <family val="2"/>
      </rPr>
      <t xml:space="preserve"> Including the scalar of 1.05.</t>
    </r>
  </si>
  <si>
    <r>
      <rPr>
        <sz val="6"/>
        <color rgb="FF000000"/>
        <rFont val="Arial"/>
        <family val="2"/>
      </rPr>
      <t>Reference index (S&amp;P/TSX Index (in points))</t>
    </r>
    <r>
      <rPr>
        <vertAlign val="superscript"/>
        <sz val="6"/>
        <color rgb="FF000000"/>
        <rFont val="Arial"/>
        <family val="2"/>
      </rPr>
      <t>1</t>
    </r>
  </si>
  <si>
    <r>
      <rPr>
        <sz val="6"/>
        <color rgb="FF000000"/>
        <rFont val="Arial"/>
        <family val="2"/>
      </rPr>
      <t>Level of S&amp;P/TSX at which solvency ratio would be 110% (in points)</t>
    </r>
    <r>
      <rPr>
        <vertAlign val="superscript"/>
        <sz val="6"/>
        <color rgb="FF000000"/>
        <rFont val="Arial"/>
        <family val="2"/>
      </rPr>
      <t>2</t>
    </r>
  </si>
  <si>
    <r>
      <rPr>
        <sz val="6"/>
        <color rgb="FF000000"/>
        <rFont val="Arial"/>
        <family val="2"/>
      </rPr>
      <t>Impact on Solvency ratio (CARLI) of a sudden change in equity markets</t>
    </r>
    <r>
      <rPr>
        <vertAlign val="superscript"/>
        <sz val="6"/>
        <color rgb="FF000000"/>
        <rFont val="Arial"/>
        <family val="2"/>
      </rPr>
      <t>3</t>
    </r>
  </si>
  <si>
    <r>
      <rPr>
        <sz val="6"/>
        <color rgb="FF000000"/>
        <rFont val="Arial"/>
        <family val="2"/>
      </rPr>
      <t>Impact on net income to common shareholders of a sudden 10% decrease in equity markets (in $M)</t>
    </r>
    <r>
      <rPr>
        <vertAlign val="superscript"/>
        <sz val="6"/>
        <color rgb="FF000000"/>
        <rFont val="Arial"/>
        <family val="2"/>
      </rPr>
      <t>4,5</t>
    </r>
  </si>
  <si>
    <r>
      <rPr>
        <b/>
        <sz val="6"/>
        <color rgb="FF000000"/>
        <rFont val="Arial"/>
        <family val="2"/>
      </rPr>
      <t xml:space="preserve">Total: </t>
    </r>
    <r>
      <rPr>
        <b/>
        <sz val="6"/>
        <color rgb="FF000000"/>
        <rFont val="Calibri"/>
        <family val="2"/>
      </rPr>
      <t>10 bps decrease in IRR and URR</t>
    </r>
  </si>
  <si>
    <r>
      <rPr>
        <sz val="6"/>
        <color rgb="FF000000"/>
        <rFont val="Arial"/>
        <family val="2"/>
      </rPr>
      <t>Impact on Solvency ratio (CARLI) of a sudden change in interest rate</t>
    </r>
    <r>
      <rPr>
        <vertAlign val="superscript"/>
        <sz val="6"/>
        <color rgb="FF000000"/>
        <rFont val="Arial"/>
        <family val="2"/>
      </rPr>
      <t>3,6</t>
    </r>
  </si>
  <si>
    <r>
      <rPr>
        <sz val="6"/>
        <color rgb="FF000000"/>
        <rFont val="Arial"/>
        <family val="2"/>
      </rPr>
      <t>Impact on Solvency ratio (CARLI) of a sudden change in credit spread</t>
    </r>
    <r>
      <rPr>
        <vertAlign val="superscript"/>
        <sz val="6"/>
        <color rgb="FF000000"/>
        <rFont val="Arial"/>
        <family val="2"/>
      </rPr>
      <t>3,7</t>
    </r>
  </si>
  <si>
    <r>
      <rPr>
        <vertAlign val="superscript"/>
        <sz val="6"/>
        <color rgb="FF000000"/>
        <rFont val="Arial"/>
        <family val="2"/>
      </rPr>
      <t>1</t>
    </r>
    <r>
      <rPr>
        <sz val="6"/>
        <color rgb="FF000000"/>
        <rFont val="Arial"/>
        <family val="2"/>
      </rPr>
      <t xml:space="preserve"> S&amp;P/TSX is a proxy that can move differently than our equity portfolio, which includes international public equity and private equity. </t>
    </r>
  </si>
  <si>
    <r>
      <rPr>
        <vertAlign val="superscript"/>
        <sz val="6"/>
        <color rgb="FF000000"/>
        <rFont val="Arial"/>
        <family val="2"/>
      </rPr>
      <t>2</t>
    </r>
    <r>
      <rPr>
        <sz val="6"/>
        <color rgb="FF000000"/>
        <rFont val="Arial"/>
        <family val="2"/>
      </rPr>
      <t xml:space="preserve"> Compared to actual levels of the index on the dates shown.</t>
    </r>
  </si>
  <si>
    <r>
      <rPr>
        <vertAlign val="superscript"/>
        <sz val="6"/>
        <color rgb="FF000000"/>
        <rFont val="Arial"/>
        <family val="2"/>
      </rPr>
      <t xml:space="preserve">5 </t>
    </r>
    <r>
      <rPr>
        <sz val="6"/>
        <color rgb="FF000000"/>
        <rFont val="Arial"/>
        <family val="2"/>
      </rPr>
      <t>An adjustment to the Q3-2021 relating to the impact on net income to common shareholders of a sudden 10% decrease in equity markets was made in Q2-2021.</t>
    </r>
  </si>
  <si>
    <r>
      <rPr>
        <vertAlign val="superscript"/>
        <sz val="6"/>
        <color rgb="FF000000"/>
        <rFont val="Arial"/>
        <family val="2"/>
      </rPr>
      <t>6</t>
    </r>
    <r>
      <rPr>
        <sz val="6"/>
        <color rgb="FF000000"/>
        <rFont val="Arial"/>
        <family val="2"/>
      </rPr>
      <t xml:space="preserve"> Interest rate variation represents an immediate parallel change in interest rates (entire yield curve), at quarter-end.</t>
    </r>
  </si>
  <si>
    <r>
      <rPr>
        <sz val="6"/>
        <color rgb="FF000000"/>
        <rFont val="Arial"/>
        <family val="2"/>
      </rPr>
      <t>Dividend yield (annualized)</t>
    </r>
    <r>
      <rPr>
        <vertAlign val="superscript"/>
        <sz val="6"/>
        <color rgb="FF000000"/>
        <rFont val="Arial"/>
        <family val="2"/>
      </rPr>
      <t>1</t>
    </r>
  </si>
  <si>
    <r>
      <rPr>
        <vertAlign val="superscript"/>
        <sz val="6"/>
        <color rgb="FF000000"/>
        <rFont val="Arial"/>
        <family val="2"/>
      </rPr>
      <t xml:space="preserve">1 </t>
    </r>
    <r>
      <rPr>
        <sz val="6"/>
        <color rgb="FF000000"/>
        <rFont val="Arial"/>
        <family val="2"/>
      </rPr>
      <t>Dividend yield: annualized dividend per common share paid in the period divided by the closing price of the common share at the end of the period.</t>
    </r>
  </si>
  <si>
    <r>
      <rPr>
        <sz val="6"/>
        <color rgb="FF000000"/>
        <rFont val="Arial"/>
        <family val="2"/>
      </rPr>
      <t>Price-to-earnings multiple (trailing 12 months)</t>
    </r>
    <r>
      <rPr>
        <vertAlign val="superscript"/>
        <sz val="6"/>
        <color rgb="FF000000"/>
        <rFont val="Arial"/>
        <family val="2"/>
      </rPr>
      <t>1</t>
    </r>
    <r>
      <rPr>
        <sz val="6"/>
        <color rgb="FF000000"/>
        <rFont val="Arial"/>
        <family val="2"/>
      </rPr>
      <t xml:space="preserve"> (in number of times)</t>
    </r>
  </si>
  <si>
    <t>Book value per common share</t>
  </si>
  <si>
    <t>Market value to book value ratio (in number of times</t>
  </si>
  <si>
    <r>
      <rPr>
        <sz val="6"/>
        <color rgb="FF000000"/>
        <rFont val="Arial"/>
        <family val="2"/>
      </rPr>
      <t>Capital yield (trailing 12 months)</t>
    </r>
    <r>
      <rPr>
        <vertAlign val="superscript"/>
        <sz val="6"/>
        <color rgb="FF000000"/>
        <rFont val="Arial"/>
        <family val="2"/>
      </rPr>
      <t>7</t>
    </r>
  </si>
  <si>
    <r>
      <rPr>
        <sz val="6"/>
        <color rgb="FF000000"/>
        <rFont val="Arial"/>
        <family val="2"/>
      </rPr>
      <t>Total return on common shares (trailing 12 months)</t>
    </r>
    <r>
      <rPr>
        <vertAlign val="superscript"/>
        <sz val="6"/>
        <color rgb="FF000000"/>
        <rFont val="Arial"/>
        <family val="2"/>
      </rPr>
      <t>8</t>
    </r>
  </si>
  <si>
    <r>
      <rPr>
        <b/>
        <sz val="6"/>
        <color rgb="FF000000"/>
        <rFont val="Arial"/>
        <family val="2"/>
      </rPr>
      <t>Other assets</t>
    </r>
  </si>
  <si>
    <r>
      <rPr>
        <b/>
        <sz val="6"/>
        <color rgb="FF000000"/>
        <rFont val="Arial"/>
        <family val="2"/>
      </rPr>
      <t>Other liabilities</t>
    </r>
  </si>
  <si>
    <t>Glossary</t>
  </si>
  <si>
    <r>
      <t xml:space="preserve">iA Financial Group is one of the largest insurance and wealth management groups in Canada, with operations in the United States. Founded in 1892, it is an important Canadian public company and is listed on the Toronto Stock Exchange under the ticker symbols IAG (common shares) and IAF (preferred shares). iA Financial Group serves over four million clients, employs more than 8,500 people and is backed by a network of some 25,000 advisors.
</t>
    </r>
    <r>
      <rPr>
        <sz val="9"/>
        <color rgb="FF000000"/>
        <rFont val="Calibri"/>
        <family val="2"/>
      </rPr>
      <t/>
    </r>
  </si>
  <si>
    <t>March 31, 2022</t>
  </si>
  <si>
    <t>December 31, 2021</t>
  </si>
  <si>
    <t>March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</si>
</sst>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3" formatCode="_ * #,##0.00_)_ ;_ * \(#,##0.00\)_ ;_ * &quot;-&quot;??_)_ ;_ @_ "/>
    <numFmt numFmtId="164" formatCode="#0;\(#0\);&quot;-&quot;;_(@_)"/>
    <numFmt numFmtId="165" formatCode="* #,##0,,;* \(#,##0,,\);* &quot;-&quot;;_(@_)"/>
    <numFmt numFmtId="166" formatCode="#0_)%;\(#0\)%;&quot;-&quot;_)\%;_(@_)"/>
    <numFmt numFmtId="167" formatCode="@*."/>
    <numFmt numFmtId="168" formatCode="#,##0%_);\(#,##0%\);_(* &quot;-&quot;??_);_(@_)"/>
    <numFmt numFmtId="169" formatCode="&quot;$&quot;#,##0.00_);\(&quot;$&quot;#,##0.00\);&quot;$&quot;#,##0.00_);_(@_)"/>
    <numFmt numFmtId="170" formatCode="&quot;$&quot;#,##0.00;&quot;-&quot;&quot;$&quot;#,##0.00;&quot;$&quot;#,##0.00;_(@_)"/>
    <numFmt numFmtId="171" formatCode="#,##0.0%_);\(#,##0.0%\);_(* &quot;-&quot;??_);_(@_)"/>
    <numFmt numFmtId="172" formatCode="#0_)&quot; bps&quot;;\(#0\)&quot; bps&quot;;_(* &quot;-&quot;??_);_(@_)"/>
    <numFmt numFmtId="173" formatCode="#,##0.00%_);\(#,##0.00%\);_(* &quot;-&quot;??_);_(@_)"/>
    <numFmt numFmtId="174" formatCode="* #,##0.0,,;* \(#,##0.0,,\);* &quot;-&quot;;_(@_)"/>
    <numFmt numFmtId="176" formatCode="&quot;$&quot;#0.00;&quot;$&quot;&quot;-&quot;#0.00;_(* &quot;-&quot;??_);_(@_)"/>
    <numFmt numFmtId="177" formatCode="#0;&quot;-&quot;#0;#0;_(@_)"/>
    <numFmt numFmtId="178" formatCode="&quot;$&quot;#,##0.00_);\(&quot;$&quot;#,##0.00\);_(* &quot;-&quot;??_);_(@_)"/>
    <numFmt numFmtId="179" formatCode="* #,##0.00;* \(#,##0.00\);* &quot;-&quot;;_(@_)"/>
    <numFmt numFmtId="180" formatCode="* #,##0;* \(#,##0\);* &quot;-&quot;;_(@_)"/>
    <numFmt numFmtId="181" formatCode="#,##0.0%_);\(#,##0.0%\);&quot;-&quot;\%_);_(@_)"/>
    <numFmt numFmtId="182" formatCode="* #,##0.0;* \(#,##0.0\);* &quot;-&quot;;_(@_)"/>
    <numFmt numFmtId="183" formatCode="#,##0%_);\(#,##0%\);&quot;-&quot;\%_);_(@_)"/>
    <numFmt numFmtId="184" formatCode="#,##0_)%;\(#,##0\)%;&quot;-&quot;_)\%;_(@_)"/>
    <numFmt numFmtId="185" formatCode="#,##0%_);\(#,##0%\);_(@_)"/>
    <numFmt numFmtId="186" formatCode="* #,##0,,;* \(#,##0,,\);* #,##0,,;_(@_)"/>
    <numFmt numFmtId="188" formatCode="&quot;$&quot;#,##0.0000_);\(&quot;$&quot;#,##0.0000\);&quot;$&quot;#,##0.0000_);_(@_)"/>
    <numFmt numFmtId="189" formatCode="#,##0.0_)%;\(#,##0.0\)%;&quot;-&quot;_)\%;_(@_)"/>
    <numFmt numFmtId="191" formatCode="* #,##0.00000;* \(#,##0.00000\);* &quot;-&quot;;_(@_)"/>
    <numFmt numFmtId="192" formatCode="&quot;$&quot;#,##0.0000000_);\(&quot;$&quot;#,##0.0000000\);&quot;$&quot;#,##0.0000000_);_(@_)"/>
    <numFmt numFmtId="209" formatCode="#\ ##0.0%_);\(#\ ##0.0%\);_(* &quot;-&quot;??_);_(@_)"/>
    <numFmt numFmtId="210" formatCode="* #\ ##0;* \(#\ ##0\);* &quot;-&quot;;_(@_)"/>
    <numFmt numFmtId="211" formatCode="#\ ##0.00%_);\(#\ ##0.00%\);_(* &quot;-&quot;??_);_(@_)"/>
  </numFmts>
  <fonts count="34" x14ac:knownFonts="1">
    <font>
      <sz val="11"/>
      <color theme="1"/>
      <name val="Calibri"/>
      <family val="2"/>
      <scheme val="minor"/>
    </font>
    <font>
      <sz val="10"/>
      <color rgb="FF000000"/>
      <name val="Times New Roman"/>
      <family val="1"/>
    </font>
    <font>
      <b/>
      <sz val="7"/>
      <color rgb="FFFFFFFF"/>
      <name val="Arial"/>
      <family val="2"/>
    </font>
    <font>
      <sz val="7"/>
      <color rgb="FF000000"/>
      <name val="Arial"/>
      <family val="2"/>
    </font>
    <font>
      <sz val="8"/>
      <color rgb="FF000000"/>
      <name val="Arial"/>
      <family val="2"/>
    </font>
    <font>
      <b/>
      <sz val="8"/>
      <color rgb="FF000000"/>
      <name val="Arial"/>
      <family val="2"/>
    </font>
    <font>
      <u/>
      <sz val="8"/>
      <color rgb="FF0000FF"/>
      <name val="Arial"/>
      <family val="2"/>
    </font>
    <font>
      <i/>
      <sz val="8"/>
      <color rgb="FF000000"/>
      <name val="Arial"/>
      <family val="2"/>
    </font>
    <font>
      <sz val="7"/>
      <color rgb="FF000000"/>
      <name val="Times New Roman"/>
      <family val="1"/>
    </font>
    <font>
      <i/>
      <sz val="7"/>
      <color rgb="FF000000"/>
      <name val="Arial"/>
      <family val="2"/>
    </font>
    <font>
      <b/>
      <sz val="7"/>
      <color rgb="FF000000"/>
      <name val="Arial"/>
      <family val="2"/>
    </font>
    <font>
      <sz val="9"/>
      <color rgb="FF000000"/>
      <name val="Calibri"/>
      <family val="2"/>
    </font>
    <font>
      <b/>
      <sz val="10"/>
      <color rgb="FFFFFFFF"/>
      <name val="Times New Roman"/>
      <family val="1"/>
    </font>
    <font>
      <i/>
      <sz val="10"/>
      <color rgb="FF000000"/>
      <name val="Times New Roman"/>
      <family val="1"/>
    </font>
    <font>
      <sz val="9"/>
      <color rgb="FF000000"/>
      <name val="Times New Roman"/>
      <family val="1"/>
    </font>
    <font>
      <b/>
      <sz val="9"/>
      <color rgb="FF000000"/>
      <name val="Times New Roman"/>
      <family val="1"/>
    </font>
    <font>
      <b/>
      <sz val="10"/>
      <color rgb="FF000000"/>
      <name val="Times New Roman"/>
      <family val="1"/>
    </font>
    <font>
      <b/>
      <sz val="10"/>
      <color rgb="FF000000"/>
      <name val="Arial"/>
      <family val="2"/>
    </font>
    <font>
      <b/>
      <sz val="7"/>
      <color rgb="FF003EA5"/>
      <name val="Arial"/>
      <family val="2"/>
    </font>
    <font>
      <b/>
      <sz val="6"/>
      <color rgb="FFFFFFFF"/>
      <name val="Arial"/>
      <family val="2"/>
    </font>
    <font>
      <sz val="6"/>
      <color rgb="FFFFFFFF"/>
      <name val="Arial"/>
      <family val="2"/>
    </font>
    <font>
      <sz val="6"/>
      <color rgb="FF000000"/>
      <name val="Arial"/>
      <family val="2"/>
    </font>
    <font>
      <b/>
      <sz val="6"/>
      <color rgb="FF000000"/>
      <name val="Arial"/>
      <family val="2"/>
    </font>
    <font>
      <i/>
      <sz val="6"/>
      <color rgb="FF000000"/>
      <name val="Arial"/>
      <family val="2"/>
    </font>
    <font>
      <sz val="6"/>
      <name val="Arial"/>
      <family val="2"/>
    </font>
    <font>
      <vertAlign val="superscript"/>
      <sz val="6"/>
      <color rgb="FF000000"/>
      <name val="Arial"/>
      <family val="2"/>
    </font>
    <font>
      <b/>
      <vertAlign val="superscript"/>
      <sz val="6"/>
      <color rgb="FF000000"/>
      <name val="Arial"/>
      <family val="2"/>
    </font>
    <font>
      <b/>
      <sz val="6"/>
      <name val="Arial"/>
      <family val="2"/>
    </font>
    <font>
      <i/>
      <sz val="6"/>
      <name val="Arial"/>
      <family val="2"/>
    </font>
    <font>
      <b/>
      <i/>
      <sz val="8"/>
      <color rgb="FF000000"/>
      <name val="Arial"/>
      <family val="2"/>
    </font>
    <font>
      <sz val="10"/>
      <color rgb="FF000000"/>
      <name val="Calibri"/>
      <family val="2"/>
    </font>
    <font>
      <sz val="8"/>
      <color rgb="FF000000"/>
      <name val="Calibri"/>
      <family val="2"/>
    </font>
    <font>
      <b/>
      <sz val="6"/>
      <color rgb="FF000000"/>
      <name val="Calibri"/>
      <family val="2"/>
    </font>
    <font>
      <b/>
      <sz val="6"/>
      <color theme="1"/>
      <name val="Arial"/>
      <family val="2"/>
    </font>
  </fonts>
  <fills count="5">
    <fill>
      <patternFill patternType="none"/>
    </fill>
    <fill>
      <patternFill patternType="gray125"/>
    </fill>
    <fill>
      <patternFill patternType="solid">
        <fgColor rgb="FF003EA5"/>
        <bgColor indexed="64"/>
      </patternFill>
    </fill>
    <fill>
      <patternFill patternType="solid">
        <fgColor rgb="FF003EA5"/>
      </patternFill>
    </fill>
    <fill>
      <patternFill patternType="solid">
        <fgColor rgb="FFFFFFFF"/>
        <bgColor indexed="64"/>
      </patternFill>
    </fill>
  </fills>
  <borders count="13">
    <border>
      <left/>
      <right/>
      <top/>
      <bottom/>
      <diagonal/>
    </border>
    <border>
      <left/>
      <right/>
      <top/>
      <bottom style="thin">
        <color rgb="FF000000"/>
      </bottom>
      <diagonal/>
    </border>
    <border>
      <left/>
      <right/>
      <top style="thin">
        <color rgb="FF000000"/>
      </top>
      <bottom/>
      <diagonal/>
    </border>
    <border>
      <left/>
      <right/>
      <top/>
      <bottom style="medium">
        <color auto="1"/>
      </bottom>
      <diagonal/>
    </border>
    <border>
      <left/>
      <right/>
      <top style="thin">
        <color rgb="FF000000"/>
      </top>
      <bottom style="thin">
        <color rgb="FF000000"/>
      </bottom>
      <diagonal/>
    </border>
    <border>
      <left/>
      <right/>
      <top/>
      <bottom style="thin">
        <color indexed="64"/>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thin">
        <color rgb="FF000000"/>
      </bottom>
      <diagonal/>
    </border>
    <border>
      <left/>
      <right/>
      <top style="double">
        <color rgb="FF000000"/>
      </top>
      <bottom style="thin">
        <color auto="1"/>
      </bottom>
      <diagonal/>
    </border>
    <border>
      <left/>
      <right/>
      <top style="thin">
        <color auto="1"/>
      </top>
      <bottom/>
      <diagonal/>
    </border>
    <border>
      <left/>
      <right/>
      <top/>
      <bottom style="double">
        <color indexed="64"/>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25">
    <xf numFmtId="0" fontId="0" fillId="0" borderId="0" xfId="0"/>
    <xf numFmtId="0" fontId="3" fillId="0" borderId="0" xfId="1" applyFont="1"/>
    <xf numFmtId="0" fontId="4" fillId="0" borderId="0" xfId="1" applyFont="1"/>
    <xf numFmtId="0" fontId="8" fillId="0" borderId="0" xfId="1" applyFont="1"/>
    <xf numFmtId="0" fontId="1" fillId="0" borderId="0" xfId="1"/>
    <xf numFmtId="0" fontId="3" fillId="0" borderId="0" xfId="1" applyFont="1" applyAlignment="1">
      <alignment wrapText="1"/>
    </xf>
    <xf numFmtId="0" fontId="21" fillId="0" borderId="0" xfId="1" applyFont="1"/>
    <xf numFmtId="0" fontId="21" fillId="0" borderId="0" xfId="1" applyFont="1" applyAlignment="1">
      <alignment horizontal="right" vertical="center"/>
    </xf>
    <xf numFmtId="0" fontId="24" fillId="0" borderId="0" xfId="1" applyFont="1" applyAlignment="1">
      <alignment wrapText="1"/>
    </xf>
    <xf numFmtId="165" fontId="21" fillId="0" borderId="0" xfId="2" applyNumberFormat="1" applyFont="1" applyAlignment="1">
      <alignment horizontal="right" vertical="center"/>
    </xf>
    <xf numFmtId="165" fontId="21" fillId="0" borderId="1" xfId="2" applyNumberFormat="1" applyFont="1" applyBorder="1" applyAlignment="1">
      <alignment horizontal="right" vertical="center" wrapText="1"/>
    </xf>
    <xf numFmtId="0" fontId="21" fillId="0" borderId="0" xfId="1" applyFont="1" applyAlignment="1">
      <alignment vertical="top"/>
    </xf>
    <xf numFmtId="0" fontId="21" fillId="0" borderId="0" xfId="1" applyFont="1" applyAlignment="1">
      <alignment horizontal="center" vertical="center"/>
    </xf>
    <xf numFmtId="0" fontId="3" fillId="0" borderId="0" xfId="1" applyFont="1" applyAlignment="1">
      <alignment horizontal="left" vertical="center" indent="1"/>
    </xf>
    <xf numFmtId="0" fontId="0" fillId="0" borderId="0" xfId="0"/>
    <xf numFmtId="0" fontId="2" fillId="2" borderId="0" xfId="0" applyFont="1" applyFill="1" applyAlignment="1">
      <alignment horizontal="left" wrapText="1"/>
    </xf>
    <xf numFmtId="0" fontId="5"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top" wrapText="1" indent="2"/>
    </xf>
    <xf numFmtId="0" fontId="4" fillId="0" borderId="0" xfId="0" applyFont="1" applyAlignment="1">
      <alignment horizontal="left" wrapText="1" indent="6"/>
    </xf>
    <xf numFmtId="0" fontId="5" fillId="0" borderId="0" xfId="0" applyFont="1" applyAlignment="1">
      <alignment wrapText="1"/>
    </xf>
    <xf numFmtId="0" fontId="10" fillId="0" borderId="0" xfId="0" applyFont="1" applyAlignment="1">
      <alignment wrapText="1"/>
    </xf>
    <xf numFmtId="0" fontId="4" fillId="0" borderId="0" xfId="0" applyFont="1" applyAlignment="1">
      <alignment horizontal="left" wrapText="1"/>
    </xf>
    <xf numFmtId="0" fontId="10" fillId="0" borderId="0" xfId="0" applyFont="1" applyAlignment="1">
      <alignment vertical="top" wrapText="1"/>
    </xf>
    <xf numFmtId="0" fontId="12" fillId="2" borderId="0" xfId="0" applyFont="1" applyFill="1" applyAlignment="1">
      <alignment horizontal="left" wrapText="1"/>
    </xf>
    <xf numFmtId="0" fontId="12" fillId="2" borderId="0" xfId="0" applyFont="1" applyFill="1" applyAlignment="1">
      <alignment horizontal="center" wrapText="1"/>
    </xf>
    <xf numFmtId="0" fontId="12" fillId="2" borderId="0" xfId="0" applyFont="1" applyFill="1" applyAlignment="1">
      <alignment horizontal="center" wrapText="1"/>
    </xf>
    <xf numFmtId="0" fontId="13" fillId="0" borderId="0" xfId="0" applyFont="1" applyAlignment="1">
      <alignment horizontal="left" wrapText="1"/>
    </xf>
    <xf numFmtId="164" fontId="12" fillId="2" borderId="0" xfId="0" applyNumberFormat="1" applyFont="1" applyFill="1" applyAlignment="1">
      <alignment horizontal="center" wrapText="1"/>
    </xf>
    <xf numFmtId="0" fontId="14" fillId="0" borderId="0" xfId="0" applyFont="1" applyAlignment="1">
      <alignment horizontal="left" wrapText="1"/>
    </xf>
    <xf numFmtId="165" fontId="14" fillId="0" borderId="0" xfId="0" applyNumberFormat="1" applyFont="1" applyAlignment="1">
      <alignment wrapText="1"/>
    </xf>
    <xf numFmtId="166" fontId="14" fillId="0" borderId="0" xfId="0" applyNumberFormat="1" applyFont="1" applyAlignment="1">
      <alignment wrapText="1"/>
    </xf>
    <xf numFmtId="0" fontId="14" fillId="0" borderId="0" xfId="0" applyFont="1" applyAlignment="1">
      <alignment wrapText="1"/>
    </xf>
    <xf numFmtId="165" fontId="15" fillId="0" borderId="0" xfId="0" applyNumberFormat="1" applyFont="1" applyAlignment="1">
      <alignment wrapText="1"/>
    </xf>
    <xf numFmtId="0" fontId="14" fillId="0" borderId="1" xfId="0" applyFont="1" applyBorder="1" applyAlignment="1">
      <alignment wrapText="1"/>
    </xf>
    <xf numFmtId="165" fontId="15" fillId="0" borderId="1" xfId="0" applyNumberFormat="1" applyFont="1" applyBorder="1" applyAlignment="1">
      <alignment wrapText="1"/>
    </xf>
    <xf numFmtId="165" fontId="14" fillId="0" borderId="1" xfId="0" applyNumberFormat="1" applyFont="1" applyBorder="1" applyAlignment="1">
      <alignment wrapText="1"/>
    </xf>
    <xf numFmtId="166" fontId="14" fillId="0" borderId="1" xfId="0" applyNumberFormat="1" applyFont="1" applyBorder="1" applyAlignment="1">
      <alignment wrapText="1"/>
    </xf>
    <xf numFmtId="0" fontId="15" fillId="0" borderId="2" xfId="0" applyFont="1" applyBorder="1" applyAlignment="1">
      <alignment wrapText="1"/>
    </xf>
    <xf numFmtId="165" fontId="15" fillId="0" borderId="2" xfId="0" applyNumberFormat="1" applyFont="1" applyBorder="1" applyAlignment="1">
      <alignment wrapText="1"/>
    </xf>
    <xf numFmtId="166" fontId="15" fillId="0" borderId="2" xfId="0" applyNumberFormat="1" applyFont="1" applyBorder="1" applyAlignment="1">
      <alignment wrapText="1"/>
    </xf>
    <xf numFmtId="0" fontId="1" fillId="0" borderId="0" xfId="0" applyFont="1" applyAlignment="1">
      <alignment wrapText="1"/>
    </xf>
    <xf numFmtId="165" fontId="16" fillId="0" borderId="0" xfId="0" applyNumberFormat="1" applyFont="1" applyAlignment="1">
      <alignment wrapText="1"/>
    </xf>
    <xf numFmtId="165" fontId="1" fillId="0" borderId="0" xfId="0" applyNumberFormat="1" applyFont="1" applyAlignment="1">
      <alignment wrapText="1"/>
    </xf>
    <xf numFmtId="166" fontId="1" fillId="0" borderId="0" xfId="0" applyNumberFormat="1" applyFont="1" applyAlignment="1">
      <alignment wrapText="1"/>
    </xf>
    <xf numFmtId="0" fontId="1" fillId="0" borderId="1" xfId="0" applyFont="1" applyBorder="1" applyAlignment="1">
      <alignment wrapText="1"/>
    </xf>
    <xf numFmtId="165" fontId="16" fillId="0" borderId="1" xfId="0" applyNumberFormat="1" applyFont="1" applyBorder="1" applyAlignment="1">
      <alignment wrapText="1"/>
    </xf>
    <xf numFmtId="165" fontId="1" fillId="0" borderId="1" xfId="0" applyNumberFormat="1" applyFont="1" applyBorder="1" applyAlignment="1">
      <alignment wrapText="1"/>
    </xf>
    <xf numFmtId="166" fontId="1" fillId="0" borderId="1" xfId="0" applyNumberFormat="1" applyFont="1" applyBorder="1" applyAlignment="1">
      <alignment wrapText="1"/>
    </xf>
    <xf numFmtId="0" fontId="16" fillId="0" borderId="2" xfId="0" applyFont="1" applyBorder="1" applyAlignment="1">
      <alignment wrapText="1"/>
    </xf>
    <xf numFmtId="165" fontId="16" fillId="0" borderId="2" xfId="0" applyNumberFormat="1" applyFont="1" applyBorder="1" applyAlignment="1">
      <alignment wrapText="1"/>
    </xf>
    <xf numFmtId="166" fontId="16" fillId="0" borderId="2" xfId="0" applyNumberFormat="1" applyFont="1" applyBorder="1" applyAlignment="1">
      <alignment wrapText="1"/>
    </xf>
    <xf numFmtId="0" fontId="16" fillId="0" borderId="0" xfId="0" applyFont="1" applyAlignment="1">
      <alignment wrapText="1"/>
    </xf>
    <xf numFmtId="166" fontId="16" fillId="0" borderId="0" xfId="0" applyNumberFormat="1" applyFont="1" applyAlignment="1">
      <alignment wrapText="1"/>
    </xf>
    <xf numFmtId="0" fontId="16" fillId="0" borderId="1" xfId="0" applyFont="1" applyBorder="1" applyAlignment="1">
      <alignment wrapText="1"/>
    </xf>
    <xf numFmtId="166" fontId="16" fillId="0" borderId="1" xfId="0" applyNumberFormat="1" applyFont="1" applyBorder="1" applyAlignment="1">
      <alignment wrapText="1"/>
    </xf>
    <xf numFmtId="166" fontId="17" fillId="0" borderId="2" xfId="0" applyNumberFormat="1" applyFont="1" applyBorder="1" applyAlignment="1">
      <alignment wrapText="1"/>
    </xf>
    <xf numFmtId="0" fontId="20" fillId="2" borderId="0" xfId="0" applyFont="1" applyFill="1" applyAlignment="1">
      <alignment horizontal="left" wrapText="1"/>
    </xf>
    <xf numFmtId="0" fontId="22" fillId="0" borderId="1" xfId="0" applyFont="1" applyBorder="1" applyAlignment="1">
      <alignment horizontal="center" wrapText="1"/>
    </xf>
    <xf numFmtId="0" fontId="22" fillId="0" borderId="1" xfId="0" applyFont="1" applyBorder="1" applyAlignment="1">
      <alignment horizontal="center" wrapText="1"/>
    </xf>
    <xf numFmtId="0" fontId="23" fillId="0" borderId="1" xfId="0" applyFont="1" applyBorder="1" applyAlignment="1">
      <alignment horizontal="left" wrapText="1"/>
    </xf>
    <xf numFmtId="0" fontId="22" fillId="0" borderId="2" xfId="0" applyFont="1" applyBorder="1" applyAlignment="1">
      <alignment horizontal="left" wrapText="1"/>
    </xf>
    <xf numFmtId="0" fontId="21" fillId="0" borderId="2" xfId="0" applyFont="1" applyBorder="1" applyAlignment="1">
      <alignment wrapText="1"/>
    </xf>
    <xf numFmtId="0" fontId="21" fillId="0" borderId="0" xfId="0" applyFont="1" applyAlignment="1">
      <alignment horizontal="left" wrapText="1"/>
    </xf>
    <xf numFmtId="0" fontId="21" fillId="0" borderId="8" xfId="0" applyFont="1" applyBorder="1" applyAlignment="1">
      <alignment wrapText="1"/>
    </xf>
    <xf numFmtId="0" fontId="21" fillId="0" borderId="0" xfId="0" applyFont="1" applyAlignment="1">
      <alignment horizontal="left" vertical="center" wrapText="1" indent="1"/>
    </xf>
    <xf numFmtId="183" fontId="21" fillId="0" borderId="0" xfId="0" applyNumberFormat="1" applyFont="1" applyAlignment="1">
      <alignment horizontal="right" vertical="center" wrapText="1"/>
    </xf>
    <xf numFmtId="0" fontId="21" fillId="0" borderId="0" xfId="0" applyFont="1" applyAlignment="1">
      <alignment horizontal="left" wrapText="1"/>
    </xf>
    <xf numFmtId="0" fontId="21" fillId="0" borderId="1" xfId="0" applyFont="1" applyBorder="1" applyAlignment="1">
      <alignment horizontal="left" wrapText="1"/>
    </xf>
    <xf numFmtId="0" fontId="19" fillId="2" borderId="0" xfId="0" applyFont="1" applyFill="1" applyAlignment="1">
      <alignment horizontal="left" wrapText="1"/>
    </xf>
    <xf numFmtId="177" fontId="22" fillId="0" borderId="1" xfId="0" applyNumberFormat="1" applyFont="1" applyBorder="1" applyAlignment="1">
      <alignment horizontal="center" wrapText="1"/>
    </xf>
    <xf numFmtId="0" fontId="22" fillId="0" borderId="4" xfId="0" applyFont="1" applyBorder="1" applyAlignment="1">
      <alignment horizontal="center" wrapText="1"/>
    </xf>
    <xf numFmtId="0" fontId="21" fillId="0" borderId="9" xfId="0" applyFont="1" applyBorder="1" applyAlignment="1">
      <alignment wrapText="1"/>
    </xf>
    <xf numFmtId="0" fontId="21" fillId="0" borderId="0" xfId="0" applyFont="1" applyAlignment="1">
      <alignment wrapText="1" indent="1"/>
    </xf>
    <xf numFmtId="0" fontId="21" fillId="0" borderId="2" xfId="0" applyFont="1" applyBorder="1" applyAlignment="1">
      <alignment horizontal="right" wrapText="1"/>
    </xf>
    <xf numFmtId="0" fontId="21" fillId="0" borderId="2" xfId="0" applyFont="1" applyBorder="1" applyAlignment="1">
      <alignment horizontal="left" wrapText="1" indent="1"/>
    </xf>
    <xf numFmtId="0" fontId="21" fillId="0" borderId="0" xfId="0" applyFont="1" applyAlignment="1">
      <alignment horizontal="left" vertical="center" wrapText="1"/>
    </xf>
    <xf numFmtId="0" fontId="21" fillId="2" borderId="0" xfId="0" applyFont="1" applyFill="1" applyAlignment="1">
      <alignment horizontal="left" wrapText="1"/>
    </xf>
    <xf numFmtId="0" fontId="21" fillId="2" borderId="0" xfId="0" applyFont="1" applyFill="1" applyAlignment="1">
      <alignment horizontal="left" wrapText="1"/>
    </xf>
    <xf numFmtId="0" fontId="21" fillId="0" borderId="0" xfId="0" applyFont="1" applyAlignment="1">
      <alignment vertical="center" wrapText="1"/>
    </xf>
    <xf numFmtId="180" fontId="21" fillId="0" borderId="2" xfId="0" applyNumberFormat="1" applyFont="1" applyBorder="1" applyAlignment="1">
      <alignment wrapText="1"/>
    </xf>
    <xf numFmtId="0" fontId="21" fillId="0" borderId="0" xfId="0" applyFont="1" applyAlignment="1">
      <alignment horizontal="left" vertical="center" wrapText="1" indent="3"/>
    </xf>
    <xf numFmtId="0" fontId="21" fillId="0" borderId="0" xfId="0" applyFont="1" applyAlignment="1">
      <alignment horizontal="left" vertical="center" wrapText="1" indent="2"/>
    </xf>
    <xf numFmtId="0" fontId="21" fillId="0" borderId="0" xfId="0" applyFont="1" applyAlignment="1">
      <alignment horizontal="left" vertical="center" wrapText="1"/>
    </xf>
    <xf numFmtId="184" fontId="21" fillId="0" borderId="0" xfId="0" applyNumberFormat="1" applyFont="1" applyAlignment="1">
      <alignment horizontal="right" vertical="center" wrapText="1"/>
    </xf>
    <xf numFmtId="185" fontId="21" fillId="0" borderId="0" xfId="0" applyNumberFormat="1" applyFont="1" applyAlignment="1">
      <alignment horizontal="right" vertical="center" wrapText="1"/>
    </xf>
    <xf numFmtId="0" fontId="21" fillId="0" borderId="0" xfId="0" applyFont="1" applyAlignment="1">
      <alignment horizontal="right" vertical="center" wrapText="1"/>
    </xf>
    <xf numFmtId="183" fontId="21" fillId="4" borderId="0" xfId="0" applyNumberFormat="1" applyFont="1" applyFill="1" applyAlignment="1">
      <alignment horizontal="right" vertical="center" wrapText="1"/>
    </xf>
    <xf numFmtId="0" fontId="21" fillId="0" borderId="1" xfId="0" applyFont="1" applyBorder="1" applyAlignment="1">
      <alignment horizontal="right" vertical="center" wrapText="1"/>
    </xf>
    <xf numFmtId="0" fontId="21" fillId="0" borderId="2" xfId="0" applyFont="1" applyBorder="1" applyAlignment="1">
      <alignment horizontal="left" vertical="center" wrapText="1"/>
    </xf>
    <xf numFmtId="0" fontId="21" fillId="4" borderId="2" xfId="0" applyFont="1" applyFill="1" applyBorder="1" applyAlignment="1">
      <alignment wrapText="1"/>
    </xf>
    <xf numFmtId="0" fontId="20" fillId="2" borderId="0" xfId="0" applyFont="1" applyFill="1" applyAlignment="1">
      <alignment horizontal="center" wrapText="1"/>
    </xf>
    <xf numFmtId="0" fontId="21" fillId="4" borderId="2" xfId="0" applyFont="1" applyFill="1" applyBorder="1" applyAlignment="1">
      <alignment horizontal="left" wrapText="1"/>
    </xf>
    <xf numFmtId="0" fontId="21" fillId="4" borderId="0" xfId="0" applyFont="1" applyFill="1" applyAlignment="1">
      <alignment horizontal="left" vertical="center" wrapText="1"/>
    </xf>
    <xf numFmtId="0" fontId="3" fillId="0" borderId="0" xfId="0" applyFont="1" applyAlignment="1">
      <alignment horizontal="left" vertical="center" wrapText="1"/>
    </xf>
    <xf numFmtId="0" fontId="2" fillId="2" borderId="0" xfId="0" applyFont="1" applyFill="1" applyAlignment="1">
      <alignment horizontal="left" vertical="center"/>
    </xf>
    <xf numFmtId="0" fontId="3" fillId="0" borderId="0" xfId="0" applyFont="1"/>
    <xf numFmtId="0" fontId="4" fillId="0" borderId="0" xfId="0" applyFont="1"/>
    <xf numFmtId="0" fontId="4" fillId="0" borderId="0" xfId="0" applyFont="1" applyAlignment="1">
      <alignment horizontal="left" vertical="top" wrapText="1"/>
    </xf>
    <xf numFmtId="0" fontId="5"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horizontal="left" vertical="center" wrapText="1"/>
    </xf>
    <xf numFmtId="0" fontId="8" fillId="0" borderId="0" xfId="0" applyFont="1"/>
    <xf numFmtId="49" fontId="2" fillId="3" borderId="0" xfId="0" applyNumberFormat="1" applyFont="1" applyFill="1" applyAlignment="1">
      <alignment vertical="center"/>
    </xf>
    <xf numFmtId="49" fontId="2" fillId="3" borderId="0" xfId="0" applyNumberFormat="1" applyFont="1" applyFill="1" applyAlignment="1">
      <alignment horizontal="center" wrapText="1"/>
    </xf>
    <xf numFmtId="0" fontId="3" fillId="0" borderId="0" xfId="0" applyFont="1" applyAlignment="1">
      <alignment wrapText="1"/>
    </xf>
    <xf numFmtId="167" fontId="18" fillId="0" borderId="0" xfId="0" applyNumberFormat="1" applyFont="1" applyAlignment="1">
      <alignment wrapText="1" indent="5"/>
    </xf>
    <xf numFmtId="49" fontId="18" fillId="0" borderId="0" xfId="0" applyNumberFormat="1" applyFont="1" applyAlignment="1">
      <alignment horizontal="center"/>
    </xf>
    <xf numFmtId="167" fontId="18" fillId="0" borderId="3" xfId="0" applyNumberFormat="1" applyFont="1" applyBorder="1" applyAlignment="1">
      <alignment wrapText="1" indent="5"/>
    </xf>
    <xf numFmtId="49" fontId="18" fillId="0" borderId="3" xfId="0" applyNumberFormat="1" applyFont="1" applyBorder="1" applyAlignment="1">
      <alignment horizontal="center"/>
    </xf>
    <xf numFmtId="49" fontId="10" fillId="0" borderId="0" xfId="0" applyNumberFormat="1" applyFont="1" applyAlignment="1">
      <alignment horizontal="left"/>
    </xf>
    <xf numFmtId="49" fontId="10" fillId="0" borderId="0" xfId="0" applyNumberFormat="1" applyFont="1" applyAlignment="1">
      <alignment horizontal="center"/>
    </xf>
    <xf numFmtId="49" fontId="10" fillId="0" borderId="0" xfId="0" applyNumberFormat="1"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horizontal="left" vertical="center"/>
    </xf>
    <xf numFmtId="49" fontId="3" fillId="0" borderId="0" xfId="0" applyNumberFormat="1" applyFont="1" applyAlignment="1">
      <alignment horizontal="left"/>
    </xf>
    <xf numFmtId="49" fontId="3" fillId="0" borderId="0" xfId="0" applyNumberFormat="1" applyFont="1" applyAlignment="1">
      <alignment wrapText="1"/>
    </xf>
    <xf numFmtId="49" fontId="3" fillId="0" borderId="0" xfId="0" applyNumberFormat="1" applyFont="1" applyAlignment="1">
      <alignment vertical="top" wrapText="1"/>
    </xf>
    <xf numFmtId="0" fontId="19" fillId="2" borderId="0" xfId="0" applyFont="1" applyFill="1" applyAlignment="1">
      <alignment horizontal="left" vertical="center"/>
    </xf>
    <xf numFmtId="0" fontId="20" fillId="2" borderId="0" xfId="0" applyFont="1" applyFill="1" applyAlignment="1">
      <alignment horizontal="left" vertical="center" wrapText="1"/>
    </xf>
    <xf numFmtId="0" fontId="21" fillId="0" borderId="0" xfId="0" applyFont="1"/>
    <xf numFmtId="0" fontId="21" fillId="0" borderId="0" xfId="0" applyFont="1" applyAlignment="1">
      <alignment vertical="center"/>
    </xf>
    <xf numFmtId="0" fontId="21" fillId="0" borderId="0" xfId="0" applyFont="1"/>
    <xf numFmtId="0" fontId="23" fillId="0" borderId="1" xfId="0" applyFont="1" applyBorder="1" applyAlignment="1">
      <alignment horizontal="left" vertical="center" wrapText="1"/>
    </xf>
    <xf numFmtId="164" fontId="22" fillId="0" borderId="4"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left" vertical="center" wrapText="1"/>
    </xf>
    <xf numFmtId="0" fontId="24" fillId="0" borderId="2" xfId="0" applyFont="1" applyBorder="1" applyAlignment="1">
      <alignment horizontal="right" vertical="center" wrapText="1"/>
    </xf>
    <xf numFmtId="165" fontId="21" fillId="0" borderId="0" xfId="0" applyNumberFormat="1" applyFont="1" applyAlignment="1">
      <alignment horizontal="right" vertical="center" wrapText="1"/>
    </xf>
    <xf numFmtId="168" fontId="21" fillId="0" borderId="0" xfId="0" applyNumberFormat="1" applyFont="1" applyAlignment="1">
      <alignment horizontal="right" vertical="center" wrapText="1"/>
    </xf>
    <xf numFmtId="0" fontId="21" fillId="0" borderId="0" xfId="0" applyFont="1" applyAlignment="1">
      <alignment horizontal="right" vertical="center"/>
    </xf>
    <xf numFmtId="165" fontId="21" fillId="0" borderId="5" xfId="0" applyNumberFormat="1" applyFont="1" applyBorder="1" applyAlignment="1">
      <alignment horizontal="right" vertical="center" wrapText="1"/>
    </xf>
    <xf numFmtId="165" fontId="21" fillId="0" borderId="1" xfId="0" applyNumberFormat="1" applyFont="1" applyBorder="1" applyAlignment="1">
      <alignment horizontal="right" vertical="center" wrapText="1"/>
    </xf>
    <xf numFmtId="168" fontId="21" fillId="0" borderId="1" xfId="0" applyNumberFormat="1" applyFont="1" applyBorder="1" applyAlignment="1">
      <alignment horizontal="right" vertical="center" wrapText="1"/>
    </xf>
    <xf numFmtId="165" fontId="21" fillId="0" borderId="6" xfId="0" applyNumberFormat="1" applyFont="1" applyBorder="1" applyAlignment="1">
      <alignment horizontal="right" vertical="center" wrapText="1"/>
    </xf>
    <xf numFmtId="168" fontId="21" fillId="0" borderId="6" xfId="0" applyNumberFormat="1" applyFont="1" applyBorder="1" applyAlignment="1">
      <alignment horizontal="right" vertical="center" wrapText="1"/>
    </xf>
    <xf numFmtId="165" fontId="21" fillId="0" borderId="7" xfId="0" applyNumberFormat="1" applyFont="1" applyBorder="1" applyAlignment="1">
      <alignment horizontal="right" vertical="center" wrapText="1"/>
    </xf>
    <xf numFmtId="0" fontId="24" fillId="0" borderId="8" xfId="0" applyFont="1" applyBorder="1" applyAlignment="1">
      <alignment horizontal="right" vertical="center" wrapText="1"/>
    </xf>
    <xf numFmtId="169" fontId="21" fillId="0" borderId="0" xfId="0" applyNumberFormat="1" applyFont="1" applyAlignment="1">
      <alignment horizontal="right" vertical="center" wrapText="1"/>
    </xf>
    <xf numFmtId="170" fontId="21" fillId="0" borderId="0" xfId="0" applyNumberFormat="1" applyFont="1" applyAlignment="1">
      <alignment horizontal="right" vertical="center" wrapText="1"/>
    </xf>
    <xf numFmtId="171" fontId="21" fillId="0" borderId="0" xfId="0" applyNumberFormat="1" applyFont="1" applyAlignment="1">
      <alignment horizontal="right" vertical="center" wrapText="1"/>
    </xf>
    <xf numFmtId="172" fontId="21" fillId="0" borderId="0" xfId="0" applyNumberFormat="1" applyFont="1" applyAlignment="1">
      <alignment horizontal="right" vertical="center" wrapText="1"/>
    </xf>
    <xf numFmtId="168" fontId="21" fillId="0" borderId="0" xfId="0" applyNumberFormat="1" applyFont="1" applyAlignment="1">
      <alignment horizontal="right" vertical="center"/>
    </xf>
    <xf numFmtId="0" fontId="21" fillId="0" borderId="0" xfId="0" applyFont="1" applyAlignment="1">
      <alignment vertical="center"/>
    </xf>
    <xf numFmtId="0" fontId="21" fillId="0" borderId="1" xfId="0" applyFont="1" applyBorder="1" applyAlignment="1">
      <alignment horizontal="left" vertical="center" wrapText="1"/>
    </xf>
    <xf numFmtId="165" fontId="21" fillId="0" borderId="9" xfId="0" applyNumberFormat="1" applyFont="1" applyBorder="1" applyAlignment="1">
      <alignment horizontal="right" vertical="center" wrapText="1"/>
    </xf>
    <xf numFmtId="168" fontId="21" fillId="0" borderId="9" xfId="0" applyNumberFormat="1" applyFont="1" applyBorder="1" applyAlignment="1">
      <alignment horizontal="right" vertical="center" wrapText="1"/>
    </xf>
    <xf numFmtId="49" fontId="22" fillId="0" borderId="1" xfId="0" applyNumberFormat="1" applyFont="1" applyBorder="1" applyAlignment="1">
      <alignment horizontal="right" vertical="center"/>
    </xf>
    <xf numFmtId="49" fontId="21" fillId="0" borderId="0" xfId="0" applyNumberFormat="1" applyFont="1" applyAlignment="1">
      <alignment horizontal="right" vertical="center"/>
    </xf>
    <xf numFmtId="173" fontId="21" fillId="0" borderId="0" xfId="0" applyNumberFormat="1" applyFont="1" applyAlignment="1">
      <alignment horizontal="right" vertical="center" wrapText="1"/>
    </xf>
    <xf numFmtId="174" fontId="21" fillId="0" borderId="0" xfId="0" applyNumberFormat="1" applyFont="1" applyAlignment="1">
      <alignment horizontal="right" vertical="center" wrapText="1"/>
    </xf>
    <xf numFmtId="171" fontId="21" fillId="0" borderId="1" xfId="0" applyNumberFormat="1" applyFont="1" applyBorder="1" applyAlignment="1">
      <alignment horizontal="right" vertical="center" wrapText="1"/>
    </xf>
    <xf numFmtId="0" fontId="22" fillId="0" borderId="4" xfId="0" applyFont="1" applyBorder="1" applyAlignment="1">
      <alignment horizontal="left" vertical="center" wrapText="1"/>
    </xf>
    <xf numFmtId="168" fontId="21" fillId="0" borderId="4" xfId="0" applyNumberFormat="1" applyFont="1" applyBorder="1" applyAlignment="1">
      <alignment horizontal="right" vertical="center" wrapText="1"/>
    </xf>
    <xf numFmtId="0" fontId="24" fillId="0" borderId="4" xfId="0" applyFont="1" applyBorder="1" applyAlignment="1">
      <alignment horizontal="right" vertical="center" wrapText="1"/>
    </xf>
    <xf numFmtId="176" fontId="21" fillId="0" borderId="4" xfId="0" applyNumberFormat="1" applyFont="1" applyBorder="1" applyAlignment="1">
      <alignment horizontal="right" vertical="center" wrapText="1"/>
    </xf>
    <xf numFmtId="0" fontId="19" fillId="2" borderId="0" xfId="0" applyFont="1" applyFill="1" applyAlignment="1">
      <alignment horizontal="left" vertical="center" wrapText="1"/>
    </xf>
    <xf numFmtId="177" fontId="22" fillId="0" borderId="1" xfId="0" applyNumberFormat="1" applyFont="1" applyBorder="1" applyAlignment="1">
      <alignment horizontal="center" vertical="center"/>
    </xf>
    <xf numFmtId="177" fontId="22" fillId="0" borderId="1" xfId="0" applyNumberFormat="1" applyFont="1" applyBorder="1" applyAlignment="1">
      <alignment horizontal="center" vertical="center"/>
    </xf>
    <xf numFmtId="165" fontId="21" fillId="0" borderId="2" xfId="0" applyNumberFormat="1" applyFont="1" applyBorder="1" applyAlignment="1">
      <alignment horizontal="right" vertical="center" wrapText="1"/>
    </xf>
    <xf numFmtId="0" fontId="21" fillId="0" borderId="5" xfId="0" applyFont="1" applyBorder="1" applyAlignment="1">
      <alignment vertical="center"/>
    </xf>
    <xf numFmtId="0" fontId="24" fillId="0" borderId="10" xfId="0" applyFont="1" applyBorder="1" applyAlignment="1">
      <alignment horizontal="right" vertical="center" wrapText="1"/>
    </xf>
    <xf numFmtId="0" fontId="21" fillId="0" borderId="5" xfId="0" applyFont="1" applyBorder="1" applyAlignment="1">
      <alignment horizontal="right" vertical="center"/>
    </xf>
    <xf numFmtId="0" fontId="22" fillId="0" borderId="0" xfId="0" applyFont="1" applyAlignment="1">
      <alignment horizontal="left" vertical="center" wrapText="1"/>
    </xf>
    <xf numFmtId="0" fontId="24" fillId="0" borderId="0" xfId="0" applyFont="1" applyAlignment="1">
      <alignment horizontal="right" vertical="center" wrapText="1"/>
    </xf>
    <xf numFmtId="178" fontId="21" fillId="0" borderId="0" xfId="0" applyNumberFormat="1" applyFont="1" applyAlignment="1">
      <alignment horizontal="right" vertical="center" wrapText="1"/>
    </xf>
    <xf numFmtId="0" fontId="21" fillId="0" borderId="5" xfId="0" applyFont="1" applyBorder="1" applyAlignment="1">
      <alignment horizontal="left" vertical="center" wrapText="1"/>
    </xf>
    <xf numFmtId="178" fontId="21" fillId="0" borderId="5" xfId="0" applyNumberFormat="1" applyFont="1" applyBorder="1" applyAlignment="1">
      <alignment horizontal="right" vertical="center" wrapText="1"/>
    </xf>
    <xf numFmtId="0" fontId="24" fillId="0" borderId="0" xfId="0" applyFont="1" applyAlignment="1">
      <alignment vertical="center" wrapText="1"/>
    </xf>
    <xf numFmtId="0" fontId="24" fillId="0" borderId="0" xfId="0" applyFont="1" applyAlignment="1">
      <alignment wrapText="1"/>
    </xf>
    <xf numFmtId="0" fontId="22" fillId="0" borderId="11" xfId="0" applyFont="1" applyBorder="1" applyAlignment="1">
      <alignment horizontal="left" vertical="center" wrapText="1"/>
    </xf>
    <xf numFmtId="0" fontId="24" fillId="0" borderId="11" xfId="0" applyFont="1" applyBorder="1" applyAlignment="1">
      <alignment vertical="center" wrapText="1"/>
    </xf>
    <xf numFmtId="0" fontId="21" fillId="0" borderId="11" xfId="0" applyFont="1" applyBorder="1" applyAlignment="1">
      <alignment vertical="center"/>
    </xf>
    <xf numFmtId="0" fontId="24" fillId="0" borderId="0" xfId="0" applyFont="1" applyAlignment="1">
      <alignment horizontal="left" vertical="center" wrapText="1"/>
    </xf>
    <xf numFmtId="0" fontId="24" fillId="0" borderId="9" xfId="0" applyFont="1" applyBorder="1" applyAlignment="1">
      <alignment vertical="center" wrapText="1"/>
    </xf>
    <xf numFmtId="0" fontId="19" fillId="2" borderId="0" xfId="0" applyFont="1" applyFill="1" applyAlignment="1">
      <alignment horizontal="left" vertical="center"/>
    </xf>
    <xf numFmtId="177" fontId="27" fillId="0" borderId="1" xfId="0" applyNumberFormat="1" applyFont="1" applyBorder="1" applyAlignment="1">
      <alignment horizontal="center" vertical="center"/>
    </xf>
    <xf numFmtId="0" fontId="27" fillId="0" borderId="1" xfId="0" applyFont="1" applyBorder="1" applyAlignment="1">
      <alignment horizontal="center" vertical="center"/>
    </xf>
    <xf numFmtId="0" fontId="24" fillId="0" borderId="0" xfId="0" applyFont="1" applyAlignment="1">
      <alignment vertical="center"/>
    </xf>
    <xf numFmtId="177" fontId="27" fillId="0" borderId="1" xfId="0" applyNumberFormat="1" applyFont="1" applyBorder="1" applyAlignment="1">
      <alignment horizontal="center" vertical="center"/>
    </xf>
    <xf numFmtId="0" fontId="28" fillId="0" borderId="1" xfId="0" applyFont="1" applyBorder="1" applyAlignment="1">
      <alignment vertical="center" wrapText="1"/>
    </xf>
    <xf numFmtId="0" fontId="27" fillId="0" borderId="4" xfId="0" applyFont="1" applyBorder="1" applyAlignment="1">
      <alignment horizontal="center" vertical="center"/>
    </xf>
    <xf numFmtId="0" fontId="24" fillId="0" borderId="1" xfId="0" applyFont="1" applyBorder="1" applyAlignment="1">
      <alignment vertical="center"/>
    </xf>
    <xf numFmtId="0" fontId="24" fillId="0" borderId="1" xfId="0" applyFont="1" applyBorder="1" applyAlignment="1">
      <alignment horizontal="center" vertical="center"/>
    </xf>
    <xf numFmtId="0" fontId="21" fillId="0" borderId="2" xfId="0" applyFont="1" applyBorder="1" applyAlignment="1">
      <alignment horizontal="left" vertical="center" wrapText="1"/>
    </xf>
    <xf numFmtId="0" fontId="19" fillId="0" borderId="2" xfId="0" applyFont="1" applyBorder="1" applyAlignment="1">
      <alignment horizontal="right" vertical="center" wrapText="1"/>
    </xf>
    <xf numFmtId="0" fontId="24" fillId="0" borderId="0" xfId="0" applyFont="1" applyAlignment="1">
      <alignment horizontal="left" vertical="center" wrapText="1" indent="1"/>
    </xf>
    <xf numFmtId="165" fontId="24" fillId="0" borderId="0" xfId="0" applyNumberFormat="1" applyFont="1" applyAlignment="1">
      <alignment horizontal="right" vertical="center" wrapText="1"/>
    </xf>
    <xf numFmtId="165" fontId="19" fillId="0" borderId="0" xfId="0" applyNumberFormat="1" applyFont="1" applyAlignment="1">
      <alignment horizontal="right" vertical="center" wrapText="1"/>
    </xf>
    <xf numFmtId="165" fontId="24" fillId="0" borderId="1" xfId="0" applyNumberFormat="1" applyFont="1" applyBorder="1" applyAlignment="1">
      <alignment horizontal="right" vertical="center" wrapText="1"/>
    </xf>
    <xf numFmtId="165" fontId="24" fillId="0" borderId="2" xfId="0" applyNumberFormat="1" applyFont="1" applyBorder="1" applyAlignment="1">
      <alignment horizontal="right" vertical="center" wrapText="1"/>
    </xf>
    <xf numFmtId="165" fontId="24" fillId="0" borderId="6" xfId="0" applyNumberFormat="1" applyFont="1" applyBorder="1" applyAlignment="1">
      <alignment horizontal="right" vertical="center" wrapText="1"/>
    </xf>
    <xf numFmtId="0" fontId="19" fillId="0" borderId="9" xfId="0" applyFont="1" applyBorder="1" applyAlignment="1">
      <alignment horizontal="right" vertical="center" wrapText="1"/>
    </xf>
    <xf numFmtId="0" fontId="22" fillId="0" borderId="2" xfId="0" applyFont="1" applyBorder="1" applyAlignment="1">
      <alignment vertical="center" wrapText="1"/>
    </xf>
    <xf numFmtId="0" fontId="24" fillId="0" borderId="2" xfId="0" applyFont="1" applyBorder="1" applyAlignment="1">
      <alignment vertical="center" wrapText="1"/>
    </xf>
    <xf numFmtId="165" fontId="21" fillId="0" borderId="0" xfId="0" applyNumberFormat="1" applyFont="1" applyAlignment="1">
      <alignment horizontal="right" vertical="center"/>
    </xf>
    <xf numFmtId="0" fontId="22" fillId="0" borderId="0" xfId="0" applyFont="1" applyAlignment="1">
      <alignment vertical="center" wrapText="1"/>
    </xf>
    <xf numFmtId="165" fontId="22" fillId="0" borderId="6" xfId="0" applyNumberFormat="1" applyFont="1" applyBorder="1" applyAlignment="1">
      <alignment horizontal="right" vertical="center" wrapText="1"/>
    </xf>
    <xf numFmtId="165" fontId="21" fillId="0" borderId="8" xfId="0" applyNumberFormat="1" applyFont="1" applyBorder="1" applyAlignment="1">
      <alignment horizontal="right" vertical="center" wrapText="1"/>
    </xf>
    <xf numFmtId="165" fontId="21" fillId="0" borderId="4" xfId="0" applyNumberFormat="1" applyFont="1" applyBorder="1" applyAlignment="1">
      <alignment horizontal="right" vertical="center" wrapText="1"/>
    </xf>
    <xf numFmtId="165" fontId="27" fillId="0" borderId="0" xfId="0" applyNumberFormat="1" applyFont="1" applyAlignment="1">
      <alignment horizontal="right" vertical="center" wrapText="1"/>
    </xf>
    <xf numFmtId="0" fontId="21" fillId="0" borderId="9" xfId="0" applyFont="1" applyBorder="1" applyAlignment="1">
      <alignment horizontal="right" vertical="center" wrapText="1"/>
    </xf>
    <xf numFmtId="0" fontId="24" fillId="0" borderId="2" xfId="0" applyFont="1" applyBorder="1" applyAlignment="1">
      <alignment horizontal="left" vertical="center" wrapText="1"/>
    </xf>
    <xf numFmtId="0" fontId="21" fillId="0" borderId="2" xfId="0" applyFont="1" applyBorder="1" applyAlignment="1">
      <alignment horizontal="right" vertical="center" wrapText="1"/>
    </xf>
    <xf numFmtId="0" fontId="24" fillId="0" borderId="1" xfId="0" applyFont="1" applyBorder="1" applyAlignment="1">
      <alignment horizontal="left" vertical="center" wrapText="1" indent="1"/>
    </xf>
    <xf numFmtId="0" fontId="24" fillId="0" borderId="0" xfId="0" applyFont="1" applyAlignment="1">
      <alignment horizontal="left" vertical="center" wrapText="1"/>
    </xf>
    <xf numFmtId="0" fontId="21" fillId="0" borderId="1" xfId="0" applyFont="1" applyBorder="1" applyAlignment="1">
      <alignment vertical="center"/>
    </xf>
    <xf numFmtId="165" fontId="22" fillId="0" borderId="0" xfId="0" applyNumberFormat="1" applyFont="1" applyAlignment="1">
      <alignment horizontal="right" vertical="center" wrapText="1"/>
    </xf>
    <xf numFmtId="165" fontId="27" fillId="0" borderId="0" xfId="0" applyNumberFormat="1" applyFont="1" applyAlignment="1">
      <alignment horizontal="right" vertical="center"/>
    </xf>
    <xf numFmtId="0" fontId="24" fillId="0" borderId="0" xfId="0" applyFont="1" applyAlignment="1">
      <alignment horizontal="left" vertical="center" wrapText="1" indent="2"/>
    </xf>
    <xf numFmtId="0" fontId="24" fillId="0" borderId="2" xfId="0" applyFont="1" applyBorder="1" applyAlignment="1">
      <alignment horizontal="left" vertical="center" wrapText="1"/>
    </xf>
    <xf numFmtId="0" fontId="27" fillId="0" borderId="0" xfId="0" applyFont="1" applyAlignment="1">
      <alignment horizontal="center" vertical="center"/>
    </xf>
    <xf numFmtId="0" fontId="28" fillId="0" borderId="1" xfId="0" applyFont="1" applyBorder="1" applyAlignment="1">
      <alignment horizontal="left" vertical="center" wrapText="1"/>
    </xf>
    <xf numFmtId="0" fontId="24" fillId="0" borderId="1" xfId="0" applyFont="1" applyBorder="1" applyAlignment="1">
      <alignment vertical="center" wrapText="1"/>
    </xf>
    <xf numFmtId="165" fontId="24" fillId="0" borderId="8" xfId="0" applyNumberFormat="1" applyFont="1" applyBorder="1" applyAlignment="1">
      <alignment horizontal="right" vertical="center" wrapText="1"/>
    </xf>
    <xf numFmtId="165" fontId="24" fillId="0" borderId="9" xfId="0" applyNumberFormat="1" applyFont="1" applyBorder="1" applyAlignment="1">
      <alignment horizontal="right" vertical="center" wrapText="1"/>
    </xf>
    <xf numFmtId="0" fontId="24" fillId="0" borderId="4" xfId="0" applyFont="1" applyBorder="1" applyAlignment="1">
      <alignment vertical="center" wrapText="1"/>
    </xf>
    <xf numFmtId="0" fontId="23" fillId="0" borderId="1" xfId="0" applyFont="1" applyBorder="1" applyAlignment="1">
      <alignment vertical="center" wrapText="1"/>
    </xf>
    <xf numFmtId="0" fontId="21" fillId="0" borderId="1" xfId="0" applyFont="1" applyBorder="1" applyAlignment="1">
      <alignment horizontal="center" vertical="center"/>
    </xf>
    <xf numFmtId="0" fontId="24" fillId="0" borderId="9" xfId="0" applyFont="1" applyBorder="1" applyAlignment="1">
      <alignment horizontal="right" vertical="center" wrapText="1"/>
    </xf>
    <xf numFmtId="0" fontId="21" fillId="0" borderId="1" xfId="0" applyFont="1" applyBorder="1" applyAlignment="1">
      <alignment vertical="center" wrapText="1"/>
    </xf>
    <xf numFmtId="0" fontId="23" fillId="0" borderId="0" xfId="0" applyFont="1" applyAlignment="1">
      <alignment horizontal="left" vertical="center" wrapText="1"/>
    </xf>
    <xf numFmtId="0" fontId="27" fillId="0" borderId="0" xfId="0" applyFont="1" applyAlignment="1">
      <alignment horizontal="left" vertical="center" wrapText="1"/>
    </xf>
    <xf numFmtId="179" fontId="21" fillId="0" borderId="0" xfId="0" applyNumberFormat="1" applyFont="1" applyAlignment="1">
      <alignment horizontal="right" vertical="center" wrapText="1"/>
    </xf>
    <xf numFmtId="179" fontId="21" fillId="0" borderId="1" xfId="0" applyNumberFormat="1" applyFont="1" applyBorder="1" applyAlignment="1">
      <alignment horizontal="right" vertical="center" wrapText="1"/>
    </xf>
    <xf numFmtId="179" fontId="21" fillId="0" borderId="2" xfId="0" applyNumberFormat="1" applyFont="1" applyBorder="1" applyAlignment="1">
      <alignment horizontal="right" vertical="center" wrapText="1"/>
    </xf>
    <xf numFmtId="177" fontId="24" fillId="0" borderId="0" xfId="0" applyNumberFormat="1" applyFont="1" applyAlignment="1">
      <alignment horizontal="right" vertical="center" wrapText="1"/>
    </xf>
    <xf numFmtId="179" fontId="21" fillId="0" borderId="4" xfId="0" applyNumberFormat="1" applyFont="1" applyBorder="1" applyAlignment="1">
      <alignment horizontal="right" vertical="center" wrapText="1"/>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center" vertical="center"/>
    </xf>
    <xf numFmtId="171" fontId="21" fillId="0" borderId="2" xfId="0" applyNumberFormat="1" applyFont="1" applyBorder="1" applyAlignment="1">
      <alignment horizontal="right" vertical="center" wrapText="1"/>
    </xf>
    <xf numFmtId="0" fontId="21" fillId="0" borderId="1" xfId="0" applyFont="1" applyBorder="1" applyAlignment="1">
      <alignment horizontal="left" vertical="center" wrapText="1" indent="1"/>
    </xf>
    <xf numFmtId="171" fontId="21" fillId="0" borderId="4" xfId="0" applyNumberFormat="1" applyFont="1" applyBorder="1" applyAlignment="1">
      <alignment horizontal="right" vertical="center" wrapText="1"/>
    </xf>
    <xf numFmtId="0" fontId="24" fillId="0" borderId="2" xfId="0" applyFont="1" applyBorder="1" applyAlignment="1">
      <alignment wrapText="1"/>
    </xf>
    <xf numFmtId="0" fontId="19" fillId="2" borderId="0" xfId="0" applyFont="1" applyFill="1" applyAlignment="1">
      <alignment horizontal="left" vertical="center" wrapText="1"/>
    </xf>
    <xf numFmtId="173" fontId="21" fillId="0" borderId="12" xfId="0" applyNumberFormat="1" applyFont="1" applyBorder="1" applyAlignment="1">
      <alignment horizontal="right" vertical="center" wrapText="1"/>
    </xf>
    <xf numFmtId="0" fontId="21" fillId="0" borderId="0" xfId="0" applyFont="1" applyAlignment="1">
      <alignment vertical="top"/>
    </xf>
    <xf numFmtId="0" fontId="19" fillId="0" borderId="2" xfId="0" applyFont="1" applyBorder="1" applyAlignment="1">
      <alignment horizontal="left" vertical="center" wrapText="1"/>
    </xf>
    <xf numFmtId="0" fontId="19" fillId="0" borderId="0" xfId="0" applyFont="1" applyAlignment="1">
      <alignment horizontal="left" vertical="center" wrapText="1"/>
    </xf>
    <xf numFmtId="173" fontId="21" fillId="0" borderId="0" xfId="0" applyNumberFormat="1" applyFont="1" applyAlignment="1">
      <alignment horizontal="right" vertical="center"/>
    </xf>
    <xf numFmtId="173" fontId="21" fillId="0" borderId="1" xfId="0" applyNumberFormat="1" applyFont="1" applyBorder="1" applyAlignment="1">
      <alignment horizontal="right" vertical="center" wrapText="1"/>
    </xf>
    <xf numFmtId="181" fontId="21" fillId="0" borderId="0" xfId="0" applyNumberFormat="1" applyFont="1" applyAlignment="1">
      <alignment horizontal="right" vertical="center" wrapText="1"/>
    </xf>
    <xf numFmtId="182" fontId="21" fillId="0" borderId="1" xfId="0" applyNumberFormat="1" applyFont="1" applyBorder="1" applyAlignment="1">
      <alignment horizontal="right" vertical="center" wrapText="1"/>
    </xf>
    <xf numFmtId="0" fontId="27"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24" fillId="0" borderId="0" xfId="0" applyFont="1" applyAlignment="1">
      <alignment horizontal="center" vertical="center" wrapText="1"/>
    </xf>
    <xf numFmtId="0" fontId="21" fillId="0" borderId="0" xfId="0" applyFont="1" applyAlignment="1">
      <alignment horizontal="center" vertical="center" wrapText="1"/>
    </xf>
    <xf numFmtId="0" fontId="21"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0" xfId="0" applyFont="1" applyAlignment="1">
      <alignment horizontal="left" vertical="center"/>
    </xf>
    <xf numFmtId="183" fontId="21" fillId="0" borderId="1" xfId="0" applyNumberFormat="1" applyFont="1" applyBorder="1" applyAlignment="1">
      <alignment horizontal="right" vertical="center" wrapText="1"/>
    </xf>
    <xf numFmtId="0" fontId="22" fillId="0" borderId="2" xfId="0" applyFont="1" applyBorder="1" applyAlignment="1">
      <alignment horizontal="left" vertical="center" wrapText="1"/>
    </xf>
    <xf numFmtId="180" fontId="21" fillId="0" borderId="0" xfId="0" applyNumberFormat="1" applyFont="1" applyAlignment="1">
      <alignment horizontal="right" vertical="center" wrapText="1"/>
    </xf>
    <xf numFmtId="186" fontId="21" fillId="0" borderId="0" xfId="0" applyNumberFormat="1" applyFont="1" applyAlignment="1">
      <alignment horizontal="right" vertical="center" wrapText="1"/>
    </xf>
    <xf numFmtId="0" fontId="22" fillId="0" borderId="0" xfId="0" applyFont="1" applyAlignment="1">
      <alignment wrapText="1" indent="1"/>
    </xf>
    <xf numFmtId="174" fontId="21" fillId="0" borderId="1" xfId="0" applyNumberFormat="1" applyFont="1" applyBorder="1" applyAlignment="1">
      <alignment horizontal="right" vertical="center" wrapText="1"/>
    </xf>
    <xf numFmtId="174" fontId="21" fillId="0" borderId="2" xfId="0" applyNumberFormat="1" applyFont="1" applyBorder="1" applyAlignment="1">
      <alignment horizontal="right" vertical="center" wrapText="1"/>
    </xf>
    <xf numFmtId="188" fontId="21" fillId="0" borderId="0" xfId="0" applyNumberFormat="1" applyFont="1" applyAlignment="1">
      <alignment horizontal="right" vertical="center" wrapText="1"/>
    </xf>
    <xf numFmtId="182" fontId="21" fillId="0" borderId="0" xfId="0" applyNumberFormat="1" applyFont="1" applyAlignment="1">
      <alignment horizontal="right" vertical="center" wrapText="1"/>
    </xf>
    <xf numFmtId="189" fontId="21" fillId="0" borderId="0" xfId="0" applyNumberFormat="1" applyFont="1" applyAlignment="1">
      <alignment horizontal="right" vertical="center" wrapText="1"/>
    </xf>
    <xf numFmtId="191" fontId="21" fillId="0" borderId="0" xfId="0" applyNumberFormat="1" applyFont="1" applyAlignment="1">
      <alignment horizontal="right" vertical="center" wrapText="1"/>
    </xf>
    <xf numFmtId="192" fontId="21" fillId="0" borderId="0" xfId="0" applyNumberFormat="1" applyFont="1" applyAlignment="1">
      <alignment horizontal="right" vertical="center" wrapText="1"/>
    </xf>
    <xf numFmtId="188" fontId="21" fillId="0" borderId="1" xfId="0" applyNumberFormat="1" applyFont="1" applyBorder="1" applyAlignment="1">
      <alignment horizontal="right" vertical="center" wrapText="1"/>
    </xf>
    <xf numFmtId="191" fontId="21" fillId="0" borderId="1" xfId="0" applyNumberFormat="1" applyFont="1" applyBorder="1" applyAlignment="1">
      <alignment horizontal="right" vertical="center" wrapText="1"/>
    </xf>
    <xf numFmtId="0" fontId="22" fillId="0" borderId="0" xfId="0" applyFont="1" applyAlignment="1">
      <alignment horizontal="left" vertical="center" wrapText="1"/>
    </xf>
    <xf numFmtId="0" fontId="2" fillId="2" borderId="0" xfId="0" applyFont="1" applyFill="1" applyAlignment="1">
      <alignment horizontal="left" vertical="center"/>
    </xf>
    <xf numFmtId="0" fontId="3" fillId="0" borderId="0" xfId="0" applyFont="1" applyAlignment="1">
      <alignment horizontal="left" vertical="center" wrapText="1" indent="1"/>
    </xf>
    <xf numFmtId="0" fontId="10" fillId="0" borderId="0" xfId="0" applyFont="1" applyAlignment="1">
      <alignment horizontal="left" vertical="center" wrapText="1"/>
    </xf>
    <xf numFmtId="0" fontId="3" fillId="0" borderId="0" xfId="0" applyFont="1" applyAlignment="1">
      <alignment horizontal="left" vertical="center" indent="1"/>
    </xf>
    <xf numFmtId="0" fontId="10" fillId="0" borderId="0" xfId="0" applyFont="1" applyAlignment="1">
      <alignment horizontal="left" vertical="center" wrapText="1" indent="1"/>
    </xf>
    <xf numFmtId="0" fontId="3" fillId="0" borderId="0" xfId="0" applyFont="1" applyAlignment="1">
      <alignment horizontal="left" vertical="center" wrapText="1" indent="6"/>
    </xf>
    <xf numFmtId="0" fontId="22" fillId="0" borderId="0" xfId="0" applyFont="1" applyAlignment="1">
      <alignment horizontal="center" vertical="center"/>
    </xf>
    <xf numFmtId="0" fontId="27" fillId="0" borderId="1" xfId="0" applyFont="1" applyBorder="1" applyAlignment="1">
      <alignment horizontal="center" vertical="center"/>
    </xf>
    <xf numFmtId="0" fontId="0" fillId="0" borderId="0" xfId="0" applyAlignment="1">
      <alignment horizontal="center" vertical="center"/>
    </xf>
    <xf numFmtId="0" fontId="33" fillId="0" borderId="0" xfId="0" applyFont="1" applyAlignment="1">
      <alignment horizontal="center" vertical="center"/>
    </xf>
    <xf numFmtId="49" fontId="21" fillId="0" borderId="0" xfId="0" applyNumberFormat="1" applyFont="1"/>
    <xf numFmtId="0" fontId="0" fillId="0" borderId="0" xfId="0" applyAlignment="1">
      <alignment horizontal="right" vertical="center"/>
    </xf>
    <xf numFmtId="0" fontId="0" fillId="0" borderId="0" xfId="0" applyAlignment="1">
      <alignment horizontal="center" vertical="center"/>
    </xf>
    <xf numFmtId="0" fontId="22" fillId="0" borderId="4" xfId="0" applyFont="1" applyBorder="1" applyAlignment="1">
      <alignment horizontal="center" vertical="center" wrapText="1"/>
    </xf>
    <xf numFmtId="0" fontId="0" fillId="0" borderId="0" xfId="0" applyAlignment="1">
      <alignment horizontal="left" vertical="center" wrapText="1"/>
    </xf>
    <xf numFmtId="0" fontId="21"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178" fontId="0" fillId="0" borderId="0" xfId="0" applyNumberFormat="1" applyAlignment="1">
      <alignment horizontal="right" vertical="center"/>
    </xf>
    <xf numFmtId="178" fontId="21" fillId="0" borderId="1" xfId="0" applyNumberFormat="1" applyFont="1" applyBorder="1" applyAlignment="1">
      <alignment horizontal="right" vertical="center" wrapText="1"/>
    </xf>
    <xf numFmtId="178" fontId="21" fillId="0" borderId="2" xfId="0" applyNumberFormat="1" applyFont="1" applyBorder="1" applyAlignment="1">
      <alignment horizontal="right" vertical="center" wrapText="1"/>
    </xf>
    <xf numFmtId="209" fontId="21" fillId="0" borderId="1" xfId="0" applyNumberFormat="1" applyFont="1" applyBorder="1" applyAlignment="1">
      <alignment horizontal="right" vertical="center" wrapText="1"/>
    </xf>
    <xf numFmtId="209" fontId="0" fillId="0" borderId="0" xfId="0" applyNumberFormat="1" applyAlignment="1">
      <alignment horizontal="right" vertical="center"/>
    </xf>
    <xf numFmtId="0" fontId="21" fillId="0" borderId="11" xfId="0" applyFont="1" applyBorder="1" applyAlignment="1">
      <alignment horizontal="left" vertical="center" wrapText="1"/>
    </xf>
    <xf numFmtId="0" fontId="0" fillId="0" borderId="11" xfId="0" applyBorder="1" applyAlignment="1">
      <alignment horizontal="left" vertical="center" wrapText="1"/>
    </xf>
    <xf numFmtId="209" fontId="0" fillId="0" borderId="1" xfId="0" applyNumberFormat="1" applyBorder="1" applyAlignment="1">
      <alignment horizontal="right" vertical="center"/>
    </xf>
    <xf numFmtId="0" fontId="21" fillId="0" borderId="8" xfId="0" applyFont="1" applyBorder="1" applyAlignment="1">
      <alignment horizontal="right" vertical="center" wrapText="1"/>
    </xf>
    <xf numFmtId="165" fontId="21" fillId="4" borderId="1" xfId="0" applyNumberFormat="1" applyFont="1" applyFill="1" applyBorder="1" applyAlignment="1">
      <alignment horizontal="right" vertical="center" wrapText="1"/>
    </xf>
    <xf numFmtId="165" fontId="21" fillId="4" borderId="0" xfId="0" applyNumberFormat="1" applyFont="1" applyFill="1" applyAlignment="1">
      <alignment horizontal="right" vertical="center" wrapText="1"/>
    </xf>
    <xf numFmtId="183" fontId="21" fillId="4" borderId="1" xfId="0" applyNumberFormat="1" applyFont="1" applyFill="1" applyBorder="1" applyAlignment="1">
      <alignment horizontal="right" vertical="center" wrapText="1"/>
    </xf>
    <xf numFmtId="184" fontId="21" fillId="0" borderId="1" xfId="0" applyNumberFormat="1" applyFont="1" applyBorder="1" applyAlignment="1">
      <alignment horizontal="right" vertical="center" wrapText="1"/>
    </xf>
    <xf numFmtId="183" fontId="21" fillId="4" borderId="4" xfId="0" applyNumberFormat="1" applyFont="1" applyFill="1" applyBorder="1" applyAlignment="1">
      <alignment horizontal="right" vertical="center" wrapText="1"/>
    </xf>
    <xf numFmtId="183" fontId="21" fillId="0" borderId="4" xfId="0" applyNumberFormat="1" applyFont="1" applyBorder="1" applyAlignment="1">
      <alignment horizontal="right" vertical="center" wrapText="1"/>
    </xf>
    <xf numFmtId="184" fontId="21" fillId="0" borderId="4" xfId="0" applyNumberFormat="1" applyFont="1" applyBorder="1" applyAlignment="1">
      <alignment horizontal="right" vertical="center" wrapText="1"/>
    </xf>
    <xf numFmtId="180" fontId="21" fillId="0" borderId="1" xfId="0" applyNumberFormat="1" applyFont="1" applyBorder="1" applyAlignment="1">
      <alignment horizontal="right" vertical="center" wrapText="1"/>
    </xf>
    <xf numFmtId="180" fontId="21" fillId="4" borderId="1" xfId="0" applyNumberFormat="1" applyFont="1" applyFill="1" applyBorder="1" applyAlignment="1">
      <alignment horizontal="right" vertical="center" wrapText="1"/>
    </xf>
    <xf numFmtId="178" fontId="21" fillId="0" borderId="0" xfId="0" applyNumberFormat="1" applyFont="1" applyAlignment="1">
      <alignment horizontal="right" vertical="center"/>
    </xf>
    <xf numFmtId="210" fontId="21" fillId="0" borderId="0" xfId="0" applyNumberFormat="1" applyFont="1" applyAlignment="1">
      <alignment horizontal="right" vertical="center" wrapText="1"/>
    </xf>
    <xf numFmtId="210" fontId="21" fillId="0" borderId="0" xfId="0" applyNumberFormat="1" applyFont="1" applyAlignment="1">
      <alignment horizontal="right" vertical="center"/>
    </xf>
    <xf numFmtId="211" fontId="21" fillId="0" borderId="0" xfId="0" applyNumberFormat="1" applyFont="1" applyAlignment="1">
      <alignment horizontal="right" vertical="center" wrapText="1"/>
    </xf>
    <xf numFmtId="211" fontId="21" fillId="0" borderId="0" xfId="0" applyNumberFormat="1" applyFont="1" applyAlignment="1">
      <alignment horizontal="right" vertical="center"/>
    </xf>
    <xf numFmtId="211" fontId="21" fillId="0" borderId="1" xfId="0" applyNumberFormat="1" applyFont="1" applyBorder="1" applyAlignment="1">
      <alignment horizontal="right" vertical="center" wrapText="1"/>
    </xf>
    <xf numFmtId="211" fontId="21" fillId="0" borderId="2" xfId="0" applyNumberFormat="1" applyFont="1" applyBorder="1" applyAlignment="1">
      <alignment horizontal="right" vertical="center" wrapText="1"/>
    </xf>
    <xf numFmtId="186" fontId="24" fillId="0" borderId="2" xfId="0" applyNumberFormat="1" applyFont="1" applyBorder="1" applyAlignment="1">
      <alignment horizontal="right" vertical="center" wrapText="1"/>
    </xf>
    <xf numFmtId="0" fontId="0" fillId="0" borderId="1" xfId="0" applyBorder="1"/>
    <xf numFmtId="0" fontId="0" fillId="0" borderId="1" xfId="0" applyBorder="1" applyAlignment="1">
      <alignment horizontal="right" vertical="center"/>
    </xf>
    <xf numFmtId="0" fontId="0" fillId="0" borderId="0" xfId="0" applyBorder="1" applyAlignment="1">
      <alignment horizontal="right" vertical="center"/>
    </xf>
    <xf numFmtId="0" fontId="22" fillId="0" borderId="0" xfId="0" applyFont="1" applyAlignment="1">
      <alignment horizontal="left" vertical="center" wrapText="1" indent="1"/>
    </xf>
    <xf numFmtId="0" fontId="22" fillId="0" borderId="1" xfId="0" applyFont="1" applyBorder="1" applyAlignment="1">
      <alignment horizontal="left" vertical="center" wrapText="1"/>
    </xf>
    <xf numFmtId="0" fontId="22" fillId="0" borderId="0" xfId="0" applyFont="1" applyAlignment="1">
      <alignment horizontal="left" vertical="center" wrapText="1" indent="2"/>
    </xf>
    <xf numFmtId="0" fontId="21" fillId="0" borderId="0" xfId="0" applyFont="1" applyBorder="1" applyAlignment="1">
      <alignment horizontal="right" vertical="center" wrapText="1"/>
    </xf>
    <xf numFmtId="0" fontId="23" fillId="0" borderId="1" xfId="0" applyFont="1" applyBorder="1" applyAlignment="1">
      <alignment horizontal="left" vertical="center"/>
    </xf>
    <xf numFmtId="0" fontId="21" fillId="0" borderId="0" xfId="0" applyFont="1" applyAlignment="1"/>
    <xf numFmtId="0" fontId="21" fillId="0" borderId="0" xfId="1" applyFont="1" applyAlignment="1"/>
    <xf numFmtId="0" fontId="0" fillId="0" borderId="0" xfId="0" applyAlignment="1"/>
  </cellXfs>
  <cellStyles count="4">
    <cellStyle name="Milliers 2" xfId="2" xr:uid="{A8169F74-6A28-49B1-8ACE-E4136E85F25D}"/>
    <cellStyle name="Normal" xfId="0" builtinId="0"/>
    <cellStyle name="Normal 2" xfId="1" xr:uid="{A44FF52C-3521-4B8B-BFFF-7DF3645E9958}"/>
    <cellStyle name="Pourcentage 2" xfId="3" xr:uid="{2D2BDD2D-92E6-4F6C-B956-A45730F968E3}"/>
  </cellStyles>
  <dxfs count="109">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9_Externe_-_Excel_-_Q1_202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Table of Contents"/>
      <sheetName val="Notice"/>
      <sheetName val="Highlights"/>
      <sheetName val="Highlights (2)"/>
      <sheetName val="Profitability"/>
      <sheetName val="SOE"/>
      <sheetName val="Experience &amp; specific items"/>
      <sheetName val="Reported EPS and core EPS recon"/>
      <sheetName val="Business Growth"/>
      <sheetName val="Invested Assets"/>
      <sheetName val="Capitalisation"/>
      <sheetName val="Sensitivity"/>
      <sheetName val="Share information"/>
      <sheetName val="Income Statements"/>
      <sheetName val="Comprehensive Income"/>
      <sheetName val="Balance Sheet"/>
      <sheetName val="Glossary"/>
    </sheetNames>
    <sheetDataSet>
      <sheetData sheetId="0"/>
      <sheetData sheetId="1"/>
      <sheetData sheetId="2"/>
      <sheetData sheetId="3"/>
      <sheetData sheetId="4"/>
      <sheetData sheetId="5">
        <row r="2">
          <cell r="G2">
            <v>2021</v>
          </cell>
          <cell r="L2">
            <v>2020</v>
          </cell>
        </row>
        <row r="3">
          <cell r="E3" t="str">
            <v>Q1</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C983F-EF89-4B44-9FB6-DBA7994D3F54}">
  <dimension ref="A1"/>
  <sheetViews>
    <sheetView tabSelected="1" workbookViewId="0">
      <selection activeCell="T28" sqref="T28"/>
    </sheetView>
  </sheetViews>
  <sheetFormatPr baseColWidth="10" defaultRowHeight="15"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D80F6-489E-4408-BC76-E2B1F4FF15F8}">
  <sheetPr codeName="Feuil9"/>
  <dimension ref="A1:Z500"/>
  <sheetViews>
    <sheetView tabSelected="1" zoomScale="130" zoomScaleNormal="130" zoomScaleSheetLayoutView="100" workbookViewId="0">
      <selection activeCell="T28" sqref="T28"/>
    </sheetView>
  </sheetViews>
  <sheetFormatPr baseColWidth="10" defaultColWidth="13.7109375" defaultRowHeight="8.25" x14ac:dyDescent="0.15"/>
  <cols>
    <col min="1" max="1" width="39.28515625" style="6" customWidth="1"/>
    <col min="2" max="2" width="5.7109375" style="6" customWidth="1"/>
    <col min="3" max="3" width="0.85546875" style="6" customWidth="1"/>
    <col min="4" max="7" width="5.7109375" style="6" customWidth="1"/>
    <col min="8" max="8" width="0.85546875" style="6" customWidth="1"/>
    <col min="9" max="12" width="5.7109375" style="6" customWidth="1"/>
    <col min="13" max="13" width="0.85546875" style="6" customWidth="1"/>
    <col min="14" max="14" width="5.7109375" style="6" customWidth="1"/>
    <col min="15" max="15" width="0.85546875" style="6" customWidth="1"/>
    <col min="16" max="16" width="5.7109375" style="6" customWidth="1"/>
    <col min="17" max="16384" width="13.7109375" style="6"/>
  </cols>
  <sheetData>
    <row r="1" spans="1:26" ht="10.5" customHeight="1" x14ac:dyDescent="0.25">
      <c r="A1" s="122" t="s">
        <v>107</v>
      </c>
      <c r="B1" s="69"/>
      <c r="C1" s="69"/>
      <c r="D1" s="69"/>
      <c r="E1" s="69"/>
      <c r="F1" s="69"/>
      <c r="G1" s="69"/>
      <c r="H1" s="69"/>
      <c r="I1" s="69"/>
      <c r="J1" s="69"/>
      <c r="K1" s="69"/>
      <c r="L1" s="69"/>
      <c r="M1" s="69"/>
      <c r="N1" s="69"/>
      <c r="O1" s="69"/>
      <c r="P1" s="69"/>
      <c r="Q1"/>
      <c r="R1"/>
    </row>
    <row r="2" spans="1:26" ht="10.5" customHeight="1" x14ac:dyDescent="0.15">
      <c r="A2" s="14"/>
      <c r="B2" s="279">
        <v>2022</v>
      </c>
      <c r="C2" s="278"/>
      <c r="D2" s="161">
        <v>2021</v>
      </c>
      <c r="E2" s="282"/>
      <c r="F2" s="282"/>
      <c r="G2" s="282"/>
      <c r="H2" s="278"/>
      <c r="I2" s="161">
        <v>2020</v>
      </c>
      <c r="J2" s="282"/>
      <c r="K2" s="282"/>
      <c r="L2" s="282"/>
      <c r="M2" s="278"/>
      <c r="N2" s="162">
        <v>2021</v>
      </c>
      <c r="O2" s="278"/>
      <c r="P2" s="162">
        <v>2020</v>
      </c>
      <c r="Q2" s="278"/>
      <c r="R2" s="278"/>
      <c r="S2" s="12"/>
      <c r="T2" s="12"/>
      <c r="U2" s="323"/>
      <c r="V2" s="323"/>
      <c r="W2" s="323"/>
      <c r="X2" s="323"/>
      <c r="Y2" s="323"/>
      <c r="Z2" s="323"/>
    </row>
    <row r="3" spans="1:26" ht="10.5" customHeight="1" x14ac:dyDescent="0.15">
      <c r="A3" s="14"/>
      <c r="B3" s="283" t="str">
        <f>[1]Profitability!$E$3</f>
        <v>Q1</v>
      </c>
      <c r="C3" s="278"/>
      <c r="D3" s="283" t="s">
        <v>162</v>
      </c>
      <c r="E3" s="283" t="s">
        <v>163</v>
      </c>
      <c r="F3" s="283" t="s">
        <v>164</v>
      </c>
      <c r="G3" s="283" t="s">
        <v>165</v>
      </c>
      <c r="H3" s="278"/>
      <c r="I3" s="283" t="s">
        <v>162</v>
      </c>
      <c r="J3" s="283" t="s">
        <v>163</v>
      </c>
      <c r="K3" s="283" t="s">
        <v>164</v>
      </c>
      <c r="L3" s="283" t="s">
        <v>165</v>
      </c>
      <c r="M3" s="278"/>
      <c r="N3" s="283" t="s">
        <v>166</v>
      </c>
      <c r="O3" s="278"/>
      <c r="P3" s="283" t="s">
        <v>166</v>
      </c>
      <c r="Q3" s="278"/>
      <c r="R3" s="278"/>
      <c r="S3" s="12"/>
      <c r="T3" s="12"/>
    </row>
    <row r="4" spans="1:26" ht="10.5" customHeight="1" x14ac:dyDescent="0.15">
      <c r="A4" s="62"/>
      <c r="B4" s="207"/>
      <c r="C4" s="207"/>
      <c r="D4" s="207"/>
      <c r="E4" s="207"/>
      <c r="F4" s="207"/>
      <c r="G4" s="207"/>
      <c r="H4" s="207"/>
      <c r="I4" s="207"/>
      <c r="J4" s="207"/>
      <c r="K4" s="207"/>
      <c r="L4" s="207"/>
      <c r="M4" s="207"/>
      <c r="N4" s="207"/>
      <c r="O4" s="207"/>
      <c r="P4" s="207"/>
      <c r="Q4" s="281"/>
      <c r="R4" s="281"/>
      <c r="S4" s="7"/>
      <c r="T4" s="7"/>
      <c r="U4" s="7"/>
      <c r="V4" s="7"/>
      <c r="W4" s="7"/>
    </row>
    <row r="5" spans="1:26" ht="10.5" customHeight="1" x14ac:dyDescent="0.15">
      <c r="A5" s="167" t="s">
        <v>232</v>
      </c>
      <c r="B5" s="281"/>
      <c r="C5" s="281"/>
      <c r="D5" s="281"/>
      <c r="E5" s="281"/>
      <c r="F5" s="281"/>
      <c r="G5" s="281"/>
      <c r="H5" s="281"/>
      <c r="I5" s="281"/>
      <c r="J5" s="281"/>
      <c r="K5" s="281"/>
      <c r="L5" s="281"/>
      <c r="M5" s="281"/>
      <c r="N5" s="281"/>
      <c r="O5" s="281"/>
      <c r="P5" s="281"/>
      <c r="Q5" s="281"/>
      <c r="R5" s="281"/>
      <c r="S5" s="7"/>
      <c r="T5" s="7"/>
      <c r="U5" s="7"/>
      <c r="V5" s="7"/>
      <c r="W5" s="7"/>
    </row>
    <row r="6" spans="1:26" ht="10.5" customHeight="1" x14ac:dyDescent="0.15">
      <c r="A6" s="65" t="s">
        <v>233</v>
      </c>
      <c r="B6" s="169">
        <v>1.4</v>
      </c>
      <c r="C6" s="288"/>
      <c r="D6" s="169">
        <v>1.94</v>
      </c>
      <c r="E6" s="169">
        <v>2.0099999999999998</v>
      </c>
      <c r="F6" s="169">
        <v>2.15</v>
      </c>
      <c r="G6" s="169">
        <v>1.61</v>
      </c>
      <c r="H6" s="288"/>
      <c r="I6" s="169">
        <v>1.6</v>
      </c>
      <c r="J6" s="169">
        <v>2.0299999999999998</v>
      </c>
      <c r="K6" s="169">
        <v>1.71</v>
      </c>
      <c r="L6" s="169">
        <v>0.36</v>
      </c>
      <c r="M6" s="288"/>
      <c r="N6" s="169">
        <v>7.7</v>
      </c>
      <c r="O6" s="288"/>
      <c r="P6" s="169">
        <v>5.7</v>
      </c>
      <c r="Q6" s="281"/>
      <c r="R6" s="281"/>
      <c r="S6" s="7"/>
      <c r="T6" s="7"/>
      <c r="U6" s="7"/>
      <c r="V6" s="7"/>
      <c r="W6" s="7"/>
    </row>
    <row r="7" spans="1:26" ht="10.5" customHeight="1" x14ac:dyDescent="0.15">
      <c r="A7" s="236" t="s">
        <v>234</v>
      </c>
      <c r="B7" s="291">
        <v>0.128</v>
      </c>
      <c r="C7" s="295"/>
      <c r="D7" s="291">
        <v>0.1318</v>
      </c>
      <c r="E7" s="291">
        <v>0.1283</v>
      </c>
      <c r="F7" s="291">
        <v>0.13200000000000001</v>
      </c>
      <c r="G7" s="291">
        <v>0.127</v>
      </c>
      <c r="H7" s="291"/>
      <c r="I7" s="291">
        <v>0.106</v>
      </c>
      <c r="J7" s="291">
        <v>0.109</v>
      </c>
      <c r="K7" s="291">
        <v>0.105</v>
      </c>
      <c r="L7" s="291">
        <v>0.107</v>
      </c>
      <c r="M7" s="295"/>
      <c r="N7" s="291">
        <v>0</v>
      </c>
      <c r="O7" s="295"/>
      <c r="P7" s="291">
        <v>0</v>
      </c>
      <c r="Q7" s="281"/>
      <c r="R7" s="281"/>
      <c r="S7" s="7"/>
      <c r="T7" s="7"/>
      <c r="U7" s="7"/>
      <c r="V7" s="7"/>
      <c r="W7" s="7"/>
    </row>
    <row r="8" spans="1:26" ht="10.5" hidden="1" customHeight="1" x14ac:dyDescent="0.15">
      <c r="A8" s="62"/>
      <c r="B8" s="207"/>
      <c r="C8" s="207"/>
      <c r="D8" s="207"/>
      <c r="E8" s="207"/>
      <c r="F8" s="207"/>
      <c r="G8" s="207"/>
      <c r="H8" s="207"/>
      <c r="I8" s="207"/>
      <c r="J8" s="207"/>
      <c r="K8" s="207"/>
      <c r="L8" s="207"/>
      <c r="M8" s="207"/>
      <c r="N8" s="207"/>
      <c r="O8" s="207"/>
      <c r="P8" s="207"/>
      <c r="Q8" s="281"/>
      <c r="R8" s="281"/>
      <c r="S8" s="7"/>
      <c r="T8" s="7"/>
      <c r="U8" s="7"/>
      <c r="V8" s="7"/>
      <c r="W8" s="7"/>
    </row>
    <row r="9" spans="1:26" ht="5.25" customHeight="1" x14ac:dyDescent="0.25">
      <c r="A9"/>
      <c r="B9" s="281"/>
      <c r="C9" s="281"/>
      <c r="D9" s="281"/>
      <c r="E9" s="281"/>
      <c r="F9" s="281"/>
      <c r="G9" s="281"/>
      <c r="H9" s="281"/>
      <c r="I9" s="281"/>
      <c r="J9" s="281"/>
      <c r="K9" s="281"/>
      <c r="L9" s="281"/>
      <c r="M9" s="281"/>
      <c r="N9" s="281"/>
      <c r="O9" s="281"/>
      <c r="P9" s="281"/>
      <c r="Q9" s="281"/>
      <c r="R9" s="281"/>
      <c r="S9" s="7"/>
      <c r="T9" s="7"/>
      <c r="U9" s="7"/>
      <c r="V9" s="7"/>
      <c r="W9" s="7"/>
    </row>
    <row r="10" spans="1:26" ht="21" customHeight="1" x14ac:dyDescent="0.15">
      <c r="A10" s="167" t="s">
        <v>726</v>
      </c>
      <c r="B10" s="281"/>
      <c r="C10" s="281"/>
      <c r="D10" s="281"/>
      <c r="E10" s="281"/>
      <c r="F10" s="281"/>
      <c r="G10" s="281"/>
      <c r="H10" s="281"/>
      <c r="I10" s="281"/>
      <c r="J10" s="281"/>
      <c r="K10" s="281"/>
      <c r="L10" s="281"/>
      <c r="M10" s="281"/>
      <c r="N10" s="281"/>
      <c r="O10" s="281"/>
      <c r="P10" s="281"/>
      <c r="Q10" s="281"/>
      <c r="R10" s="281"/>
      <c r="S10" s="7"/>
      <c r="T10" s="7"/>
      <c r="U10" s="7"/>
      <c r="V10" s="7"/>
      <c r="W10" s="7"/>
    </row>
    <row r="11" spans="1:26" ht="21" customHeight="1" x14ac:dyDescent="0.15">
      <c r="A11" s="65" t="s">
        <v>235</v>
      </c>
      <c r="B11" s="169">
        <v>0.17</v>
      </c>
      <c r="C11" s="288"/>
      <c r="D11" s="169">
        <v>-0.08</v>
      </c>
      <c r="E11" s="169">
        <v>0</v>
      </c>
      <c r="F11" s="169">
        <v>-0.09</v>
      </c>
      <c r="G11" s="169">
        <v>-0.04</v>
      </c>
      <c r="H11" s="288"/>
      <c r="I11" s="169">
        <v>-0.09</v>
      </c>
      <c r="J11" s="169">
        <v>-0.12</v>
      </c>
      <c r="K11" s="169">
        <v>-0.1</v>
      </c>
      <c r="L11" s="169">
        <v>0.8</v>
      </c>
      <c r="M11" s="288"/>
      <c r="N11" s="169">
        <v>-0.21</v>
      </c>
      <c r="O11" s="288"/>
      <c r="P11" s="169">
        <v>0.49</v>
      </c>
      <c r="Q11" s="281"/>
      <c r="R11" s="281"/>
      <c r="S11" s="7"/>
      <c r="T11" s="7"/>
      <c r="U11" s="7"/>
      <c r="V11" s="7"/>
      <c r="W11" s="7"/>
    </row>
    <row r="12" spans="1:26" ht="10.5" customHeight="1" x14ac:dyDescent="0.15">
      <c r="A12" s="65" t="s">
        <v>189</v>
      </c>
      <c r="B12" s="169">
        <v>0</v>
      </c>
      <c r="C12" s="288"/>
      <c r="D12" s="169">
        <v>-0.02</v>
      </c>
      <c r="E12" s="169">
        <v>0</v>
      </c>
      <c r="F12" s="169">
        <v>0</v>
      </c>
      <c r="G12" s="169">
        <v>0</v>
      </c>
      <c r="H12" s="288"/>
      <c r="I12" s="169">
        <v>-0.04</v>
      </c>
      <c r="J12" s="169">
        <v>0</v>
      </c>
      <c r="K12" s="169">
        <v>0</v>
      </c>
      <c r="L12" s="169">
        <v>0</v>
      </c>
      <c r="M12" s="288"/>
      <c r="N12" s="169">
        <v>-0.02</v>
      </c>
      <c r="O12" s="288"/>
      <c r="P12" s="169">
        <v>-0.04</v>
      </c>
      <c r="Q12" s="281"/>
      <c r="R12" s="281"/>
      <c r="S12" s="7"/>
      <c r="T12" s="7"/>
      <c r="U12" s="7"/>
      <c r="V12" s="7"/>
      <c r="W12" s="7"/>
    </row>
    <row r="13" spans="1:26" ht="21" customHeight="1" x14ac:dyDescent="0.15">
      <c r="A13" s="65" t="s">
        <v>190</v>
      </c>
      <c r="B13" s="169">
        <v>0.04</v>
      </c>
      <c r="C13" s="288"/>
      <c r="D13" s="169">
        <v>-0.03</v>
      </c>
      <c r="E13" s="169">
        <v>0.04</v>
      </c>
      <c r="F13" s="169">
        <v>0.06</v>
      </c>
      <c r="G13" s="169">
        <v>0.03</v>
      </c>
      <c r="H13" s="288"/>
      <c r="I13" s="169">
        <v>0.05</v>
      </c>
      <c r="J13" s="169">
        <v>-0.04</v>
      </c>
      <c r="K13" s="169">
        <v>-0.02</v>
      </c>
      <c r="L13" s="169">
        <v>0</v>
      </c>
      <c r="M13" s="288"/>
      <c r="N13" s="169">
        <v>0.1</v>
      </c>
      <c r="O13" s="288"/>
      <c r="P13" s="169">
        <v>-0.01</v>
      </c>
      <c r="Q13" s="281"/>
      <c r="R13" s="281"/>
      <c r="S13" s="7"/>
      <c r="T13" s="7"/>
      <c r="U13" s="7"/>
      <c r="V13" s="7"/>
      <c r="W13" s="7"/>
    </row>
    <row r="14" spans="1:26" ht="10.5" customHeight="1" x14ac:dyDescent="0.15">
      <c r="A14" s="65" t="s">
        <v>236</v>
      </c>
      <c r="B14" s="169">
        <v>0.14000000000000001</v>
      </c>
      <c r="C14" s="288"/>
      <c r="D14" s="169">
        <v>0.14000000000000001</v>
      </c>
      <c r="E14" s="169">
        <v>0.13</v>
      </c>
      <c r="F14" s="169">
        <v>0.12</v>
      </c>
      <c r="G14" s="169">
        <v>0.13</v>
      </c>
      <c r="H14" s="288"/>
      <c r="I14" s="169">
        <v>0.12</v>
      </c>
      <c r="J14" s="169">
        <v>0.16</v>
      </c>
      <c r="K14" s="169">
        <v>7.0000000000000007E-2</v>
      </c>
      <c r="L14" s="169">
        <v>7.0000000000000007E-2</v>
      </c>
      <c r="M14" s="288"/>
      <c r="N14" s="169">
        <v>0.52</v>
      </c>
      <c r="O14" s="288"/>
      <c r="P14" s="169">
        <v>0.42</v>
      </c>
      <c r="Q14" s="281"/>
      <c r="R14" s="281"/>
      <c r="S14" s="7"/>
      <c r="T14" s="7"/>
      <c r="U14" s="7"/>
      <c r="V14" s="7"/>
      <c r="W14" s="7"/>
    </row>
    <row r="15" spans="1:26" ht="10.5" customHeight="1" x14ac:dyDescent="0.15">
      <c r="A15" s="65" t="s">
        <v>192</v>
      </c>
      <c r="B15" s="169">
        <v>0.04</v>
      </c>
      <c r="C15" s="288"/>
      <c r="D15" s="169">
        <v>0.06</v>
      </c>
      <c r="E15" s="169">
        <v>0.05</v>
      </c>
      <c r="F15" s="169">
        <v>0.05</v>
      </c>
      <c r="G15" s="169">
        <v>0.06</v>
      </c>
      <c r="H15" s="288"/>
      <c r="I15" s="169">
        <v>0.05</v>
      </c>
      <c r="J15" s="169">
        <v>0.05</v>
      </c>
      <c r="K15" s="169">
        <v>0.05</v>
      </c>
      <c r="L15" s="169">
        <v>0.04</v>
      </c>
      <c r="M15" s="288"/>
      <c r="N15" s="169">
        <v>0.22</v>
      </c>
      <c r="O15" s="288"/>
      <c r="P15" s="169">
        <v>0.19</v>
      </c>
      <c r="Q15" s="281"/>
      <c r="R15" s="281"/>
      <c r="S15" s="7"/>
      <c r="T15" s="7"/>
      <c r="U15" s="7"/>
      <c r="V15" s="7"/>
      <c r="W15" s="7"/>
    </row>
    <row r="16" spans="1:26" ht="10.5" customHeight="1" x14ac:dyDescent="0.15">
      <c r="A16" s="65" t="s">
        <v>237</v>
      </c>
      <c r="B16" s="289">
        <v>0</v>
      </c>
      <c r="C16" s="288"/>
      <c r="D16" s="289">
        <v>0</v>
      </c>
      <c r="E16" s="289">
        <v>0</v>
      </c>
      <c r="F16" s="289">
        <v>0</v>
      </c>
      <c r="G16" s="289">
        <v>0</v>
      </c>
      <c r="H16" s="288"/>
      <c r="I16" s="289">
        <v>0.04</v>
      </c>
      <c r="J16" s="289">
        <v>0.11</v>
      </c>
      <c r="K16" s="289">
        <v>0</v>
      </c>
      <c r="L16" s="289">
        <v>0.22</v>
      </c>
      <c r="M16" s="288"/>
      <c r="N16" s="289">
        <v>0</v>
      </c>
      <c r="O16" s="288"/>
      <c r="P16" s="289">
        <v>0.37</v>
      </c>
      <c r="Q16" s="281"/>
      <c r="R16" s="281"/>
      <c r="S16" s="7"/>
      <c r="T16" s="7"/>
      <c r="U16" s="7"/>
      <c r="V16" s="7"/>
      <c r="W16" s="7"/>
    </row>
    <row r="17" spans="1:23" ht="10.5" customHeight="1" x14ac:dyDescent="0.15">
      <c r="A17" s="167" t="s">
        <v>146</v>
      </c>
      <c r="B17" s="290">
        <v>0.39</v>
      </c>
      <c r="C17" s="288"/>
      <c r="D17" s="290">
        <v>7.0000000000000007E-2</v>
      </c>
      <c r="E17" s="290">
        <v>0.22</v>
      </c>
      <c r="F17" s="290">
        <v>0.14000000000000001</v>
      </c>
      <c r="G17" s="290">
        <v>0.18</v>
      </c>
      <c r="H17" s="288"/>
      <c r="I17" s="290">
        <v>0.13</v>
      </c>
      <c r="J17" s="290">
        <v>0.16</v>
      </c>
      <c r="K17" s="290">
        <v>0</v>
      </c>
      <c r="L17" s="290">
        <v>1.1299999999999999</v>
      </c>
      <c r="M17" s="288"/>
      <c r="N17" s="290">
        <v>0.61</v>
      </c>
      <c r="O17" s="288"/>
      <c r="P17" s="290">
        <v>1.42</v>
      </c>
      <c r="Q17" s="281"/>
      <c r="R17" s="281"/>
      <c r="S17" s="7"/>
      <c r="T17" s="7"/>
      <c r="U17" s="7"/>
      <c r="V17" s="7"/>
      <c r="W17" s="7"/>
    </row>
    <row r="18" spans="1:23" ht="5.25" customHeight="1" x14ac:dyDescent="0.25">
      <c r="A18"/>
      <c r="B18" s="288"/>
      <c r="C18" s="288"/>
      <c r="D18" s="288"/>
      <c r="E18" s="288"/>
      <c r="F18" s="288"/>
      <c r="G18" s="288"/>
      <c r="H18" s="288"/>
      <c r="I18" s="288"/>
      <c r="J18" s="288"/>
      <c r="K18" s="288"/>
      <c r="L18" s="288"/>
      <c r="M18" s="288"/>
      <c r="N18" s="288"/>
      <c r="O18" s="288"/>
      <c r="P18" s="288"/>
      <c r="Q18" s="281"/>
      <c r="R18" s="281"/>
      <c r="S18" s="7"/>
      <c r="T18" s="7"/>
      <c r="U18" s="7"/>
      <c r="V18" s="7"/>
      <c r="W18" s="7"/>
    </row>
    <row r="19" spans="1:23" ht="10.5" customHeight="1" x14ac:dyDescent="0.15">
      <c r="A19" s="167" t="s">
        <v>194</v>
      </c>
      <c r="B19" s="288"/>
      <c r="C19" s="288"/>
      <c r="D19" s="288"/>
      <c r="E19" s="288"/>
      <c r="F19" s="288"/>
      <c r="G19" s="288"/>
      <c r="H19" s="288"/>
      <c r="I19" s="288"/>
      <c r="J19" s="288"/>
      <c r="K19" s="288"/>
      <c r="L19" s="288"/>
      <c r="M19" s="288"/>
      <c r="N19" s="288"/>
      <c r="O19" s="288"/>
      <c r="P19" s="288"/>
      <c r="Q19" s="281"/>
      <c r="R19" s="281"/>
      <c r="S19" s="7"/>
      <c r="T19" s="7"/>
      <c r="U19" s="7"/>
      <c r="V19" s="7"/>
      <c r="W19" s="7"/>
    </row>
    <row r="20" spans="1:23" ht="10.5" customHeight="1" x14ac:dyDescent="0.15">
      <c r="A20" s="65" t="s">
        <v>238</v>
      </c>
      <c r="B20" s="169">
        <v>1.79</v>
      </c>
      <c r="C20" s="288"/>
      <c r="D20" s="169">
        <v>2.0099999999999998</v>
      </c>
      <c r="E20" s="169">
        <v>2.23</v>
      </c>
      <c r="F20" s="169">
        <v>2.29</v>
      </c>
      <c r="G20" s="169">
        <v>1.79</v>
      </c>
      <c r="H20" s="288"/>
      <c r="I20" s="169">
        <v>1.73</v>
      </c>
      <c r="J20" s="169">
        <v>2.19</v>
      </c>
      <c r="K20" s="169">
        <v>1.71</v>
      </c>
      <c r="L20" s="169">
        <v>1.49</v>
      </c>
      <c r="M20" s="288"/>
      <c r="N20" s="169">
        <v>8.31</v>
      </c>
      <c r="O20" s="288"/>
      <c r="P20" s="169">
        <v>7.12</v>
      </c>
      <c r="Q20" s="281"/>
      <c r="R20" s="281"/>
      <c r="S20" s="7"/>
      <c r="T20" s="7"/>
      <c r="U20" s="7"/>
      <c r="V20" s="7"/>
      <c r="W20" s="7"/>
    </row>
    <row r="21" spans="1:23" ht="10.5" customHeight="1" x14ac:dyDescent="0.15">
      <c r="A21" s="236" t="s">
        <v>239</v>
      </c>
      <c r="B21" s="291">
        <v>0.14099999999999999</v>
      </c>
      <c r="C21" s="292"/>
      <c r="D21" s="291">
        <v>0.14199999999999999</v>
      </c>
      <c r="E21" s="291">
        <v>0.14000000000000001</v>
      </c>
      <c r="F21" s="291">
        <v>0.14199999999999999</v>
      </c>
      <c r="G21" s="291">
        <v>0.13600000000000001</v>
      </c>
      <c r="H21" s="292"/>
      <c r="I21" s="291" t="s">
        <v>240</v>
      </c>
      <c r="J21" s="291">
        <v>0.13500000000000001</v>
      </c>
      <c r="K21" s="291">
        <v>0.13100000000000001</v>
      </c>
      <c r="L21" s="291">
        <v>0.13300000000000001</v>
      </c>
      <c r="M21" s="292"/>
      <c r="N21" s="291">
        <v>0</v>
      </c>
      <c r="O21" s="292"/>
      <c r="P21" s="291">
        <v>0</v>
      </c>
      <c r="Q21" s="281"/>
      <c r="R21" s="281"/>
      <c r="S21" s="7"/>
      <c r="T21" s="7"/>
      <c r="U21" s="7"/>
      <c r="V21" s="7"/>
      <c r="W21" s="7"/>
    </row>
    <row r="22" spans="1:23" ht="10.5" hidden="1" customHeight="1" x14ac:dyDescent="0.25">
      <c r="A22" s="75"/>
      <c r="B22" s="74"/>
      <c r="C22" s="62"/>
      <c r="D22" s="74"/>
      <c r="E22" s="74"/>
      <c r="F22" s="74"/>
      <c r="G22" s="74"/>
      <c r="H22" s="62"/>
      <c r="I22" s="74"/>
      <c r="J22" s="74"/>
      <c r="K22" s="74"/>
      <c r="L22" s="74"/>
      <c r="M22" s="62"/>
      <c r="N22" s="74"/>
      <c r="O22" s="62"/>
      <c r="P22" s="74"/>
      <c r="Q22"/>
      <c r="R22"/>
    </row>
    <row r="23" spans="1:23" ht="10.5" customHeight="1" x14ac:dyDescent="0.25">
      <c r="A23" s="293" t="s">
        <v>727</v>
      </c>
      <c r="B23" s="294"/>
      <c r="C23" s="294"/>
      <c r="D23" s="294"/>
      <c r="E23" s="294"/>
      <c r="F23" s="294"/>
      <c r="G23" s="294"/>
      <c r="H23" s="294"/>
      <c r="I23" s="294"/>
      <c r="J23" s="294"/>
      <c r="K23" s="294"/>
      <c r="L23" s="294"/>
      <c r="M23" s="294"/>
      <c r="N23" s="294"/>
      <c r="O23" s="294"/>
      <c r="P23" s="294"/>
      <c r="Q23"/>
      <c r="R23"/>
    </row>
    <row r="24" spans="1:23" ht="10.5" customHeight="1" x14ac:dyDescent="0.25">
      <c r="A24" s="285" t="s">
        <v>196</v>
      </c>
      <c r="B24" s="286"/>
      <c r="C24" s="286"/>
      <c r="D24" s="286"/>
      <c r="E24" s="286"/>
      <c r="F24" s="286"/>
      <c r="G24" s="286"/>
      <c r="H24" s="286"/>
      <c r="I24" s="286"/>
      <c r="J24" s="286"/>
      <c r="K24" s="286"/>
      <c r="L24" s="286"/>
      <c r="M24" s="286"/>
      <c r="N24" s="286"/>
      <c r="O24" s="286"/>
      <c r="P24" s="286"/>
      <c r="Q24"/>
      <c r="R24"/>
    </row>
    <row r="25" spans="1:23" ht="21" customHeight="1" x14ac:dyDescent="0.25">
      <c r="A25" s="285" t="s">
        <v>231</v>
      </c>
      <c r="B25" s="286"/>
      <c r="C25" s="286"/>
      <c r="D25" s="286"/>
      <c r="E25" s="286"/>
      <c r="F25" s="286"/>
      <c r="G25" s="286"/>
      <c r="H25" s="286"/>
      <c r="I25" s="286"/>
      <c r="J25" s="286"/>
      <c r="K25" s="286"/>
      <c r="L25" s="286"/>
      <c r="M25" s="286"/>
      <c r="N25" s="286"/>
      <c r="O25" s="286"/>
      <c r="P25" s="286"/>
      <c r="Q25"/>
      <c r="R25"/>
    </row>
    <row r="26" spans="1:23" ht="10.5" customHeight="1" x14ac:dyDescent="0.25">
      <c r="A26" s="76" t="s">
        <v>705</v>
      </c>
      <c r="B26" s="284"/>
      <c r="C26" s="284"/>
      <c r="D26" s="284"/>
      <c r="E26" s="284"/>
      <c r="F26" s="284"/>
      <c r="G26" s="284"/>
      <c r="H26" s="284"/>
      <c r="I26" s="284"/>
      <c r="J26" s="284"/>
      <c r="K26" s="284"/>
      <c r="L26" s="284"/>
      <c r="M26" s="284"/>
      <c r="N26" s="284"/>
      <c r="O26" s="284"/>
      <c r="P26" s="284"/>
      <c r="Q26"/>
      <c r="R26"/>
    </row>
    <row r="27" spans="1:23" ht="12.75" customHeight="1" x14ac:dyDescent="0.25">
      <c r="A27" s="14"/>
      <c r="B27" s="14"/>
      <c r="C27" s="14"/>
      <c r="D27" s="14"/>
      <c r="E27" s="14"/>
      <c r="F27" s="14"/>
      <c r="G27" s="14"/>
      <c r="H27" s="14"/>
      <c r="I27" s="14"/>
      <c r="J27" s="14"/>
      <c r="K27" s="14"/>
      <c r="L27" s="14"/>
      <c r="M27" s="14"/>
      <c r="N27" s="14"/>
      <c r="O27" s="14"/>
      <c r="P27" s="14"/>
      <c r="Q27"/>
      <c r="R27"/>
    </row>
    <row r="28" spans="1:23" ht="12.75" customHeight="1" x14ac:dyDescent="0.25">
      <c r="A28"/>
      <c r="B28"/>
      <c r="C28"/>
      <c r="D28"/>
      <c r="E28"/>
      <c r="F28"/>
      <c r="G28"/>
      <c r="H28"/>
      <c r="I28"/>
      <c r="J28"/>
      <c r="K28"/>
      <c r="L28"/>
      <c r="M28"/>
      <c r="N28"/>
      <c r="O28"/>
      <c r="P28"/>
      <c r="Q28"/>
      <c r="R28"/>
    </row>
    <row r="29" spans="1:23" ht="12.75" customHeight="1" x14ac:dyDescent="0.25">
      <c r="A29"/>
      <c r="B29"/>
      <c r="C29"/>
      <c r="D29"/>
      <c r="E29"/>
      <c r="F29"/>
      <c r="G29"/>
      <c r="H29"/>
      <c r="I29"/>
      <c r="J29"/>
      <c r="K29"/>
      <c r="L29"/>
      <c r="M29"/>
      <c r="N29"/>
      <c r="O29"/>
      <c r="P29"/>
      <c r="Q29"/>
      <c r="R29"/>
    </row>
    <row r="30" spans="1:23" ht="12.75" customHeight="1" x14ac:dyDescent="0.25">
      <c r="A30"/>
      <c r="B30"/>
      <c r="C30"/>
      <c r="D30"/>
      <c r="E30"/>
      <c r="F30"/>
      <c r="G30"/>
      <c r="H30"/>
      <c r="I30"/>
      <c r="J30"/>
      <c r="K30"/>
      <c r="L30"/>
      <c r="M30"/>
      <c r="N30"/>
      <c r="O30"/>
      <c r="P30"/>
      <c r="Q30"/>
      <c r="R30"/>
    </row>
    <row r="31" spans="1:23" ht="12.75" customHeight="1" x14ac:dyDescent="0.25">
      <c r="A31"/>
      <c r="B31"/>
      <c r="C31"/>
      <c r="D31"/>
      <c r="E31"/>
      <c r="F31"/>
      <c r="G31"/>
      <c r="H31"/>
      <c r="I31"/>
      <c r="J31"/>
      <c r="K31"/>
      <c r="L31"/>
      <c r="M31"/>
      <c r="N31"/>
      <c r="O31"/>
      <c r="P31"/>
      <c r="Q31"/>
      <c r="R31"/>
    </row>
    <row r="32" spans="1:23" ht="15" x14ac:dyDescent="0.25">
      <c r="A32"/>
      <c r="B32"/>
      <c r="C32"/>
      <c r="D32"/>
      <c r="E32"/>
      <c r="F32"/>
      <c r="G32"/>
      <c r="H32"/>
      <c r="I32"/>
      <c r="J32"/>
      <c r="K32"/>
      <c r="L32"/>
      <c r="M32"/>
      <c r="N32"/>
      <c r="O32"/>
      <c r="P32"/>
      <c r="Q32"/>
      <c r="R32"/>
    </row>
    <row r="33" spans="1:18" ht="15" x14ac:dyDescent="0.25">
      <c r="A33"/>
      <c r="B33"/>
      <c r="C33"/>
      <c r="D33"/>
      <c r="E33"/>
      <c r="F33"/>
      <c r="G33"/>
      <c r="H33"/>
      <c r="I33"/>
      <c r="J33"/>
      <c r="K33"/>
      <c r="L33"/>
      <c r="M33"/>
      <c r="N33"/>
      <c r="O33"/>
      <c r="P33"/>
      <c r="Q33"/>
      <c r="R33"/>
    </row>
    <row r="34" spans="1:18" ht="15" x14ac:dyDescent="0.25">
      <c r="A34"/>
      <c r="B34"/>
      <c r="C34"/>
      <c r="D34"/>
      <c r="E34"/>
      <c r="F34"/>
      <c r="G34"/>
      <c r="H34"/>
      <c r="I34"/>
      <c r="J34"/>
      <c r="K34"/>
      <c r="L34"/>
      <c r="M34"/>
      <c r="N34"/>
      <c r="O34"/>
      <c r="P34"/>
      <c r="Q34"/>
      <c r="R34"/>
    </row>
    <row r="35" spans="1:18" ht="15" x14ac:dyDescent="0.25">
      <c r="A35"/>
      <c r="B35"/>
      <c r="C35"/>
      <c r="D35"/>
      <c r="E35"/>
      <c r="F35"/>
      <c r="G35"/>
      <c r="H35"/>
      <c r="I35"/>
      <c r="J35"/>
      <c r="K35"/>
      <c r="L35"/>
      <c r="M35"/>
      <c r="N35"/>
      <c r="O35"/>
      <c r="P35"/>
      <c r="Q35"/>
      <c r="R35"/>
    </row>
    <row r="36" spans="1:18" ht="15" x14ac:dyDescent="0.25">
      <c r="A36"/>
      <c r="B36"/>
      <c r="C36"/>
      <c r="D36"/>
      <c r="E36"/>
      <c r="F36"/>
      <c r="G36"/>
      <c r="H36"/>
      <c r="I36"/>
      <c r="J36"/>
      <c r="K36"/>
      <c r="L36"/>
      <c r="M36"/>
      <c r="N36"/>
      <c r="O36"/>
      <c r="P36"/>
      <c r="Q36"/>
      <c r="R36"/>
    </row>
    <row r="37" spans="1:18" ht="15" x14ac:dyDescent="0.25">
      <c r="A37"/>
      <c r="B37"/>
      <c r="C37"/>
      <c r="D37"/>
      <c r="E37"/>
      <c r="F37"/>
      <c r="G37"/>
      <c r="H37"/>
      <c r="I37"/>
      <c r="J37"/>
      <c r="K37"/>
      <c r="L37"/>
      <c r="M37"/>
      <c r="N37"/>
      <c r="O37"/>
      <c r="P37"/>
      <c r="Q37"/>
      <c r="R37"/>
    </row>
    <row r="38" spans="1:18" ht="15" x14ac:dyDescent="0.25">
      <c r="A38"/>
      <c r="B38"/>
      <c r="C38"/>
      <c r="D38"/>
      <c r="E38"/>
      <c r="F38"/>
      <c r="G38"/>
      <c r="H38"/>
      <c r="I38"/>
      <c r="J38"/>
      <c r="K38"/>
      <c r="L38"/>
      <c r="M38"/>
      <c r="N38"/>
      <c r="O38"/>
      <c r="P38"/>
      <c r="Q38"/>
      <c r="R38"/>
    </row>
    <row r="39" spans="1:18" ht="15" x14ac:dyDescent="0.25">
      <c r="A39"/>
      <c r="B39"/>
      <c r="C39"/>
      <c r="D39"/>
      <c r="E39"/>
      <c r="F39"/>
      <c r="G39"/>
      <c r="H39"/>
      <c r="I39"/>
      <c r="J39"/>
      <c r="K39"/>
      <c r="L39"/>
      <c r="M39"/>
      <c r="N39"/>
      <c r="O39"/>
      <c r="P39"/>
      <c r="Q39"/>
      <c r="R39"/>
    </row>
    <row r="40" spans="1:18" ht="15" x14ac:dyDescent="0.25">
      <c r="A40"/>
      <c r="B40"/>
      <c r="C40"/>
      <c r="D40"/>
      <c r="E40"/>
      <c r="F40"/>
      <c r="G40"/>
      <c r="H40"/>
      <c r="I40"/>
      <c r="J40"/>
      <c r="K40"/>
      <c r="L40"/>
      <c r="M40"/>
      <c r="N40"/>
      <c r="O40"/>
      <c r="P40"/>
      <c r="Q40"/>
      <c r="R40"/>
    </row>
    <row r="41" spans="1:18" ht="15" x14ac:dyDescent="0.25">
      <c r="A41"/>
      <c r="B41"/>
      <c r="C41"/>
      <c r="D41"/>
      <c r="E41"/>
      <c r="F41"/>
      <c r="G41"/>
      <c r="H41"/>
      <c r="I41"/>
      <c r="J41"/>
      <c r="K41"/>
      <c r="L41"/>
      <c r="M41"/>
      <c r="N41"/>
      <c r="O41"/>
      <c r="P41"/>
      <c r="Q41"/>
      <c r="R41"/>
    </row>
    <row r="42" spans="1:18" ht="15" x14ac:dyDescent="0.25">
      <c r="A42"/>
      <c r="B42"/>
      <c r="C42"/>
      <c r="D42"/>
      <c r="E42"/>
      <c r="F42"/>
      <c r="G42"/>
      <c r="H42"/>
      <c r="I42"/>
      <c r="J42"/>
      <c r="K42"/>
      <c r="L42"/>
      <c r="M42"/>
      <c r="N42"/>
      <c r="O42"/>
      <c r="P42"/>
      <c r="Q42"/>
      <c r="R42"/>
    </row>
    <row r="43" spans="1:18" ht="15" x14ac:dyDescent="0.25">
      <c r="A43"/>
      <c r="B43"/>
      <c r="C43"/>
      <c r="D43"/>
      <c r="E43"/>
      <c r="F43"/>
      <c r="G43"/>
      <c r="H43"/>
      <c r="I43"/>
      <c r="J43"/>
      <c r="K43"/>
      <c r="L43"/>
      <c r="M43"/>
      <c r="N43"/>
      <c r="O43"/>
      <c r="P43"/>
      <c r="Q43"/>
      <c r="R43"/>
    </row>
    <row r="44" spans="1:18" ht="15" x14ac:dyDescent="0.25">
      <c r="A44"/>
      <c r="B44"/>
      <c r="C44"/>
      <c r="D44"/>
      <c r="E44"/>
      <c r="F44"/>
      <c r="G44"/>
      <c r="H44"/>
      <c r="I44"/>
      <c r="J44"/>
      <c r="K44"/>
      <c r="L44"/>
      <c r="M44"/>
      <c r="N44"/>
      <c r="O44"/>
      <c r="P44"/>
      <c r="Q44"/>
      <c r="R44"/>
    </row>
    <row r="45" spans="1:18" ht="15" x14ac:dyDescent="0.25">
      <c r="A45"/>
      <c r="B45"/>
      <c r="C45"/>
      <c r="D45"/>
      <c r="E45"/>
      <c r="F45"/>
      <c r="G45"/>
      <c r="H45"/>
      <c r="I45"/>
      <c r="J45"/>
      <c r="K45"/>
      <c r="L45"/>
      <c r="M45"/>
      <c r="N45"/>
      <c r="O45"/>
      <c r="P45"/>
      <c r="Q45"/>
      <c r="R45"/>
    </row>
    <row r="46" spans="1:18" ht="15" x14ac:dyDescent="0.25">
      <c r="A46"/>
      <c r="B46"/>
      <c r="C46"/>
      <c r="D46"/>
      <c r="E46"/>
      <c r="F46"/>
      <c r="G46"/>
      <c r="H46"/>
      <c r="I46"/>
      <c r="J46"/>
      <c r="K46"/>
      <c r="L46"/>
      <c r="M46"/>
      <c r="N46"/>
      <c r="O46"/>
      <c r="P46"/>
      <c r="Q46"/>
      <c r="R46"/>
    </row>
    <row r="47" spans="1:18" ht="15" x14ac:dyDescent="0.25">
      <c r="A47"/>
      <c r="B47"/>
      <c r="C47"/>
      <c r="D47"/>
      <c r="E47"/>
      <c r="F47"/>
      <c r="G47"/>
      <c r="H47"/>
      <c r="I47"/>
      <c r="J47"/>
      <c r="K47"/>
      <c r="L47"/>
      <c r="M47"/>
      <c r="N47"/>
      <c r="O47"/>
      <c r="P47"/>
      <c r="Q47"/>
      <c r="R47"/>
    </row>
    <row r="48" spans="1:18" ht="15" x14ac:dyDescent="0.25">
      <c r="A48"/>
      <c r="B48"/>
      <c r="C48"/>
      <c r="D48"/>
      <c r="E48"/>
      <c r="F48"/>
      <c r="G48"/>
      <c r="H48"/>
      <c r="I48"/>
      <c r="J48"/>
      <c r="K48"/>
      <c r="L48"/>
      <c r="M48"/>
      <c r="N48"/>
      <c r="O48"/>
      <c r="P48"/>
      <c r="Q48"/>
      <c r="R48"/>
    </row>
    <row r="49" spans="1:18" ht="15" x14ac:dyDescent="0.25">
      <c r="A49"/>
      <c r="B49"/>
      <c r="C49"/>
      <c r="D49"/>
      <c r="E49"/>
      <c r="F49"/>
      <c r="G49"/>
      <c r="H49"/>
      <c r="I49"/>
      <c r="J49"/>
      <c r="K49"/>
      <c r="L49"/>
      <c r="M49"/>
      <c r="N49"/>
      <c r="O49"/>
      <c r="P49"/>
      <c r="Q49"/>
      <c r="R49"/>
    </row>
    <row r="50" spans="1:18" ht="15" x14ac:dyDescent="0.25">
      <c r="A50"/>
      <c r="B50"/>
      <c r="C50"/>
      <c r="D50"/>
      <c r="E50"/>
      <c r="F50"/>
      <c r="G50"/>
      <c r="H50"/>
      <c r="I50"/>
      <c r="J50"/>
      <c r="K50"/>
      <c r="L50"/>
      <c r="M50"/>
      <c r="N50"/>
      <c r="O50"/>
      <c r="P50"/>
      <c r="Q50"/>
      <c r="R50"/>
    </row>
    <row r="51" spans="1:18" ht="15" x14ac:dyDescent="0.25">
      <c r="A51"/>
      <c r="B51"/>
      <c r="C51"/>
      <c r="D51"/>
      <c r="E51"/>
      <c r="F51"/>
      <c r="G51"/>
      <c r="H51"/>
      <c r="I51"/>
      <c r="J51"/>
      <c r="K51"/>
      <c r="L51"/>
      <c r="M51"/>
      <c r="N51"/>
      <c r="O51"/>
      <c r="P51"/>
      <c r="Q51"/>
      <c r="R51"/>
    </row>
    <row r="52" spans="1:18" ht="15" x14ac:dyDescent="0.25">
      <c r="A52"/>
      <c r="B52"/>
      <c r="C52"/>
      <c r="D52"/>
      <c r="E52"/>
      <c r="F52"/>
      <c r="G52"/>
      <c r="H52"/>
      <c r="I52"/>
      <c r="J52"/>
      <c r="K52"/>
      <c r="L52"/>
      <c r="M52"/>
      <c r="N52"/>
      <c r="O52"/>
      <c r="P52"/>
      <c r="Q52"/>
      <c r="R52"/>
    </row>
    <row r="53" spans="1:18" ht="15" x14ac:dyDescent="0.25">
      <c r="A53"/>
      <c r="B53"/>
      <c r="C53"/>
      <c r="D53"/>
      <c r="E53"/>
      <c r="F53"/>
      <c r="G53"/>
      <c r="H53"/>
      <c r="I53"/>
      <c r="J53"/>
      <c r="K53"/>
      <c r="L53"/>
      <c r="M53"/>
      <c r="N53"/>
      <c r="O53"/>
      <c r="P53"/>
      <c r="Q53"/>
      <c r="R53"/>
    </row>
    <row r="54" spans="1:18" ht="15" x14ac:dyDescent="0.25">
      <c r="A54"/>
      <c r="B54"/>
      <c r="C54"/>
      <c r="D54"/>
      <c r="E54"/>
      <c r="F54"/>
      <c r="G54"/>
      <c r="H54"/>
      <c r="I54"/>
      <c r="J54"/>
      <c r="K54"/>
      <c r="L54"/>
      <c r="M54"/>
      <c r="N54"/>
      <c r="O54"/>
      <c r="P54"/>
      <c r="Q54"/>
      <c r="R54"/>
    </row>
    <row r="55" spans="1:18" ht="15" x14ac:dyDescent="0.25">
      <c r="A55"/>
      <c r="B55"/>
      <c r="C55"/>
      <c r="D55"/>
      <c r="E55"/>
      <c r="F55"/>
      <c r="G55"/>
      <c r="H55"/>
      <c r="I55"/>
      <c r="J55"/>
      <c r="K55"/>
      <c r="L55"/>
      <c r="M55"/>
      <c r="N55"/>
      <c r="O55"/>
      <c r="P55"/>
      <c r="Q55"/>
      <c r="R55"/>
    </row>
    <row r="56" spans="1:18" ht="15" x14ac:dyDescent="0.25">
      <c r="A56"/>
      <c r="B56"/>
      <c r="C56"/>
      <c r="D56"/>
      <c r="E56"/>
      <c r="F56"/>
      <c r="G56"/>
      <c r="H56"/>
      <c r="I56"/>
      <c r="J56"/>
      <c r="K56"/>
      <c r="L56"/>
      <c r="M56"/>
      <c r="N56"/>
      <c r="O56"/>
      <c r="P56"/>
      <c r="Q56"/>
      <c r="R56"/>
    </row>
    <row r="57" spans="1:18" ht="15" x14ac:dyDescent="0.25">
      <c r="A57"/>
      <c r="B57"/>
      <c r="C57"/>
      <c r="D57"/>
      <c r="E57"/>
      <c r="F57"/>
      <c r="G57"/>
      <c r="H57"/>
      <c r="I57"/>
      <c r="J57"/>
      <c r="K57"/>
      <c r="L57"/>
      <c r="M57"/>
      <c r="N57"/>
      <c r="O57"/>
      <c r="P57"/>
      <c r="Q57"/>
      <c r="R57"/>
    </row>
    <row r="58" spans="1:18" ht="15" x14ac:dyDescent="0.25">
      <c r="A58"/>
      <c r="B58"/>
      <c r="C58"/>
      <c r="D58"/>
      <c r="E58"/>
      <c r="F58"/>
      <c r="G58"/>
      <c r="H58"/>
      <c r="I58"/>
      <c r="J58"/>
      <c r="K58"/>
      <c r="L58"/>
      <c r="M58"/>
      <c r="N58"/>
      <c r="O58"/>
      <c r="P58"/>
      <c r="Q58"/>
      <c r="R58"/>
    </row>
    <row r="59" spans="1:18" ht="15" x14ac:dyDescent="0.25">
      <c r="A59"/>
      <c r="B59"/>
      <c r="C59"/>
      <c r="D59"/>
      <c r="E59"/>
      <c r="F59"/>
      <c r="G59"/>
      <c r="H59"/>
      <c r="I59"/>
      <c r="J59"/>
      <c r="K59"/>
      <c r="L59"/>
      <c r="M59"/>
      <c r="N59"/>
      <c r="O59"/>
      <c r="P59"/>
      <c r="Q59"/>
      <c r="R59"/>
    </row>
    <row r="60" spans="1:18" ht="15" x14ac:dyDescent="0.25">
      <c r="A60"/>
      <c r="B60"/>
      <c r="C60"/>
      <c r="D60"/>
      <c r="E60"/>
      <c r="F60"/>
      <c r="G60"/>
      <c r="H60"/>
      <c r="I60"/>
      <c r="J60"/>
      <c r="K60"/>
      <c r="L60"/>
      <c r="M60"/>
      <c r="N60"/>
      <c r="O60"/>
      <c r="P60"/>
      <c r="Q60"/>
      <c r="R60"/>
    </row>
    <row r="61" spans="1:18" ht="15" x14ac:dyDescent="0.25">
      <c r="A61"/>
      <c r="B61"/>
      <c r="C61"/>
      <c r="D61"/>
      <c r="E61"/>
      <c r="F61"/>
      <c r="G61"/>
      <c r="H61"/>
      <c r="I61"/>
      <c r="J61"/>
      <c r="K61"/>
      <c r="L61"/>
      <c r="M61"/>
      <c r="N61"/>
      <c r="O61"/>
      <c r="P61"/>
      <c r="Q61"/>
      <c r="R61"/>
    </row>
    <row r="62" spans="1:18" ht="15" x14ac:dyDescent="0.25">
      <c r="A62"/>
      <c r="B62"/>
      <c r="C62"/>
      <c r="D62"/>
      <c r="E62"/>
      <c r="F62"/>
      <c r="G62"/>
      <c r="H62"/>
      <c r="I62"/>
      <c r="J62"/>
      <c r="K62"/>
      <c r="L62"/>
      <c r="M62"/>
      <c r="N62"/>
      <c r="O62"/>
      <c r="P62"/>
      <c r="Q62"/>
      <c r="R62"/>
    </row>
    <row r="63" spans="1:18" ht="15" x14ac:dyDescent="0.25">
      <c r="A63"/>
      <c r="B63"/>
      <c r="C63"/>
      <c r="D63"/>
      <c r="E63"/>
      <c r="F63"/>
      <c r="G63"/>
      <c r="H63"/>
      <c r="I63"/>
      <c r="J63"/>
      <c r="K63"/>
      <c r="L63"/>
      <c r="M63"/>
      <c r="N63"/>
      <c r="O63"/>
      <c r="P63"/>
      <c r="Q63"/>
      <c r="R63"/>
    </row>
    <row r="64" spans="1:18" ht="15" x14ac:dyDescent="0.25">
      <c r="A64"/>
      <c r="B64"/>
      <c r="C64"/>
      <c r="D64"/>
      <c r="E64"/>
      <c r="F64"/>
      <c r="G64"/>
      <c r="H64"/>
      <c r="I64"/>
      <c r="J64"/>
      <c r="K64"/>
      <c r="L64"/>
      <c r="M64"/>
      <c r="N64"/>
      <c r="O64"/>
      <c r="P64"/>
      <c r="Q64"/>
      <c r="R64"/>
    </row>
    <row r="65" spans="1:18" ht="15" x14ac:dyDescent="0.25">
      <c r="A65"/>
      <c r="B65"/>
      <c r="C65"/>
      <c r="D65"/>
      <c r="E65"/>
      <c r="F65"/>
      <c r="G65"/>
      <c r="H65"/>
      <c r="I65"/>
      <c r="J65"/>
      <c r="K65"/>
      <c r="L65"/>
      <c r="M65"/>
      <c r="N65"/>
      <c r="O65"/>
      <c r="P65"/>
      <c r="Q65"/>
      <c r="R65"/>
    </row>
    <row r="66" spans="1:18" ht="15" x14ac:dyDescent="0.25">
      <c r="A66"/>
      <c r="B66"/>
      <c r="C66"/>
      <c r="D66"/>
      <c r="E66"/>
      <c r="F66"/>
      <c r="G66"/>
      <c r="H66"/>
      <c r="I66"/>
      <c r="J66"/>
      <c r="K66"/>
      <c r="L66"/>
      <c r="M66"/>
      <c r="N66"/>
      <c r="O66"/>
      <c r="P66"/>
      <c r="Q66"/>
      <c r="R66"/>
    </row>
    <row r="67" spans="1:18" ht="15" x14ac:dyDescent="0.25">
      <c r="A67"/>
      <c r="B67"/>
      <c r="C67"/>
      <c r="D67"/>
      <c r="E67"/>
      <c r="F67"/>
      <c r="G67"/>
      <c r="H67"/>
      <c r="I67"/>
      <c r="J67"/>
      <c r="K67"/>
      <c r="L67"/>
      <c r="M67"/>
      <c r="N67"/>
      <c r="O67"/>
      <c r="P67"/>
      <c r="Q67"/>
      <c r="R67"/>
    </row>
    <row r="68" spans="1:18" ht="15" x14ac:dyDescent="0.25">
      <c r="A68"/>
      <c r="B68"/>
      <c r="C68"/>
      <c r="D68"/>
      <c r="E68"/>
      <c r="F68"/>
      <c r="G68"/>
      <c r="H68"/>
      <c r="I68"/>
      <c r="J68"/>
      <c r="K68"/>
      <c r="L68"/>
      <c r="M68"/>
      <c r="N68"/>
      <c r="O68"/>
      <c r="P68"/>
      <c r="Q68"/>
      <c r="R68"/>
    </row>
    <row r="69" spans="1:18" ht="15" x14ac:dyDescent="0.25">
      <c r="A69"/>
      <c r="B69"/>
      <c r="C69"/>
      <c r="D69"/>
      <c r="E69"/>
      <c r="F69"/>
      <c r="G69"/>
      <c r="H69"/>
      <c r="I69"/>
      <c r="J69"/>
      <c r="K69"/>
      <c r="L69"/>
      <c r="M69"/>
      <c r="N69"/>
      <c r="O69"/>
      <c r="P69"/>
      <c r="Q69"/>
      <c r="R69"/>
    </row>
    <row r="70" spans="1:18" ht="15" x14ac:dyDescent="0.25">
      <c r="A70"/>
      <c r="B70"/>
      <c r="C70"/>
      <c r="D70"/>
      <c r="E70"/>
      <c r="F70"/>
      <c r="G70"/>
      <c r="H70"/>
      <c r="I70"/>
      <c r="J70"/>
      <c r="K70"/>
      <c r="L70"/>
      <c r="M70"/>
      <c r="N70"/>
      <c r="O70"/>
      <c r="P70"/>
      <c r="Q70"/>
      <c r="R70"/>
    </row>
    <row r="71" spans="1:18" ht="15" x14ac:dyDescent="0.25">
      <c r="A71"/>
      <c r="B71"/>
      <c r="C71"/>
      <c r="D71"/>
      <c r="E71"/>
      <c r="F71"/>
      <c r="G71"/>
      <c r="H71"/>
      <c r="I71"/>
      <c r="J71"/>
      <c r="K71"/>
      <c r="L71"/>
      <c r="M71"/>
      <c r="N71"/>
      <c r="O71"/>
      <c r="P71"/>
      <c r="Q71"/>
      <c r="R71"/>
    </row>
    <row r="72" spans="1:18" ht="15" x14ac:dyDescent="0.25">
      <c r="A72"/>
      <c r="B72"/>
      <c r="C72"/>
      <c r="D72"/>
      <c r="E72"/>
      <c r="F72"/>
      <c r="G72"/>
      <c r="H72"/>
      <c r="I72"/>
      <c r="J72"/>
      <c r="K72"/>
      <c r="L72"/>
      <c r="M72"/>
      <c r="N72"/>
      <c r="O72"/>
      <c r="P72"/>
      <c r="Q72"/>
      <c r="R72"/>
    </row>
    <row r="73" spans="1:18" ht="15" x14ac:dyDescent="0.25">
      <c r="A73"/>
      <c r="B73"/>
      <c r="C73"/>
      <c r="D73"/>
      <c r="E73"/>
      <c r="F73"/>
      <c r="G73"/>
      <c r="H73"/>
      <c r="I73"/>
      <c r="J73"/>
      <c r="K73"/>
      <c r="L73"/>
      <c r="M73"/>
      <c r="N73"/>
      <c r="O73"/>
      <c r="P73"/>
      <c r="Q73"/>
      <c r="R73"/>
    </row>
    <row r="74" spans="1:18" ht="15" x14ac:dyDescent="0.25">
      <c r="A74"/>
      <c r="B74"/>
      <c r="C74"/>
      <c r="D74"/>
      <c r="E74"/>
      <c r="F74"/>
      <c r="G74"/>
      <c r="H74"/>
      <c r="I74"/>
      <c r="J74"/>
      <c r="K74"/>
      <c r="L74"/>
      <c r="M74"/>
      <c r="N74"/>
      <c r="O74"/>
      <c r="P74"/>
      <c r="Q74"/>
      <c r="R74"/>
    </row>
    <row r="75" spans="1:18" ht="15" x14ac:dyDescent="0.25">
      <c r="A75"/>
      <c r="B75"/>
      <c r="C75"/>
      <c r="D75"/>
      <c r="E75"/>
      <c r="F75"/>
      <c r="G75"/>
      <c r="H75"/>
      <c r="I75"/>
      <c r="J75"/>
      <c r="K75"/>
      <c r="L75"/>
      <c r="M75"/>
      <c r="N75"/>
      <c r="O75"/>
      <c r="P75"/>
      <c r="Q75"/>
      <c r="R75"/>
    </row>
    <row r="76" spans="1:18" ht="15" x14ac:dyDescent="0.25">
      <c r="A76"/>
      <c r="B76"/>
      <c r="C76"/>
      <c r="D76"/>
      <c r="E76"/>
      <c r="F76"/>
      <c r="G76"/>
      <c r="H76"/>
      <c r="I76"/>
      <c r="J76"/>
      <c r="K76"/>
      <c r="L76"/>
      <c r="M76"/>
      <c r="N76"/>
      <c r="O76"/>
      <c r="P76"/>
      <c r="Q76"/>
      <c r="R76"/>
    </row>
    <row r="77" spans="1:18" ht="15" x14ac:dyDescent="0.25">
      <c r="A77"/>
      <c r="B77"/>
      <c r="C77"/>
      <c r="D77"/>
      <c r="E77"/>
      <c r="F77"/>
      <c r="G77"/>
      <c r="H77"/>
      <c r="I77"/>
      <c r="J77"/>
      <c r="K77"/>
      <c r="L77"/>
      <c r="M77"/>
      <c r="N77"/>
      <c r="O77"/>
      <c r="P77"/>
      <c r="Q77"/>
      <c r="R77"/>
    </row>
    <row r="78" spans="1:18" ht="15" x14ac:dyDescent="0.25">
      <c r="A78"/>
      <c r="B78"/>
      <c r="C78"/>
      <c r="D78"/>
      <c r="E78"/>
      <c r="F78"/>
      <c r="G78"/>
      <c r="H78"/>
      <c r="I78"/>
      <c r="J78"/>
      <c r="K78"/>
      <c r="L78"/>
      <c r="M78"/>
      <c r="N78"/>
      <c r="O78"/>
      <c r="P78"/>
      <c r="Q78"/>
      <c r="R78"/>
    </row>
    <row r="79" spans="1:18" ht="15" x14ac:dyDescent="0.25">
      <c r="A79"/>
      <c r="B79"/>
      <c r="C79"/>
      <c r="D79"/>
      <c r="E79"/>
      <c r="F79"/>
      <c r="G79"/>
      <c r="H79"/>
      <c r="I79"/>
      <c r="J79"/>
      <c r="K79"/>
      <c r="L79"/>
      <c r="M79"/>
      <c r="N79"/>
      <c r="O79"/>
      <c r="P79"/>
      <c r="Q79"/>
      <c r="R79"/>
    </row>
    <row r="80" spans="1:18" ht="15" x14ac:dyDescent="0.25">
      <c r="A80"/>
      <c r="B80"/>
      <c r="C80"/>
      <c r="D80"/>
      <c r="E80"/>
      <c r="F80"/>
      <c r="G80"/>
      <c r="H80"/>
      <c r="I80"/>
      <c r="J80"/>
      <c r="K80"/>
      <c r="L80"/>
      <c r="M80"/>
      <c r="N80"/>
      <c r="O80"/>
      <c r="P80"/>
      <c r="Q80"/>
      <c r="R80"/>
    </row>
    <row r="81" spans="1:18" ht="15" x14ac:dyDescent="0.25">
      <c r="A81"/>
      <c r="B81"/>
      <c r="C81"/>
      <c r="D81"/>
      <c r="E81"/>
      <c r="F81"/>
      <c r="G81"/>
      <c r="H81"/>
      <c r="I81"/>
      <c r="J81"/>
      <c r="K81"/>
      <c r="L81"/>
      <c r="M81"/>
      <c r="N81"/>
      <c r="O81"/>
      <c r="P81"/>
      <c r="Q81"/>
      <c r="R81"/>
    </row>
    <row r="82" spans="1:18" ht="15" x14ac:dyDescent="0.25">
      <c r="A82"/>
      <c r="B82"/>
      <c r="C82"/>
      <c r="D82"/>
      <c r="E82"/>
      <c r="F82"/>
      <c r="G82"/>
      <c r="H82"/>
      <c r="I82"/>
      <c r="J82"/>
      <c r="K82"/>
      <c r="L82"/>
      <c r="M82"/>
      <c r="N82"/>
      <c r="O82"/>
      <c r="P82"/>
      <c r="Q82"/>
      <c r="R82"/>
    </row>
    <row r="83" spans="1:18" ht="15" x14ac:dyDescent="0.25">
      <c r="A83"/>
      <c r="B83"/>
      <c r="C83"/>
      <c r="D83"/>
      <c r="E83"/>
      <c r="F83"/>
      <c r="G83"/>
      <c r="H83"/>
      <c r="I83"/>
      <c r="J83"/>
      <c r="K83"/>
      <c r="L83"/>
      <c r="M83"/>
      <c r="N83"/>
      <c r="O83"/>
      <c r="P83"/>
      <c r="Q83"/>
      <c r="R83"/>
    </row>
    <row r="84" spans="1:18" ht="15" x14ac:dyDescent="0.25">
      <c r="A84"/>
      <c r="B84"/>
      <c r="C84"/>
      <c r="D84"/>
      <c r="E84"/>
      <c r="F84"/>
      <c r="G84"/>
      <c r="H84"/>
      <c r="I84"/>
      <c r="J84"/>
      <c r="K84"/>
      <c r="L84"/>
      <c r="M84"/>
      <c r="N84"/>
      <c r="O84"/>
      <c r="P84"/>
      <c r="Q84"/>
      <c r="R84"/>
    </row>
    <row r="85" spans="1:18" ht="15" x14ac:dyDescent="0.25">
      <c r="A85"/>
      <c r="B85"/>
      <c r="C85"/>
      <c r="D85"/>
      <c r="E85"/>
      <c r="F85"/>
      <c r="G85"/>
      <c r="H85"/>
      <c r="I85"/>
      <c r="J85"/>
      <c r="K85"/>
      <c r="L85"/>
      <c r="M85"/>
      <c r="N85"/>
      <c r="O85"/>
      <c r="P85"/>
      <c r="Q85"/>
      <c r="R85"/>
    </row>
    <row r="86" spans="1:18" ht="15" x14ac:dyDescent="0.25">
      <c r="A86"/>
      <c r="B86"/>
      <c r="C86"/>
      <c r="D86"/>
      <c r="E86"/>
      <c r="F86"/>
      <c r="G86"/>
      <c r="H86"/>
      <c r="I86"/>
      <c r="J86"/>
      <c r="K86"/>
      <c r="L86"/>
      <c r="M86"/>
      <c r="N86"/>
      <c r="O86"/>
      <c r="P86"/>
      <c r="Q86"/>
      <c r="R86"/>
    </row>
    <row r="87" spans="1:18" ht="15" x14ac:dyDescent="0.25">
      <c r="A87"/>
      <c r="B87"/>
      <c r="C87"/>
      <c r="D87"/>
      <c r="E87"/>
      <c r="F87"/>
      <c r="G87"/>
      <c r="H87"/>
      <c r="I87"/>
      <c r="J87"/>
      <c r="K87"/>
      <c r="L87"/>
      <c r="M87"/>
      <c r="N87"/>
      <c r="O87"/>
      <c r="P87"/>
      <c r="Q87"/>
      <c r="R87"/>
    </row>
    <row r="88" spans="1:18" ht="15" x14ac:dyDescent="0.25">
      <c r="A88"/>
      <c r="B88"/>
      <c r="C88"/>
      <c r="D88"/>
      <c r="E88"/>
      <c r="F88"/>
      <c r="G88"/>
      <c r="H88"/>
      <c r="I88"/>
      <c r="J88"/>
      <c r="K88"/>
      <c r="L88"/>
      <c r="M88"/>
      <c r="N88"/>
      <c r="O88"/>
      <c r="P88"/>
      <c r="Q88"/>
      <c r="R88"/>
    </row>
    <row r="89" spans="1:18" ht="15" x14ac:dyDescent="0.25">
      <c r="A89"/>
      <c r="B89"/>
      <c r="C89"/>
      <c r="D89"/>
      <c r="E89"/>
      <c r="F89"/>
      <c r="G89"/>
      <c r="H89"/>
      <c r="I89"/>
      <c r="J89"/>
      <c r="K89"/>
      <c r="L89"/>
      <c r="M89"/>
      <c r="N89"/>
      <c r="O89"/>
      <c r="P89"/>
      <c r="Q89"/>
      <c r="R89"/>
    </row>
    <row r="90" spans="1:18" ht="15" x14ac:dyDescent="0.25">
      <c r="A90"/>
      <c r="B90"/>
      <c r="C90"/>
      <c r="D90"/>
      <c r="E90"/>
      <c r="F90"/>
      <c r="G90"/>
      <c r="H90"/>
      <c r="I90"/>
      <c r="J90"/>
      <c r="K90"/>
      <c r="L90"/>
      <c r="M90"/>
      <c r="N90"/>
      <c r="O90"/>
      <c r="P90"/>
      <c r="Q90"/>
      <c r="R90"/>
    </row>
    <row r="91" spans="1:18" ht="15" x14ac:dyDescent="0.25">
      <c r="A91"/>
      <c r="B91"/>
      <c r="C91"/>
      <c r="D91"/>
      <c r="E91"/>
      <c r="F91"/>
      <c r="G91"/>
      <c r="H91"/>
      <c r="I91"/>
      <c r="J91"/>
      <c r="K91"/>
      <c r="L91"/>
      <c r="M91"/>
      <c r="N91"/>
      <c r="O91"/>
      <c r="P91"/>
      <c r="Q91"/>
      <c r="R91"/>
    </row>
    <row r="92" spans="1:18" ht="15" x14ac:dyDescent="0.25">
      <c r="A92"/>
      <c r="B92"/>
      <c r="C92"/>
      <c r="D92"/>
      <c r="E92"/>
      <c r="F92"/>
      <c r="G92"/>
      <c r="H92"/>
      <c r="I92"/>
      <c r="J92"/>
      <c r="K92"/>
      <c r="L92"/>
      <c r="M92"/>
      <c r="N92"/>
      <c r="O92"/>
      <c r="P92"/>
      <c r="Q92"/>
      <c r="R92"/>
    </row>
    <row r="93" spans="1:18" ht="15" x14ac:dyDescent="0.25">
      <c r="A93"/>
      <c r="B93"/>
      <c r="C93"/>
      <c r="D93"/>
      <c r="E93"/>
      <c r="F93"/>
      <c r="G93"/>
      <c r="H93"/>
      <c r="I93"/>
      <c r="J93"/>
      <c r="K93"/>
      <c r="L93"/>
      <c r="M93"/>
      <c r="N93"/>
      <c r="O93"/>
      <c r="P93"/>
      <c r="Q93"/>
      <c r="R93"/>
    </row>
    <row r="94" spans="1:18" ht="15" x14ac:dyDescent="0.25">
      <c r="A94"/>
      <c r="B94"/>
      <c r="C94"/>
      <c r="D94"/>
      <c r="E94"/>
      <c r="F94"/>
      <c r="G94"/>
      <c r="H94"/>
      <c r="I94"/>
      <c r="J94"/>
      <c r="K94"/>
      <c r="L94"/>
      <c r="M94"/>
      <c r="N94"/>
      <c r="O94"/>
      <c r="P94"/>
      <c r="Q94"/>
      <c r="R94"/>
    </row>
    <row r="95" spans="1:18" ht="15" x14ac:dyDescent="0.25">
      <c r="A95"/>
      <c r="B95"/>
      <c r="C95"/>
      <c r="D95"/>
      <c r="E95"/>
      <c r="F95"/>
      <c r="G95"/>
      <c r="H95"/>
      <c r="I95"/>
      <c r="J95"/>
      <c r="K95"/>
      <c r="L95"/>
      <c r="M95"/>
      <c r="N95"/>
      <c r="O95"/>
      <c r="P95"/>
      <c r="Q95"/>
      <c r="R95"/>
    </row>
    <row r="96" spans="1:18" ht="15" x14ac:dyDescent="0.25">
      <c r="A96"/>
      <c r="B96"/>
      <c r="C96"/>
      <c r="D96"/>
      <c r="E96"/>
      <c r="F96"/>
      <c r="G96"/>
      <c r="H96"/>
      <c r="I96"/>
      <c r="J96"/>
      <c r="K96"/>
      <c r="L96"/>
      <c r="M96"/>
      <c r="N96"/>
      <c r="O96"/>
      <c r="P96"/>
      <c r="Q96"/>
      <c r="R96"/>
    </row>
    <row r="97" spans="1:18" ht="15" x14ac:dyDescent="0.25">
      <c r="A97"/>
      <c r="B97"/>
      <c r="C97"/>
      <c r="D97"/>
      <c r="E97"/>
      <c r="F97"/>
      <c r="G97"/>
      <c r="H97"/>
      <c r="I97"/>
      <c r="J97"/>
      <c r="K97"/>
      <c r="L97"/>
      <c r="M97"/>
      <c r="N97"/>
      <c r="O97"/>
      <c r="P97"/>
      <c r="Q97"/>
      <c r="R97"/>
    </row>
    <row r="98" spans="1:18" ht="15" x14ac:dyDescent="0.25">
      <c r="A98"/>
      <c r="B98"/>
      <c r="C98"/>
      <c r="D98"/>
      <c r="E98"/>
      <c r="F98"/>
      <c r="G98"/>
      <c r="H98"/>
      <c r="I98"/>
      <c r="J98"/>
      <c r="K98"/>
      <c r="L98"/>
      <c r="M98"/>
      <c r="N98"/>
      <c r="O98"/>
      <c r="P98"/>
      <c r="Q98"/>
      <c r="R98"/>
    </row>
    <row r="99" spans="1:18" ht="15" x14ac:dyDescent="0.25">
      <c r="A99"/>
      <c r="B99"/>
      <c r="C99"/>
      <c r="D99"/>
      <c r="E99"/>
      <c r="F99"/>
      <c r="G99"/>
      <c r="H99"/>
      <c r="I99"/>
      <c r="J99"/>
      <c r="K99"/>
      <c r="L99"/>
      <c r="M99"/>
      <c r="N99"/>
      <c r="O99"/>
      <c r="P99"/>
      <c r="Q99"/>
      <c r="R99"/>
    </row>
    <row r="100" spans="1:18" ht="15" x14ac:dyDescent="0.25">
      <c r="A100"/>
      <c r="B100"/>
      <c r="C100"/>
      <c r="D100"/>
      <c r="E100"/>
      <c r="F100"/>
      <c r="G100"/>
      <c r="H100"/>
      <c r="I100"/>
      <c r="J100"/>
      <c r="K100"/>
      <c r="L100"/>
      <c r="M100"/>
      <c r="N100"/>
      <c r="O100"/>
      <c r="P100"/>
      <c r="Q100"/>
      <c r="R100"/>
    </row>
    <row r="101" spans="1:18" ht="15" x14ac:dyDescent="0.25">
      <c r="A101"/>
      <c r="B101"/>
      <c r="C101"/>
      <c r="D101"/>
      <c r="E101"/>
      <c r="F101"/>
      <c r="G101"/>
      <c r="H101"/>
      <c r="I101"/>
      <c r="J101"/>
      <c r="K101"/>
      <c r="L101"/>
      <c r="M101"/>
      <c r="N101"/>
      <c r="O101"/>
      <c r="P101"/>
      <c r="Q101"/>
      <c r="R101"/>
    </row>
    <row r="102" spans="1:18" ht="15" x14ac:dyDescent="0.25">
      <c r="A102"/>
      <c r="B102"/>
      <c r="C102"/>
      <c r="D102"/>
      <c r="E102"/>
      <c r="F102"/>
      <c r="G102"/>
      <c r="H102"/>
      <c r="I102"/>
      <c r="J102"/>
      <c r="K102"/>
      <c r="L102"/>
      <c r="M102"/>
      <c r="N102"/>
      <c r="O102"/>
      <c r="P102"/>
      <c r="Q102"/>
      <c r="R102"/>
    </row>
    <row r="103" spans="1:18" ht="15" x14ac:dyDescent="0.25">
      <c r="A103"/>
      <c r="B103"/>
      <c r="C103"/>
      <c r="D103"/>
      <c r="E103"/>
      <c r="F103"/>
      <c r="G103"/>
      <c r="H103"/>
      <c r="I103"/>
      <c r="J103"/>
      <c r="K103"/>
      <c r="L103"/>
      <c r="M103"/>
      <c r="N103"/>
      <c r="O103"/>
      <c r="P103"/>
      <c r="Q103"/>
      <c r="R103"/>
    </row>
    <row r="104" spans="1:18" ht="15" x14ac:dyDescent="0.25">
      <c r="A104"/>
      <c r="B104"/>
      <c r="C104"/>
      <c r="D104"/>
      <c r="E104"/>
      <c r="F104"/>
      <c r="G104"/>
      <c r="H104"/>
      <c r="I104"/>
      <c r="J104"/>
      <c r="K104"/>
      <c r="L104"/>
      <c r="M104"/>
      <c r="N104"/>
      <c r="O104"/>
      <c r="P104"/>
      <c r="Q104"/>
      <c r="R104"/>
    </row>
    <row r="105" spans="1:18" ht="15" x14ac:dyDescent="0.25">
      <c r="A105"/>
      <c r="B105"/>
      <c r="C105"/>
      <c r="D105"/>
      <c r="E105"/>
      <c r="F105"/>
      <c r="G105"/>
      <c r="H105"/>
      <c r="I105"/>
      <c r="J105"/>
      <c r="K105"/>
      <c r="L105"/>
      <c r="M105"/>
      <c r="N105"/>
      <c r="O105"/>
      <c r="P105"/>
      <c r="Q105"/>
      <c r="R105"/>
    </row>
    <row r="106" spans="1:18" ht="15" x14ac:dyDescent="0.25">
      <c r="A106"/>
      <c r="B106"/>
      <c r="C106"/>
      <c r="D106"/>
      <c r="E106"/>
      <c r="F106"/>
      <c r="G106"/>
      <c r="H106"/>
      <c r="I106"/>
      <c r="J106"/>
      <c r="K106"/>
      <c r="L106"/>
      <c r="M106"/>
      <c r="N106"/>
      <c r="O106"/>
      <c r="P106"/>
      <c r="Q106"/>
      <c r="R106"/>
    </row>
    <row r="107" spans="1:18" ht="15" x14ac:dyDescent="0.25">
      <c r="A107"/>
      <c r="B107"/>
      <c r="C107"/>
      <c r="D107"/>
      <c r="E107"/>
      <c r="F107"/>
      <c r="G107"/>
      <c r="H107"/>
      <c r="I107"/>
      <c r="J107"/>
      <c r="K107"/>
      <c r="L107"/>
      <c r="M107"/>
      <c r="N107"/>
      <c r="O107"/>
      <c r="P107"/>
      <c r="Q107"/>
      <c r="R107"/>
    </row>
    <row r="108" spans="1:18" ht="15" x14ac:dyDescent="0.25">
      <c r="A108"/>
      <c r="B108"/>
      <c r="C108"/>
      <c r="D108"/>
      <c r="E108"/>
      <c r="F108"/>
      <c r="G108"/>
      <c r="H108"/>
      <c r="I108"/>
      <c r="J108"/>
      <c r="K108"/>
      <c r="L108"/>
      <c r="M108"/>
      <c r="N108"/>
      <c r="O108"/>
      <c r="P108"/>
      <c r="Q108"/>
      <c r="R108"/>
    </row>
    <row r="109" spans="1:18" ht="15" x14ac:dyDescent="0.25">
      <c r="A109"/>
      <c r="B109"/>
      <c r="C109"/>
      <c r="D109"/>
      <c r="E109"/>
      <c r="F109"/>
      <c r="G109"/>
      <c r="H109"/>
      <c r="I109"/>
      <c r="J109"/>
      <c r="K109"/>
      <c r="L109"/>
      <c r="M109"/>
      <c r="N109"/>
      <c r="O109"/>
      <c r="P109"/>
      <c r="Q109"/>
      <c r="R109"/>
    </row>
    <row r="110" spans="1:18" ht="15" x14ac:dyDescent="0.25">
      <c r="A110"/>
      <c r="B110"/>
      <c r="C110"/>
      <c r="D110"/>
      <c r="E110"/>
      <c r="F110"/>
      <c r="G110"/>
      <c r="H110"/>
      <c r="I110"/>
      <c r="J110"/>
      <c r="K110"/>
      <c r="L110"/>
      <c r="M110"/>
      <c r="N110"/>
      <c r="O110"/>
      <c r="P110"/>
      <c r="Q110"/>
      <c r="R110"/>
    </row>
    <row r="111" spans="1:18" ht="15" x14ac:dyDescent="0.25">
      <c r="A111"/>
      <c r="B111"/>
      <c r="C111"/>
      <c r="D111"/>
      <c r="E111"/>
      <c r="F111"/>
      <c r="G111"/>
      <c r="H111"/>
      <c r="I111"/>
      <c r="J111"/>
      <c r="K111"/>
      <c r="L111"/>
      <c r="M111"/>
      <c r="N111"/>
      <c r="O111"/>
      <c r="P111"/>
      <c r="Q111"/>
      <c r="R111"/>
    </row>
    <row r="112" spans="1:18" ht="15" x14ac:dyDescent="0.25">
      <c r="A112"/>
      <c r="B112"/>
      <c r="C112"/>
      <c r="D112"/>
      <c r="E112"/>
      <c r="F112"/>
      <c r="G112"/>
      <c r="H112"/>
      <c r="I112"/>
      <c r="J112"/>
      <c r="K112"/>
      <c r="L112"/>
      <c r="M112"/>
      <c r="N112"/>
      <c r="O112"/>
      <c r="P112"/>
      <c r="Q112"/>
      <c r="R112"/>
    </row>
    <row r="113" spans="1:18" ht="15" x14ac:dyDescent="0.25">
      <c r="A113"/>
      <c r="B113"/>
      <c r="C113"/>
      <c r="D113"/>
      <c r="E113"/>
      <c r="F113"/>
      <c r="G113"/>
      <c r="H113"/>
      <c r="I113"/>
      <c r="J113"/>
      <c r="K113"/>
      <c r="L113"/>
      <c r="M113"/>
      <c r="N113"/>
      <c r="O113"/>
      <c r="P113"/>
      <c r="Q113"/>
      <c r="R113"/>
    </row>
    <row r="114" spans="1:18" ht="15" x14ac:dyDescent="0.25">
      <c r="A114"/>
      <c r="B114"/>
      <c r="C114"/>
      <c r="D114"/>
      <c r="E114"/>
      <c r="F114"/>
      <c r="G114"/>
      <c r="H114"/>
      <c r="I114"/>
      <c r="J114"/>
      <c r="K114"/>
      <c r="L114"/>
      <c r="M114"/>
      <c r="N114"/>
      <c r="O114"/>
      <c r="P114"/>
      <c r="Q114"/>
      <c r="R114"/>
    </row>
    <row r="115" spans="1:18" ht="15" x14ac:dyDescent="0.25">
      <c r="A115"/>
      <c r="B115"/>
      <c r="C115"/>
      <c r="D115"/>
      <c r="E115"/>
      <c r="F115"/>
      <c r="G115"/>
      <c r="H115"/>
      <c r="I115"/>
      <c r="J115"/>
      <c r="K115"/>
      <c r="L115"/>
      <c r="M115"/>
      <c r="N115"/>
      <c r="O115"/>
      <c r="P115"/>
      <c r="Q115"/>
      <c r="R115"/>
    </row>
    <row r="116" spans="1:18" ht="15" x14ac:dyDescent="0.25">
      <c r="A116"/>
      <c r="B116"/>
      <c r="C116"/>
      <c r="D116"/>
      <c r="E116"/>
      <c r="F116"/>
      <c r="G116"/>
      <c r="H116"/>
      <c r="I116"/>
      <c r="J116"/>
      <c r="K116"/>
      <c r="L116"/>
      <c r="M116"/>
      <c r="N116"/>
      <c r="O116"/>
      <c r="P116"/>
      <c r="Q116"/>
      <c r="R116"/>
    </row>
    <row r="117" spans="1:18" ht="15" x14ac:dyDescent="0.25">
      <c r="A117"/>
      <c r="B117"/>
      <c r="C117"/>
      <c r="D117"/>
      <c r="E117"/>
      <c r="F117"/>
      <c r="G117"/>
      <c r="H117"/>
      <c r="I117"/>
      <c r="J117"/>
      <c r="K117"/>
      <c r="L117"/>
      <c r="M117"/>
      <c r="N117"/>
      <c r="O117"/>
      <c r="P117"/>
      <c r="Q117"/>
      <c r="R117"/>
    </row>
    <row r="118" spans="1:18" ht="15" x14ac:dyDescent="0.25">
      <c r="A118"/>
      <c r="B118"/>
      <c r="C118"/>
      <c r="D118"/>
      <c r="E118"/>
      <c r="F118"/>
      <c r="G118"/>
      <c r="H118"/>
      <c r="I118"/>
      <c r="J118"/>
      <c r="K118"/>
      <c r="L118"/>
      <c r="M118"/>
      <c r="N118"/>
      <c r="O118"/>
      <c r="P118"/>
      <c r="Q118"/>
      <c r="R118"/>
    </row>
    <row r="119" spans="1:18" ht="15" x14ac:dyDescent="0.25">
      <c r="A119"/>
      <c r="B119"/>
      <c r="C119"/>
      <c r="D119"/>
      <c r="E119"/>
      <c r="F119"/>
      <c r="G119"/>
      <c r="H119"/>
      <c r="I119"/>
      <c r="J119"/>
      <c r="K119"/>
      <c r="L119"/>
      <c r="M119"/>
      <c r="N119"/>
      <c r="O119"/>
      <c r="P119"/>
      <c r="Q119"/>
      <c r="R119"/>
    </row>
    <row r="120" spans="1:18" ht="15" x14ac:dyDescent="0.25">
      <c r="A120"/>
      <c r="B120"/>
      <c r="C120"/>
      <c r="D120"/>
      <c r="E120"/>
      <c r="F120"/>
      <c r="G120"/>
      <c r="H120"/>
      <c r="I120"/>
      <c r="J120"/>
      <c r="K120"/>
      <c r="L120"/>
      <c r="M120"/>
      <c r="N120"/>
      <c r="O120"/>
      <c r="P120"/>
      <c r="Q120"/>
      <c r="R120"/>
    </row>
    <row r="121" spans="1:18" ht="15" x14ac:dyDescent="0.25">
      <c r="A121"/>
      <c r="B121"/>
      <c r="C121"/>
      <c r="D121"/>
      <c r="E121"/>
      <c r="F121"/>
      <c r="G121"/>
      <c r="H121"/>
      <c r="I121"/>
      <c r="J121"/>
      <c r="K121"/>
      <c r="L121"/>
      <c r="M121"/>
      <c r="N121"/>
      <c r="O121"/>
      <c r="P121"/>
      <c r="Q121"/>
      <c r="R121"/>
    </row>
    <row r="122" spans="1:18" ht="15" x14ac:dyDescent="0.25">
      <c r="A122"/>
      <c r="B122"/>
      <c r="C122"/>
      <c r="D122"/>
      <c r="E122"/>
      <c r="F122"/>
      <c r="G122"/>
      <c r="H122"/>
      <c r="I122"/>
      <c r="J122"/>
      <c r="K122"/>
      <c r="L122"/>
      <c r="M122"/>
      <c r="N122"/>
      <c r="O122"/>
      <c r="P122"/>
      <c r="Q122"/>
      <c r="R122"/>
    </row>
    <row r="123" spans="1:18" ht="15" x14ac:dyDescent="0.25">
      <c r="A123"/>
      <c r="B123"/>
      <c r="C123"/>
      <c r="D123"/>
      <c r="E123"/>
      <c r="F123"/>
      <c r="G123"/>
      <c r="H123"/>
      <c r="I123"/>
      <c r="J123"/>
      <c r="K123"/>
      <c r="L123"/>
      <c r="M123"/>
      <c r="N123"/>
      <c r="O123"/>
      <c r="P123"/>
      <c r="Q123"/>
      <c r="R123"/>
    </row>
    <row r="124" spans="1:18" ht="15" x14ac:dyDescent="0.25">
      <c r="A124"/>
      <c r="B124"/>
      <c r="C124"/>
      <c r="D124"/>
      <c r="E124"/>
      <c r="F124"/>
      <c r="G124"/>
      <c r="H124"/>
      <c r="I124"/>
      <c r="J124"/>
      <c r="K124"/>
      <c r="L124"/>
      <c r="M124"/>
      <c r="N124"/>
      <c r="O124"/>
      <c r="P124"/>
      <c r="Q124"/>
      <c r="R124"/>
    </row>
    <row r="125" spans="1:18" ht="15" x14ac:dyDescent="0.25">
      <c r="A125"/>
      <c r="B125"/>
      <c r="C125"/>
      <c r="D125"/>
      <c r="E125"/>
      <c r="F125"/>
      <c r="G125"/>
      <c r="H125"/>
      <c r="I125"/>
      <c r="J125"/>
      <c r="K125"/>
      <c r="L125"/>
      <c r="M125"/>
      <c r="N125"/>
      <c r="O125"/>
      <c r="P125"/>
      <c r="Q125"/>
      <c r="R125"/>
    </row>
    <row r="126" spans="1:18" ht="15" x14ac:dyDescent="0.25">
      <c r="A126"/>
      <c r="B126"/>
      <c r="C126"/>
      <c r="D126"/>
      <c r="E126"/>
      <c r="F126"/>
      <c r="G126"/>
      <c r="H126"/>
      <c r="I126"/>
      <c r="J126"/>
      <c r="K126"/>
      <c r="L126"/>
      <c r="M126"/>
      <c r="N126"/>
      <c r="O126"/>
      <c r="P126"/>
      <c r="Q126"/>
      <c r="R126"/>
    </row>
    <row r="127" spans="1:18" ht="15" x14ac:dyDescent="0.25">
      <c r="A127"/>
      <c r="B127"/>
      <c r="C127"/>
      <c r="D127"/>
      <c r="E127"/>
      <c r="F127"/>
      <c r="G127"/>
      <c r="H127"/>
      <c r="I127"/>
      <c r="J127"/>
      <c r="K127"/>
      <c r="L127"/>
      <c r="M127"/>
      <c r="N127"/>
      <c r="O127"/>
      <c r="P127"/>
      <c r="Q127"/>
      <c r="R127"/>
    </row>
    <row r="128" spans="1:18" ht="15" x14ac:dyDescent="0.25">
      <c r="A128"/>
      <c r="B128"/>
      <c r="C128"/>
      <c r="D128"/>
      <c r="E128"/>
      <c r="F128"/>
      <c r="G128"/>
      <c r="H128"/>
      <c r="I128"/>
      <c r="J128"/>
      <c r="K128"/>
      <c r="L128"/>
      <c r="M128"/>
      <c r="N128"/>
      <c r="O128"/>
      <c r="P128"/>
      <c r="Q128"/>
      <c r="R128"/>
    </row>
    <row r="129" spans="1:18" ht="15" x14ac:dyDescent="0.25">
      <c r="A129"/>
      <c r="B129"/>
      <c r="C129"/>
      <c r="D129"/>
      <c r="E129"/>
      <c r="F129"/>
      <c r="G129"/>
      <c r="H129"/>
      <c r="I129"/>
      <c r="J129"/>
      <c r="K129"/>
      <c r="L129"/>
      <c r="M129"/>
      <c r="N129"/>
      <c r="O129"/>
      <c r="P129"/>
      <c r="Q129"/>
      <c r="R129"/>
    </row>
    <row r="130" spans="1:18" ht="15" x14ac:dyDescent="0.25">
      <c r="A130"/>
      <c r="B130"/>
      <c r="C130"/>
      <c r="D130"/>
      <c r="E130"/>
      <c r="F130"/>
      <c r="G130"/>
      <c r="H130"/>
      <c r="I130"/>
      <c r="J130"/>
      <c r="K130"/>
      <c r="L130"/>
      <c r="M130"/>
      <c r="N130"/>
      <c r="O130"/>
      <c r="P130"/>
      <c r="Q130"/>
      <c r="R130"/>
    </row>
    <row r="131" spans="1:18" ht="15" x14ac:dyDescent="0.25">
      <c r="A131"/>
      <c r="B131"/>
      <c r="C131"/>
      <c r="D131"/>
      <c r="E131"/>
      <c r="F131"/>
      <c r="G131"/>
      <c r="H131"/>
      <c r="I131"/>
      <c r="J131"/>
      <c r="K131"/>
      <c r="L131"/>
      <c r="M131"/>
      <c r="N131"/>
      <c r="O131"/>
      <c r="P131"/>
      <c r="Q131"/>
      <c r="R131"/>
    </row>
    <row r="132" spans="1:18" ht="15" x14ac:dyDescent="0.25">
      <c r="A132"/>
      <c r="B132"/>
      <c r="C132"/>
      <c r="D132"/>
      <c r="E132"/>
      <c r="F132"/>
      <c r="G132"/>
      <c r="H132"/>
      <c r="I132"/>
      <c r="J132"/>
      <c r="K132"/>
      <c r="L132"/>
      <c r="M132"/>
      <c r="N132"/>
      <c r="O132"/>
      <c r="P132"/>
      <c r="Q132"/>
      <c r="R132"/>
    </row>
    <row r="133" spans="1:18" ht="15" x14ac:dyDescent="0.25">
      <c r="A133"/>
      <c r="B133"/>
      <c r="C133"/>
      <c r="D133"/>
      <c r="E133"/>
      <c r="F133"/>
      <c r="G133"/>
      <c r="H133"/>
      <c r="I133"/>
      <c r="J133"/>
      <c r="K133"/>
      <c r="L133"/>
      <c r="M133"/>
      <c r="N133"/>
      <c r="O133"/>
      <c r="P133"/>
      <c r="Q133"/>
      <c r="R133"/>
    </row>
    <row r="134" spans="1:18" ht="15" x14ac:dyDescent="0.25">
      <c r="A134"/>
      <c r="B134"/>
      <c r="C134"/>
      <c r="D134"/>
      <c r="E134"/>
      <c r="F134"/>
      <c r="G134"/>
      <c r="H134"/>
      <c r="I134"/>
      <c r="J134"/>
      <c r="K134"/>
      <c r="L134"/>
      <c r="M134"/>
      <c r="N134"/>
      <c r="O134"/>
      <c r="P134"/>
      <c r="Q134"/>
      <c r="R134"/>
    </row>
    <row r="135" spans="1:18" ht="15" x14ac:dyDescent="0.25">
      <c r="A135"/>
      <c r="B135"/>
      <c r="C135"/>
      <c r="D135"/>
      <c r="E135"/>
      <c r="F135"/>
      <c r="G135"/>
      <c r="H135"/>
      <c r="I135"/>
      <c r="J135"/>
      <c r="K135"/>
      <c r="L135"/>
      <c r="M135"/>
      <c r="N135"/>
      <c r="O135"/>
      <c r="P135"/>
      <c r="Q135"/>
      <c r="R135"/>
    </row>
    <row r="136" spans="1:18" ht="15" x14ac:dyDescent="0.25">
      <c r="A136"/>
      <c r="B136"/>
      <c r="C136"/>
      <c r="D136"/>
      <c r="E136"/>
      <c r="F136"/>
      <c r="G136"/>
      <c r="H136"/>
      <c r="I136"/>
      <c r="J136"/>
      <c r="K136"/>
      <c r="L136"/>
      <c r="M136"/>
      <c r="N136"/>
      <c r="O136"/>
      <c r="P136"/>
      <c r="Q136"/>
      <c r="R136"/>
    </row>
    <row r="137" spans="1:18" ht="15" x14ac:dyDescent="0.25">
      <c r="A137"/>
      <c r="B137"/>
      <c r="C137"/>
      <c r="D137"/>
      <c r="E137"/>
      <c r="F137"/>
      <c r="G137"/>
      <c r="H137"/>
      <c r="I137"/>
      <c r="J137"/>
      <c r="K137"/>
      <c r="L137"/>
      <c r="M137"/>
      <c r="N137"/>
      <c r="O137"/>
      <c r="P137"/>
      <c r="Q137"/>
      <c r="R137"/>
    </row>
    <row r="138" spans="1:18" ht="15" x14ac:dyDescent="0.25">
      <c r="A138"/>
      <c r="B138"/>
      <c r="C138"/>
      <c r="D138"/>
      <c r="E138"/>
      <c r="F138"/>
      <c r="G138"/>
      <c r="H138"/>
      <c r="I138"/>
      <c r="J138"/>
      <c r="K138"/>
      <c r="L138"/>
      <c r="M138"/>
      <c r="N138"/>
      <c r="O138"/>
      <c r="P138"/>
      <c r="Q138"/>
      <c r="R138"/>
    </row>
    <row r="139" spans="1:18" ht="15" x14ac:dyDescent="0.25">
      <c r="A139" s="287"/>
      <c r="B139"/>
      <c r="C139"/>
      <c r="D139"/>
      <c r="E139"/>
      <c r="F139"/>
      <c r="G139"/>
      <c r="H139"/>
      <c r="I139"/>
      <c r="J139"/>
      <c r="K139"/>
      <c r="L139"/>
      <c r="M139"/>
      <c r="N139"/>
      <c r="O139"/>
      <c r="P139"/>
      <c r="Q139"/>
      <c r="R139"/>
    </row>
    <row r="140" spans="1:18" ht="15" x14ac:dyDescent="0.25">
      <c r="A140" s="287"/>
      <c r="B140"/>
      <c r="C140"/>
      <c r="D140"/>
      <c r="E140"/>
      <c r="F140"/>
      <c r="G140"/>
      <c r="H140"/>
      <c r="I140"/>
      <c r="J140"/>
      <c r="K140"/>
      <c r="L140"/>
      <c r="M140"/>
      <c r="N140"/>
      <c r="O140"/>
      <c r="P140"/>
      <c r="Q140"/>
      <c r="R140"/>
    </row>
    <row r="141" spans="1:18" ht="15" x14ac:dyDescent="0.25">
      <c r="A141"/>
      <c r="B141"/>
      <c r="C141"/>
      <c r="D141"/>
      <c r="E141"/>
      <c r="F141"/>
      <c r="G141"/>
      <c r="H141"/>
      <c r="I141"/>
      <c r="J141"/>
      <c r="K141"/>
      <c r="L141"/>
      <c r="M141"/>
      <c r="N141"/>
      <c r="O141"/>
      <c r="P141"/>
      <c r="Q141"/>
      <c r="R141"/>
    </row>
    <row r="142" spans="1:18" ht="15" x14ac:dyDescent="0.25">
      <c r="A142"/>
      <c r="B142"/>
      <c r="C142"/>
      <c r="D142"/>
      <c r="E142"/>
      <c r="F142"/>
      <c r="G142"/>
      <c r="H142"/>
      <c r="I142"/>
      <c r="J142"/>
      <c r="K142"/>
      <c r="L142"/>
      <c r="M142"/>
      <c r="N142"/>
      <c r="O142"/>
      <c r="P142"/>
      <c r="Q142"/>
      <c r="R142"/>
    </row>
    <row r="143" spans="1:18" ht="15" x14ac:dyDescent="0.25">
      <c r="A143"/>
      <c r="B143"/>
      <c r="C143"/>
      <c r="D143"/>
      <c r="E143"/>
      <c r="F143"/>
      <c r="G143"/>
      <c r="H143"/>
      <c r="I143"/>
      <c r="J143"/>
      <c r="K143"/>
      <c r="L143"/>
      <c r="M143"/>
      <c r="N143"/>
      <c r="O143"/>
      <c r="P143"/>
      <c r="Q143"/>
      <c r="R143"/>
    </row>
    <row r="144" spans="1:18" ht="15" x14ac:dyDescent="0.25">
      <c r="A144"/>
      <c r="B144"/>
      <c r="C144"/>
      <c r="D144"/>
      <c r="E144"/>
      <c r="F144"/>
      <c r="G144"/>
      <c r="H144"/>
      <c r="I144"/>
      <c r="J144"/>
      <c r="K144"/>
      <c r="L144"/>
      <c r="M144"/>
      <c r="N144"/>
      <c r="O144"/>
      <c r="P144"/>
      <c r="Q144"/>
      <c r="R144"/>
    </row>
    <row r="145" spans="1:18" ht="15" x14ac:dyDescent="0.25">
      <c r="A145"/>
      <c r="B145"/>
      <c r="C145"/>
      <c r="D145"/>
      <c r="E145"/>
      <c r="F145"/>
      <c r="G145"/>
      <c r="H145"/>
      <c r="I145"/>
      <c r="J145"/>
      <c r="K145"/>
      <c r="L145"/>
      <c r="M145"/>
      <c r="N145"/>
      <c r="O145"/>
      <c r="P145"/>
      <c r="Q145"/>
      <c r="R145"/>
    </row>
    <row r="146" spans="1:18" ht="15" x14ac:dyDescent="0.25">
      <c r="A146"/>
      <c r="B146"/>
      <c r="C146"/>
      <c r="D146"/>
      <c r="E146"/>
      <c r="F146"/>
      <c r="G146"/>
      <c r="H146"/>
      <c r="I146"/>
      <c r="J146"/>
      <c r="K146"/>
      <c r="L146"/>
      <c r="M146"/>
      <c r="N146"/>
      <c r="O146"/>
      <c r="P146"/>
      <c r="Q146"/>
      <c r="R146"/>
    </row>
    <row r="147" spans="1:18" ht="15" x14ac:dyDescent="0.25">
      <c r="A147"/>
      <c r="B147"/>
      <c r="C147"/>
      <c r="D147"/>
      <c r="E147"/>
      <c r="F147"/>
      <c r="G147"/>
      <c r="H147"/>
      <c r="I147"/>
      <c r="J147"/>
      <c r="K147"/>
      <c r="L147"/>
      <c r="M147"/>
      <c r="N147"/>
      <c r="O147"/>
      <c r="P147"/>
      <c r="Q147"/>
      <c r="R147"/>
    </row>
    <row r="148" spans="1:18" ht="15" x14ac:dyDescent="0.25">
      <c r="A148"/>
      <c r="B148"/>
      <c r="C148"/>
      <c r="D148"/>
      <c r="E148"/>
      <c r="F148"/>
      <c r="G148"/>
      <c r="H148"/>
      <c r="I148"/>
      <c r="J148"/>
      <c r="K148"/>
      <c r="L148"/>
      <c r="M148"/>
      <c r="N148"/>
      <c r="O148"/>
      <c r="P148"/>
      <c r="Q148"/>
      <c r="R148"/>
    </row>
    <row r="149" spans="1:18" ht="15" x14ac:dyDescent="0.25">
      <c r="A149"/>
      <c r="B149"/>
      <c r="C149"/>
      <c r="D149"/>
      <c r="E149"/>
      <c r="F149"/>
      <c r="G149"/>
      <c r="H149"/>
      <c r="I149"/>
      <c r="J149"/>
      <c r="K149"/>
      <c r="L149"/>
      <c r="M149"/>
      <c r="N149"/>
      <c r="O149"/>
      <c r="P149"/>
      <c r="Q149"/>
      <c r="R149"/>
    </row>
    <row r="150" spans="1:18" ht="15" x14ac:dyDescent="0.25">
      <c r="A150"/>
      <c r="B150"/>
      <c r="C150"/>
      <c r="D150"/>
      <c r="E150"/>
      <c r="F150"/>
      <c r="G150"/>
      <c r="H150"/>
      <c r="I150"/>
      <c r="J150"/>
      <c r="K150"/>
      <c r="L150"/>
      <c r="M150"/>
      <c r="N150"/>
      <c r="O150"/>
      <c r="P150"/>
      <c r="Q150"/>
      <c r="R150"/>
    </row>
    <row r="151" spans="1:18" ht="15" x14ac:dyDescent="0.25">
      <c r="A151"/>
      <c r="B151"/>
      <c r="C151"/>
      <c r="D151"/>
      <c r="E151"/>
      <c r="F151"/>
      <c r="G151"/>
      <c r="H151"/>
      <c r="I151"/>
      <c r="J151"/>
      <c r="K151"/>
      <c r="L151"/>
      <c r="M151"/>
      <c r="N151"/>
      <c r="O151"/>
      <c r="P151"/>
      <c r="Q151"/>
      <c r="R151"/>
    </row>
    <row r="152" spans="1:18" ht="15" x14ac:dyDescent="0.25">
      <c r="A152"/>
      <c r="B152"/>
      <c r="C152"/>
      <c r="D152"/>
      <c r="E152"/>
      <c r="F152"/>
      <c r="G152"/>
      <c r="H152"/>
      <c r="I152"/>
      <c r="J152"/>
      <c r="K152"/>
      <c r="L152"/>
      <c r="M152"/>
      <c r="N152"/>
      <c r="O152"/>
      <c r="P152"/>
      <c r="Q152"/>
      <c r="R152"/>
    </row>
    <row r="153" spans="1:18" ht="15" x14ac:dyDescent="0.25">
      <c r="A153"/>
      <c r="B153"/>
      <c r="C153"/>
      <c r="D153"/>
      <c r="E153"/>
      <c r="F153"/>
      <c r="G153"/>
      <c r="H153"/>
      <c r="I153"/>
      <c r="J153"/>
      <c r="K153"/>
      <c r="L153"/>
      <c r="M153"/>
      <c r="N153"/>
      <c r="O153"/>
      <c r="P153"/>
      <c r="Q153"/>
      <c r="R153"/>
    </row>
    <row r="154" spans="1:18" ht="15" x14ac:dyDescent="0.25">
      <c r="A154"/>
      <c r="B154"/>
      <c r="C154"/>
      <c r="D154"/>
      <c r="E154"/>
      <c r="F154"/>
      <c r="G154"/>
      <c r="H154"/>
      <c r="I154"/>
      <c r="J154"/>
      <c r="K154"/>
      <c r="L154"/>
      <c r="M154"/>
      <c r="N154"/>
      <c r="O154"/>
      <c r="P154"/>
      <c r="Q154"/>
      <c r="R154"/>
    </row>
    <row r="155" spans="1:18" ht="15" x14ac:dyDescent="0.25">
      <c r="A155"/>
      <c r="B155"/>
      <c r="C155"/>
      <c r="D155"/>
      <c r="E155"/>
      <c r="F155"/>
      <c r="G155"/>
      <c r="H155"/>
      <c r="I155"/>
      <c r="J155"/>
      <c r="K155"/>
      <c r="L155"/>
      <c r="M155"/>
      <c r="N155"/>
      <c r="O155"/>
      <c r="P155"/>
      <c r="Q155"/>
      <c r="R155"/>
    </row>
    <row r="156" spans="1:18" ht="15" x14ac:dyDescent="0.25">
      <c r="A156"/>
      <c r="B156"/>
      <c r="C156"/>
      <c r="D156"/>
      <c r="E156"/>
      <c r="F156"/>
      <c r="G156"/>
      <c r="H156"/>
      <c r="I156"/>
      <c r="J156"/>
      <c r="K156"/>
      <c r="L156"/>
      <c r="M156"/>
      <c r="N156"/>
      <c r="O156"/>
      <c r="P156"/>
      <c r="Q156"/>
      <c r="R156"/>
    </row>
    <row r="157" spans="1:18" ht="15" x14ac:dyDescent="0.25">
      <c r="A157"/>
      <c r="B157"/>
      <c r="C157"/>
      <c r="D157"/>
      <c r="E157"/>
      <c r="F157"/>
      <c r="G157"/>
      <c r="H157"/>
      <c r="I157"/>
      <c r="J157"/>
      <c r="K157"/>
      <c r="L157"/>
      <c r="M157"/>
      <c r="N157"/>
      <c r="O157"/>
      <c r="P157"/>
      <c r="Q157"/>
      <c r="R157"/>
    </row>
    <row r="158" spans="1:18" ht="15" x14ac:dyDescent="0.25">
      <c r="A158"/>
      <c r="B158"/>
      <c r="C158"/>
      <c r="D158"/>
      <c r="E158"/>
      <c r="F158"/>
      <c r="G158"/>
      <c r="H158"/>
      <c r="I158"/>
      <c r="J158"/>
      <c r="K158"/>
      <c r="L158"/>
      <c r="M158"/>
      <c r="N158"/>
      <c r="O158"/>
      <c r="P158"/>
      <c r="Q158"/>
      <c r="R158"/>
    </row>
    <row r="159" spans="1:18" ht="15" x14ac:dyDescent="0.25">
      <c r="A159"/>
      <c r="B159"/>
      <c r="C159"/>
      <c r="D159"/>
      <c r="E159"/>
      <c r="F159"/>
      <c r="G159"/>
      <c r="H159"/>
      <c r="I159"/>
      <c r="J159"/>
      <c r="K159"/>
      <c r="L159"/>
      <c r="M159"/>
      <c r="N159"/>
      <c r="O159"/>
      <c r="P159"/>
      <c r="Q159"/>
      <c r="R159"/>
    </row>
    <row r="160" spans="1:18" ht="15" x14ac:dyDescent="0.25">
      <c r="A160"/>
      <c r="B160"/>
      <c r="C160"/>
      <c r="D160"/>
      <c r="E160"/>
      <c r="F160"/>
      <c r="G160"/>
      <c r="H160"/>
      <c r="I160"/>
      <c r="J160"/>
      <c r="K160"/>
      <c r="L160"/>
      <c r="M160"/>
      <c r="N160"/>
      <c r="O160"/>
      <c r="P160"/>
      <c r="Q160"/>
      <c r="R160"/>
    </row>
    <row r="161" spans="1:18" ht="15" x14ac:dyDescent="0.25">
      <c r="A161"/>
      <c r="B161"/>
      <c r="C161"/>
      <c r="D161"/>
      <c r="E161"/>
      <c r="F161"/>
      <c r="G161"/>
      <c r="H161"/>
      <c r="I161"/>
      <c r="J161"/>
      <c r="K161"/>
      <c r="L161"/>
      <c r="M161"/>
      <c r="N161"/>
      <c r="O161"/>
      <c r="P161"/>
      <c r="Q161"/>
      <c r="R161"/>
    </row>
    <row r="162" spans="1:18" ht="15" x14ac:dyDescent="0.25">
      <c r="A162"/>
      <c r="B162"/>
      <c r="C162"/>
      <c r="D162"/>
      <c r="E162"/>
      <c r="F162"/>
      <c r="G162"/>
      <c r="H162"/>
      <c r="I162"/>
      <c r="J162"/>
      <c r="K162"/>
      <c r="L162"/>
      <c r="M162"/>
      <c r="N162"/>
      <c r="O162"/>
      <c r="P162"/>
      <c r="Q162"/>
      <c r="R162"/>
    </row>
    <row r="163" spans="1:18" ht="15" x14ac:dyDescent="0.25">
      <c r="A163"/>
      <c r="B163"/>
      <c r="C163"/>
      <c r="D163"/>
      <c r="E163"/>
      <c r="F163"/>
      <c r="G163"/>
      <c r="H163"/>
      <c r="I163"/>
      <c r="J163"/>
      <c r="K163"/>
      <c r="L163"/>
      <c r="M163"/>
      <c r="N163"/>
      <c r="O163"/>
      <c r="P163"/>
      <c r="Q163"/>
      <c r="R163"/>
    </row>
    <row r="164" spans="1:18" ht="15" x14ac:dyDescent="0.25">
      <c r="A164"/>
      <c r="B164"/>
      <c r="C164"/>
      <c r="D164"/>
      <c r="E164"/>
      <c r="F164"/>
      <c r="G164"/>
      <c r="H164"/>
      <c r="I164"/>
      <c r="J164"/>
      <c r="K164"/>
      <c r="L164"/>
      <c r="M164"/>
      <c r="N164"/>
      <c r="O164"/>
      <c r="P164"/>
      <c r="Q164"/>
      <c r="R164"/>
    </row>
    <row r="165" spans="1:18" ht="15" x14ac:dyDescent="0.25">
      <c r="A165"/>
      <c r="B165"/>
      <c r="C165"/>
      <c r="D165"/>
      <c r="E165"/>
      <c r="F165"/>
      <c r="G165"/>
      <c r="H165"/>
      <c r="I165"/>
      <c r="J165"/>
      <c r="K165"/>
      <c r="L165"/>
      <c r="M165"/>
      <c r="N165"/>
      <c r="O165"/>
      <c r="P165"/>
      <c r="Q165"/>
      <c r="R165"/>
    </row>
    <row r="166" spans="1:18" ht="15" x14ac:dyDescent="0.25">
      <c r="A166"/>
      <c r="B166"/>
      <c r="C166"/>
      <c r="D166"/>
      <c r="E166"/>
      <c r="F166"/>
      <c r="G166"/>
      <c r="H166"/>
      <c r="I166"/>
      <c r="J166"/>
      <c r="K166"/>
      <c r="L166"/>
      <c r="M166"/>
      <c r="N166"/>
      <c r="O166"/>
      <c r="P166"/>
      <c r="Q166"/>
      <c r="R166"/>
    </row>
    <row r="167" spans="1:18" ht="15" x14ac:dyDescent="0.25">
      <c r="A167"/>
      <c r="B167"/>
      <c r="C167"/>
      <c r="D167"/>
      <c r="E167"/>
      <c r="F167"/>
      <c r="G167"/>
      <c r="H167"/>
      <c r="I167"/>
      <c r="J167"/>
      <c r="K167"/>
      <c r="L167"/>
      <c r="M167"/>
      <c r="N167"/>
      <c r="O167"/>
      <c r="P167"/>
      <c r="Q167"/>
      <c r="R167"/>
    </row>
    <row r="168" spans="1:18" ht="15" x14ac:dyDescent="0.25">
      <c r="A168"/>
      <c r="B168"/>
      <c r="C168"/>
      <c r="D168"/>
      <c r="E168"/>
      <c r="F168"/>
      <c r="G168"/>
      <c r="H168"/>
      <c r="I168"/>
      <c r="J168"/>
      <c r="K168"/>
      <c r="L168"/>
      <c r="M168"/>
      <c r="N168"/>
      <c r="O168"/>
      <c r="P168"/>
      <c r="Q168"/>
      <c r="R168"/>
    </row>
    <row r="169" spans="1:18" ht="15" x14ac:dyDescent="0.25">
      <c r="A169"/>
      <c r="B169"/>
      <c r="C169"/>
      <c r="D169"/>
      <c r="E169"/>
      <c r="F169"/>
      <c r="G169"/>
      <c r="H169"/>
      <c r="I169"/>
      <c r="J169"/>
      <c r="K169"/>
      <c r="L169"/>
      <c r="M169"/>
      <c r="N169"/>
      <c r="O169"/>
      <c r="P169"/>
      <c r="Q169"/>
      <c r="R169"/>
    </row>
    <row r="170" spans="1:18" ht="15" x14ac:dyDescent="0.25">
      <c r="A170"/>
      <c r="B170"/>
      <c r="C170"/>
      <c r="D170"/>
      <c r="E170"/>
      <c r="F170"/>
      <c r="G170"/>
      <c r="H170"/>
      <c r="I170"/>
      <c r="J170"/>
      <c r="K170"/>
      <c r="L170"/>
      <c r="M170"/>
      <c r="N170"/>
      <c r="O170"/>
      <c r="P170"/>
      <c r="Q170"/>
      <c r="R170"/>
    </row>
    <row r="171" spans="1:18" ht="15" x14ac:dyDescent="0.25">
      <c r="A171"/>
      <c r="B171"/>
      <c r="C171"/>
      <c r="D171"/>
      <c r="E171"/>
      <c r="F171"/>
      <c r="G171"/>
      <c r="H171"/>
      <c r="I171"/>
      <c r="J171"/>
      <c r="K171"/>
      <c r="L171"/>
      <c r="M171"/>
      <c r="N171"/>
      <c r="O171"/>
      <c r="P171"/>
      <c r="Q171"/>
      <c r="R171"/>
    </row>
    <row r="172" spans="1:18" ht="15" x14ac:dyDescent="0.25">
      <c r="A172"/>
      <c r="B172"/>
      <c r="C172"/>
      <c r="D172"/>
      <c r="E172"/>
      <c r="F172"/>
      <c r="G172"/>
      <c r="H172"/>
      <c r="I172"/>
      <c r="J172"/>
      <c r="K172"/>
      <c r="L172"/>
      <c r="M172"/>
      <c r="N172"/>
      <c r="O172"/>
      <c r="P172"/>
      <c r="Q172"/>
      <c r="R172"/>
    </row>
    <row r="173" spans="1:18" ht="15" x14ac:dyDescent="0.25">
      <c r="A173"/>
      <c r="B173"/>
      <c r="C173"/>
      <c r="D173"/>
      <c r="E173"/>
      <c r="F173"/>
      <c r="G173"/>
      <c r="H173"/>
      <c r="I173"/>
      <c r="J173"/>
      <c r="K173"/>
      <c r="L173"/>
      <c r="M173"/>
      <c r="N173"/>
      <c r="O173"/>
      <c r="P173"/>
      <c r="Q173"/>
      <c r="R173"/>
    </row>
    <row r="174" spans="1:18" ht="15" x14ac:dyDescent="0.25">
      <c r="A174"/>
      <c r="B174"/>
      <c r="C174"/>
      <c r="D174"/>
      <c r="E174"/>
      <c r="F174"/>
      <c r="G174"/>
      <c r="H174"/>
      <c r="I174"/>
      <c r="J174"/>
      <c r="K174"/>
      <c r="L174"/>
      <c r="M174"/>
      <c r="N174"/>
      <c r="O174"/>
      <c r="P174"/>
      <c r="Q174"/>
      <c r="R174"/>
    </row>
    <row r="175" spans="1:18" ht="15" x14ac:dyDescent="0.25">
      <c r="A175"/>
      <c r="B175"/>
      <c r="C175"/>
      <c r="D175"/>
      <c r="E175"/>
      <c r="F175"/>
      <c r="G175"/>
      <c r="H175"/>
      <c r="I175"/>
      <c r="J175"/>
      <c r="K175"/>
      <c r="L175"/>
      <c r="M175"/>
      <c r="N175"/>
      <c r="O175"/>
      <c r="P175"/>
      <c r="Q175"/>
      <c r="R175"/>
    </row>
    <row r="176" spans="1:18" ht="15" x14ac:dyDescent="0.25">
      <c r="A176"/>
      <c r="B176"/>
      <c r="C176"/>
      <c r="D176"/>
      <c r="E176"/>
      <c r="F176"/>
      <c r="G176"/>
      <c r="H176"/>
      <c r="I176"/>
      <c r="J176"/>
      <c r="K176"/>
      <c r="L176"/>
      <c r="M176"/>
      <c r="N176"/>
      <c r="O176"/>
      <c r="P176"/>
      <c r="Q176"/>
      <c r="R176"/>
    </row>
    <row r="177" spans="1:18" ht="15" x14ac:dyDescent="0.25">
      <c r="A177"/>
      <c r="B177"/>
      <c r="C177"/>
      <c r="D177"/>
      <c r="E177"/>
      <c r="F177"/>
      <c r="G177"/>
      <c r="H177"/>
      <c r="I177"/>
      <c r="J177"/>
      <c r="K177"/>
      <c r="L177"/>
      <c r="M177"/>
      <c r="N177"/>
      <c r="O177"/>
      <c r="P177"/>
      <c r="Q177"/>
      <c r="R177"/>
    </row>
    <row r="178" spans="1:18" ht="15" x14ac:dyDescent="0.25">
      <c r="A178"/>
      <c r="B178"/>
      <c r="C178"/>
      <c r="D178"/>
      <c r="E178"/>
      <c r="F178"/>
      <c r="G178"/>
      <c r="H178"/>
      <c r="I178"/>
      <c r="J178"/>
      <c r="K178"/>
      <c r="L178"/>
      <c r="M178"/>
      <c r="N178"/>
      <c r="O178"/>
      <c r="P178"/>
      <c r="Q178"/>
      <c r="R178"/>
    </row>
    <row r="179" spans="1:18" ht="15" x14ac:dyDescent="0.25">
      <c r="A179"/>
      <c r="B179"/>
      <c r="C179"/>
      <c r="D179"/>
      <c r="E179"/>
      <c r="F179"/>
      <c r="G179"/>
      <c r="H179"/>
      <c r="I179"/>
      <c r="J179"/>
      <c r="K179"/>
      <c r="L179"/>
      <c r="M179"/>
      <c r="N179"/>
      <c r="O179"/>
      <c r="P179"/>
      <c r="Q179"/>
      <c r="R179"/>
    </row>
    <row r="180" spans="1:18" ht="15" x14ac:dyDescent="0.25">
      <c r="A180"/>
      <c r="B180"/>
      <c r="C180"/>
      <c r="D180"/>
      <c r="E180"/>
      <c r="F180"/>
      <c r="G180"/>
      <c r="H180"/>
      <c r="I180"/>
      <c r="J180"/>
      <c r="K180"/>
      <c r="L180"/>
      <c r="M180"/>
      <c r="N180"/>
      <c r="O180"/>
      <c r="P180"/>
      <c r="Q180"/>
      <c r="R180"/>
    </row>
    <row r="181" spans="1:18" ht="15" x14ac:dyDescent="0.25">
      <c r="A181"/>
      <c r="B181"/>
      <c r="C181"/>
      <c r="D181"/>
      <c r="E181"/>
      <c r="F181"/>
      <c r="G181"/>
      <c r="H181"/>
      <c r="I181"/>
      <c r="J181"/>
      <c r="K181"/>
      <c r="L181"/>
      <c r="M181"/>
      <c r="N181"/>
      <c r="O181"/>
      <c r="P181"/>
      <c r="Q181"/>
      <c r="R181"/>
    </row>
    <row r="182" spans="1:18" ht="15" x14ac:dyDescent="0.25">
      <c r="A182"/>
      <c r="B182"/>
      <c r="C182"/>
      <c r="D182"/>
      <c r="E182"/>
      <c r="F182"/>
      <c r="G182"/>
      <c r="H182"/>
      <c r="I182"/>
      <c r="J182"/>
      <c r="K182"/>
      <c r="L182"/>
      <c r="M182"/>
      <c r="N182"/>
      <c r="O182"/>
      <c r="P182"/>
      <c r="Q182"/>
      <c r="R182"/>
    </row>
    <row r="183" spans="1:18" ht="15" x14ac:dyDescent="0.25">
      <c r="A183"/>
      <c r="B183"/>
      <c r="C183"/>
      <c r="D183"/>
      <c r="E183"/>
      <c r="F183"/>
      <c r="G183"/>
      <c r="H183"/>
      <c r="I183"/>
      <c r="J183"/>
      <c r="K183"/>
      <c r="L183"/>
      <c r="M183"/>
      <c r="N183"/>
      <c r="O183"/>
      <c r="P183"/>
      <c r="Q183"/>
      <c r="R183"/>
    </row>
    <row r="184" spans="1:18" ht="15" x14ac:dyDescent="0.25">
      <c r="A184"/>
      <c r="B184"/>
      <c r="C184"/>
      <c r="D184"/>
      <c r="E184"/>
      <c r="F184"/>
      <c r="G184"/>
      <c r="H184"/>
      <c r="I184"/>
      <c r="J184"/>
      <c r="K184"/>
      <c r="L184"/>
      <c r="M184"/>
      <c r="N184"/>
      <c r="O184"/>
      <c r="P184"/>
      <c r="Q184"/>
      <c r="R184"/>
    </row>
    <row r="185" spans="1:18" ht="15" x14ac:dyDescent="0.25">
      <c r="A185"/>
      <c r="B185"/>
      <c r="C185"/>
      <c r="D185"/>
      <c r="E185"/>
      <c r="F185"/>
      <c r="G185"/>
      <c r="H185"/>
      <c r="I185"/>
      <c r="J185"/>
      <c r="K185"/>
      <c r="L185"/>
      <c r="M185"/>
      <c r="N185"/>
      <c r="O185"/>
      <c r="P185"/>
      <c r="Q185"/>
      <c r="R185"/>
    </row>
    <row r="186" spans="1:18" ht="15" x14ac:dyDescent="0.25">
      <c r="A186"/>
      <c r="B186"/>
      <c r="C186"/>
      <c r="D186"/>
      <c r="E186"/>
      <c r="F186"/>
      <c r="G186"/>
      <c r="H186"/>
      <c r="I186"/>
      <c r="J186"/>
      <c r="K186"/>
      <c r="L186"/>
      <c r="M186"/>
      <c r="N186"/>
      <c r="O186"/>
      <c r="P186"/>
      <c r="Q186"/>
      <c r="R186"/>
    </row>
    <row r="187" spans="1:18" ht="15" x14ac:dyDescent="0.25">
      <c r="A187"/>
      <c r="B187"/>
      <c r="C187"/>
      <c r="D187"/>
      <c r="E187"/>
      <c r="F187"/>
      <c r="G187"/>
      <c r="H187"/>
      <c r="I187"/>
      <c r="J187"/>
      <c r="K187"/>
      <c r="L187"/>
      <c r="M187"/>
      <c r="N187"/>
      <c r="O187"/>
      <c r="P187"/>
      <c r="Q187"/>
      <c r="R187"/>
    </row>
    <row r="188" spans="1:18" ht="15" x14ac:dyDescent="0.25">
      <c r="A188"/>
      <c r="B188"/>
      <c r="C188"/>
      <c r="D188"/>
      <c r="E188"/>
      <c r="F188"/>
      <c r="G188"/>
      <c r="H188"/>
      <c r="I188"/>
      <c r="J188"/>
      <c r="K188"/>
      <c r="L188"/>
      <c r="M188"/>
      <c r="N188"/>
      <c r="O188"/>
      <c r="P188"/>
      <c r="Q188"/>
      <c r="R188"/>
    </row>
    <row r="189" spans="1:18" ht="15" x14ac:dyDescent="0.25">
      <c r="A189"/>
      <c r="B189"/>
      <c r="C189"/>
      <c r="D189"/>
      <c r="E189"/>
      <c r="F189"/>
      <c r="G189"/>
      <c r="H189"/>
      <c r="I189"/>
      <c r="J189"/>
      <c r="K189"/>
      <c r="L189"/>
      <c r="M189"/>
      <c r="N189"/>
      <c r="O189"/>
      <c r="P189"/>
      <c r="Q189"/>
      <c r="R189"/>
    </row>
    <row r="190" spans="1:18" ht="15" x14ac:dyDescent="0.25">
      <c r="A190"/>
      <c r="B190"/>
      <c r="C190"/>
      <c r="D190"/>
      <c r="E190"/>
      <c r="F190"/>
      <c r="G190"/>
      <c r="H190"/>
      <c r="I190"/>
      <c r="J190"/>
      <c r="K190"/>
      <c r="L190"/>
      <c r="M190"/>
      <c r="N190"/>
      <c r="O190"/>
      <c r="P190"/>
      <c r="Q190"/>
      <c r="R190"/>
    </row>
    <row r="191" spans="1:18" ht="15" x14ac:dyDescent="0.25">
      <c r="A191"/>
      <c r="B191"/>
      <c r="C191"/>
      <c r="D191"/>
      <c r="E191"/>
      <c r="F191"/>
      <c r="G191"/>
      <c r="H191"/>
      <c r="I191"/>
      <c r="J191"/>
      <c r="K191"/>
      <c r="L191"/>
      <c r="M191"/>
      <c r="N191"/>
      <c r="O191"/>
      <c r="P191"/>
      <c r="Q191"/>
      <c r="R191"/>
    </row>
    <row r="192" spans="1:18" ht="15" x14ac:dyDescent="0.25">
      <c r="A192"/>
      <c r="B192"/>
      <c r="C192"/>
      <c r="D192"/>
      <c r="E192"/>
      <c r="F192"/>
      <c r="G192"/>
      <c r="H192"/>
      <c r="I192"/>
      <c r="J192"/>
      <c r="K192"/>
      <c r="L192"/>
      <c r="M192"/>
      <c r="N192"/>
      <c r="O192"/>
      <c r="P192"/>
      <c r="Q192"/>
      <c r="R192"/>
    </row>
    <row r="193" spans="1:18" ht="15" x14ac:dyDescent="0.25">
      <c r="A193"/>
      <c r="B193"/>
      <c r="C193"/>
      <c r="D193"/>
      <c r="E193"/>
      <c r="F193"/>
      <c r="G193"/>
      <c r="H193"/>
      <c r="I193"/>
      <c r="J193"/>
      <c r="K193"/>
      <c r="L193"/>
      <c r="M193"/>
      <c r="N193"/>
      <c r="O193"/>
      <c r="P193"/>
      <c r="Q193"/>
      <c r="R193"/>
    </row>
    <row r="194" spans="1:18" ht="15" x14ac:dyDescent="0.25">
      <c r="A194"/>
      <c r="B194"/>
      <c r="C194"/>
      <c r="D194"/>
      <c r="E194"/>
      <c r="F194"/>
      <c r="G194"/>
      <c r="H194"/>
      <c r="I194"/>
      <c r="J194"/>
      <c r="K194"/>
      <c r="L194"/>
      <c r="M194"/>
      <c r="N194"/>
      <c r="O194"/>
      <c r="P194"/>
      <c r="Q194"/>
      <c r="R194"/>
    </row>
    <row r="195" spans="1:18" ht="15" x14ac:dyDescent="0.25">
      <c r="A195"/>
      <c r="B195"/>
      <c r="C195"/>
      <c r="D195"/>
      <c r="E195"/>
      <c r="F195"/>
      <c r="G195"/>
      <c r="H195"/>
      <c r="I195"/>
      <c r="J195"/>
      <c r="K195"/>
      <c r="L195"/>
      <c r="M195"/>
      <c r="N195"/>
      <c r="O195"/>
      <c r="P195"/>
      <c r="Q195"/>
      <c r="R195"/>
    </row>
    <row r="196" spans="1:18" ht="15" x14ac:dyDescent="0.25">
      <c r="A196"/>
      <c r="B196"/>
      <c r="C196"/>
      <c r="D196"/>
      <c r="E196"/>
      <c r="F196"/>
      <c r="G196"/>
      <c r="H196"/>
      <c r="I196"/>
      <c r="J196"/>
      <c r="K196"/>
      <c r="L196"/>
      <c r="M196"/>
      <c r="N196"/>
      <c r="O196"/>
      <c r="P196"/>
      <c r="Q196"/>
      <c r="R196"/>
    </row>
    <row r="197" spans="1:18" ht="15" x14ac:dyDescent="0.25">
      <c r="A197"/>
      <c r="B197"/>
      <c r="C197"/>
      <c r="D197"/>
      <c r="E197"/>
      <c r="F197"/>
      <c r="G197"/>
      <c r="H197"/>
      <c r="I197"/>
      <c r="J197"/>
      <c r="K197"/>
      <c r="L197"/>
      <c r="M197"/>
      <c r="N197"/>
      <c r="O197"/>
      <c r="P197"/>
      <c r="Q197"/>
      <c r="R197"/>
    </row>
    <row r="198" spans="1:18" ht="15" x14ac:dyDescent="0.25">
      <c r="A198"/>
      <c r="B198"/>
      <c r="C198"/>
      <c r="D198"/>
      <c r="E198"/>
      <c r="F198"/>
      <c r="G198"/>
      <c r="H198"/>
      <c r="I198"/>
      <c r="J198"/>
      <c r="K198"/>
      <c r="L198"/>
      <c r="M198"/>
      <c r="N198"/>
      <c r="O198"/>
      <c r="P198"/>
      <c r="Q198"/>
      <c r="R198"/>
    </row>
    <row r="199" spans="1:18" ht="15" x14ac:dyDescent="0.25">
      <c r="A199"/>
      <c r="B199"/>
      <c r="C199"/>
      <c r="D199"/>
      <c r="E199"/>
      <c r="F199"/>
      <c r="G199"/>
      <c r="H199"/>
      <c r="I199"/>
      <c r="J199"/>
      <c r="K199"/>
      <c r="L199"/>
      <c r="M199"/>
      <c r="N199"/>
      <c r="O199"/>
      <c r="P199"/>
      <c r="Q199"/>
      <c r="R199"/>
    </row>
    <row r="200" spans="1:18" ht="15" x14ac:dyDescent="0.25">
      <c r="A200"/>
      <c r="B200"/>
      <c r="C200"/>
      <c r="D200"/>
      <c r="E200"/>
      <c r="F200"/>
      <c r="G200"/>
      <c r="H200"/>
      <c r="I200"/>
      <c r="J200"/>
      <c r="K200"/>
      <c r="L200"/>
      <c r="M200"/>
      <c r="N200"/>
      <c r="O200"/>
      <c r="P200"/>
      <c r="Q200"/>
      <c r="R200"/>
    </row>
    <row r="201" spans="1:18" ht="15" x14ac:dyDescent="0.25">
      <c r="A201"/>
      <c r="B201"/>
      <c r="C201"/>
      <c r="D201"/>
      <c r="E201"/>
      <c r="F201"/>
      <c r="G201"/>
      <c r="H201"/>
      <c r="I201"/>
      <c r="J201"/>
      <c r="K201"/>
      <c r="L201"/>
      <c r="M201"/>
      <c r="N201"/>
      <c r="O201"/>
      <c r="P201"/>
      <c r="Q201"/>
      <c r="R201"/>
    </row>
    <row r="202" spans="1:18" ht="15" x14ac:dyDescent="0.25">
      <c r="A202"/>
      <c r="B202"/>
      <c r="C202"/>
      <c r="D202"/>
      <c r="E202"/>
      <c r="F202"/>
      <c r="G202"/>
      <c r="H202"/>
      <c r="I202"/>
      <c r="J202"/>
      <c r="K202"/>
      <c r="L202"/>
      <c r="M202"/>
      <c r="N202"/>
      <c r="O202"/>
      <c r="P202"/>
      <c r="Q202"/>
      <c r="R202"/>
    </row>
    <row r="203" spans="1:18" ht="15" x14ac:dyDescent="0.25">
      <c r="A203"/>
      <c r="B203"/>
      <c r="C203"/>
      <c r="D203"/>
      <c r="E203"/>
      <c r="F203"/>
      <c r="G203"/>
      <c r="H203"/>
      <c r="I203"/>
      <c r="J203"/>
      <c r="K203"/>
      <c r="L203"/>
      <c r="M203"/>
      <c r="N203"/>
      <c r="O203"/>
      <c r="P203"/>
      <c r="Q203"/>
      <c r="R203"/>
    </row>
    <row r="204" spans="1:18" ht="15" x14ac:dyDescent="0.25">
      <c r="A204"/>
      <c r="B204"/>
      <c r="C204"/>
      <c r="D204"/>
      <c r="E204"/>
      <c r="F204"/>
      <c r="G204"/>
      <c r="H204"/>
      <c r="I204"/>
      <c r="J204"/>
      <c r="K204"/>
      <c r="L204"/>
      <c r="M204"/>
      <c r="N204"/>
      <c r="O204"/>
      <c r="P204"/>
      <c r="Q204"/>
      <c r="R204"/>
    </row>
    <row r="205" spans="1:18" ht="15" x14ac:dyDescent="0.25">
      <c r="A205"/>
      <c r="B205"/>
      <c r="C205"/>
      <c r="D205"/>
      <c r="E205"/>
      <c r="F205"/>
      <c r="G205"/>
      <c r="H205"/>
      <c r="I205"/>
      <c r="J205"/>
      <c r="K205"/>
      <c r="L205"/>
      <c r="M205"/>
      <c r="N205"/>
      <c r="O205"/>
      <c r="P205"/>
      <c r="Q205"/>
      <c r="R205"/>
    </row>
    <row r="206" spans="1:18" ht="15" x14ac:dyDescent="0.25">
      <c r="A206"/>
      <c r="B206"/>
      <c r="C206"/>
      <c r="D206"/>
      <c r="E206"/>
      <c r="F206"/>
      <c r="G206"/>
      <c r="H206"/>
      <c r="I206"/>
      <c r="J206"/>
      <c r="K206"/>
      <c r="L206"/>
      <c r="M206"/>
      <c r="N206"/>
      <c r="O206"/>
      <c r="P206"/>
      <c r="Q206"/>
      <c r="R206"/>
    </row>
    <row r="207" spans="1:18" ht="15" x14ac:dyDescent="0.25">
      <c r="A207"/>
      <c r="B207"/>
      <c r="C207"/>
      <c r="D207"/>
      <c r="E207"/>
      <c r="F207"/>
      <c r="G207"/>
      <c r="H207"/>
      <c r="I207"/>
      <c r="J207"/>
      <c r="K207"/>
      <c r="L207"/>
      <c r="M207"/>
      <c r="N207"/>
      <c r="O207"/>
      <c r="P207"/>
      <c r="Q207"/>
      <c r="R207"/>
    </row>
    <row r="208" spans="1:18" ht="15" x14ac:dyDescent="0.25">
      <c r="A208"/>
      <c r="B208"/>
      <c r="C208"/>
      <c r="D208"/>
      <c r="E208"/>
      <c r="F208"/>
      <c r="G208"/>
      <c r="H208"/>
      <c r="I208"/>
      <c r="J208"/>
      <c r="K208"/>
      <c r="L208"/>
      <c r="M208"/>
      <c r="N208"/>
      <c r="O208"/>
      <c r="P208"/>
      <c r="Q208"/>
      <c r="R208"/>
    </row>
    <row r="209" spans="1:18" ht="15" x14ac:dyDescent="0.25">
      <c r="A209"/>
      <c r="B209"/>
      <c r="C209"/>
      <c r="D209"/>
      <c r="E209"/>
      <c r="F209"/>
      <c r="G209"/>
      <c r="H209"/>
      <c r="I209"/>
      <c r="J209"/>
      <c r="K209"/>
      <c r="L209"/>
      <c r="M209"/>
      <c r="N209"/>
      <c r="O209"/>
      <c r="P209"/>
      <c r="Q209"/>
      <c r="R209"/>
    </row>
    <row r="210" spans="1:18" ht="15" x14ac:dyDescent="0.25">
      <c r="A210"/>
      <c r="B210"/>
      <c r="C210"/>
      <c r="D210"/>
      <c r="E210"/>
      <c r="F210"/>
      <c r="G210"/>
      <c r="H210"/>
      <c r="I210"/>
      <c r="J210"/>
      <c r="K210"/>
      <c r="L210"/>
      <c r="M210"/>
      <c r="N210"/>
      <c r="O210"/>
      <c r="P210"/>
      <c r="Q210"/>
      <c r="R210"/>
    </row>
    <row r="211" spans="1:18" ht="15" x14ac:dyDescent="0.25">
      <c r="A211"/>
      <c r="B211"/>
      <c r="C211"/>
      <c r="D211"/>
      <c r="E211"/>
      <c r="F211"/>
      <c r="G211"/>
      <c r="H211"/>
      <c r="I211"/>
      <c r="J211"/>
      <c r="K211"/>
      <c r="L211"/>
      <c r="M211"/>
      <c r="N211"/>
      <c r="O211"/>
      <c r="P211"/>
      <c r="Q211"/>
      <c r="R211"/>
    </row>
    <row r="212" spans="1:18" ht="15" x14ac:dyDescent="0.25">
      <c r="A212"/>
      <c r="B212"/>
      <c r="C212"/>
      <c r="D212"/>
      <c r="E212"/>
      <c r="F212"/>
      <c r="G212"/>
      <c r="H212"/>
      <c r="I212"/>
      <c r="J212"/>
      <c r="K212"/>
      <c r="L212"/>
      <c r="M212"/>
      <c r="N212"/>
      <c r="O212"/>
      <c r="P212"/>
      <c r="Q212"/>
      <c r="R212"/>
    </row>
    <row r="213" spans="1:18" ht="15" x14ac:dyDescent="0.25">
      <c r="A213"/>
      <c r="B213"/>
      <c r="C213"/>
      <c r="D213"/>
      <c r="E213"/>
      <c r="F213"/>
      <c r="G213"/>
      <c r="H213"/>
      <c r="I213"/>
      <c r="J213"/>
      <c r="K213"/>
      <c r="L213"/>
      <c r="M213"/>
      <c r="N213"/>
      <c r="O213"/>
      <c r="P213"/>
      <c r="Q213"/>
      <c r="R213"/>
    </row>
    <row r="214" spans="1:18" ht="15" x14ac:dyDescent="0.25">
      <c r="A214"/>
      <c r="B214"/>
      <c r="C214"/>
      <c r="D214"/>
      <c r="E214"/>
      <c r="F214"/>
      <c r="G214"/>
      <c r="H214"/>
      <c r="I214"/>
      <c r="J214"/>
      <c r="K214"/>
      <c r="L214"/>
      <c r="M214"/>
      <c r="N214"/>
      <c r="O214"/>
      <c r="P214"/>
      <c r="Q214"/>
      <c r="R214"/>
    </row>
    <row r="215" spans="1:18" ht="15" x14ac:dyDescent="0.25">
      <c r="A215"/>
      <c r="B215"/>
      <c r="C215"/>
      <c r="D215"/>
      <c r="E215"/>
      <c r="F215"/>
      <c r="G215"/>
      <c r="H215"/>
      <c r="I215"/>
      <c r="J215"/>
      <c r="K215"/>
      <c r="L215"/>
      <c r="M215"/>
      <c r="N215"/>
      <c r="O215"/>
      <c r="P215"/>
      <c r="Q215"/>
      <c r="R215"/>
    </row>
    <row r="216" spans="1:18" ht="15" x14ac:dyDescent="0.25">
      <c r="A216"/>
      <c r="B216"/>
      <c r="C216"/>
      <c r="D216"/>
      <c r="E216"/>
      <c r="F216"/>
      <c r="G216"/>
      <c r="H216"/>
      <c r="I216"/>
      <c r="J216"/>
      <c r="K216"/>
      <c r="L216"/>
      <c r="M216"/>
      <c r="N216"/>
      <c r="O216"/>
      <c r="P216"/>
      <c r="Q216"/>
      <c r="R216"/>
    </row>
    <row r="217" spans="1:18" ht="15" x14ac:dyDescent="0.25">
      <c r="A217"/>
      <c r="B217"/>
      <c r="C217"/>
      <c r="D217"/>
      <c r="E217"/>
      <c r="F217"/>
      <c r="G217"/>
      <c r="H217"/>
      <c r="I217"/>
      <c r="J217"/>
      <c r="K217"/>
      <c r="L217"/>
      <c r="M217"/>
      <c r="N217"/>
      <c r="O217"/>
      <c r="P217"/>
      <c r="Q217"/>
      <c r="R217"/>
    </row>
    <row r="218" spans="1:18" ht="15" x14ac:dyDescent="0.25">
      <c r="A218"/>
      <c r="B218"/>
      <c r="C218"/>
      <c r="D218"/>
      <c r="E218"/>
      <c r="F218"/>
      <c r="G218"/>
      <c r="H218"/>
      <c r="I218"/>
      <c r="J218"/>
      <c r="K218"/>
      <c r="L218"/>
      <c r="M218"/>
      <c r="N218"/>
      <c r="O218"/>
      <c r="P218"/>
      <c r="Q218"/>
      <c r="R218"/>
    </row>
    <row r="219" spans="1:18" ht="15" x14ac:dyDescent="0.25">
      <c r="A219"/>
      <c r="B219"/>
      <c r="C219"/>
      <c r="D219"/>
      <c r="E219"/>
      <c r="F219"/>
      <c r="G219"/>
      <c r="H219"/>
      <c r="I219"/>
      <c r="J219"/>
      <c r="K219"/>
      <c r="L219"/>
      <c r="M219"/>
      <c r="N219"/>
      <c r="O219"/>
      <c r="P219"/>
      <c r="Q219"/>
      <c r="R219"/>
    </row>
    <row r="220" spans="1:18" ht="15" x14ac:dyDescent="0.25">
      <c r="A220"/>
      <c r="B220"/>
      <c r="C220"/>
      <c r="D220"/>
      <c r="E220"/>
      <c r="F220"/>
      <c r="G220"/>
      <c r="H220"/>
      <c r="I220"/>
      <c r="J220"/>
      <c r="K220"/>
      <c r="L220"/>
      <c r="M220"/>
      <c r="N220"/>
      <c r="O220"/>
      <c r="P220"/>
      <c r="Q220"/>
      <c r="R220"/>
    </row>
    <row r="221" spans="1:18" ht="15" x14ac:dyDescent="0.25">
      <c r="A221"/>
      <c r="B221"/>
      <c r="C221"/>
      <c r="D221"/>
      <c r="E221"/>
      <c r="F221"/>
      <c r="G221"/>
      <c r="H221"/>
      <c r="I221"/>
      <c r="J221"/>
      <c r="K221"/>
      <c r="L221"/>
      <c r="M221"/>
      <c r="N221"/>
      <c r="O221"/>
      <c r="P221"/>
      <c r="Q221"/>
      <c r="R221"/>
    </row>
    <row r="222" spans="1:18" ht="15" x14ac:dyDescent="0.25">
      <c r="A222"/>
      <c r="B222"/>
      <c r="C222"/>
      <c r="D222"/>
      <c r="E222"/>
      <c r="F222"/>
      <c r="G222"/>
      <c r="H222"/>
      <c r="I222"/>
      <c r="J222"/>
      <c r="K222"/>
      <c r="L222"/>
      <c r="M222"/>
      <c r="N222"/>
      <c r="O222"/>
      <c r="P222"/>
      <c r="Q222"/>
      <c r="R222"/>
    </row>
    <row r="223" spans="1:18" ht="15" x14ac:dyDescent="0.25">
      <c r="A223"/>
      <c r="B223"/>
      <c r="C223"/>
      <c r="D223"/>
      <c r="E223"/>
      <c r="F223"/>
      <c r="G223"/>
      <c r="H223"/>
      <c r="I223"/>
      <c r="J223"/>
      <c r="K223"/>
      <c r="L223"/>
      <c r="M223"/>
      <c r="N223"/>
      <c r="O223"/>
      <c r="P223"/>
      <c r="Q223"/>
      <c r="R223"/>
    </row>
    <row r="224" spans="1:18" ht="15" x14ac:dyDescent="0.25">
      <c r="A224"/>
      <c r="B224"/>
      <c r="C224"/>
      <c r="D224"/>
      <c r="E224"/>
      <c r="F224"/>
      <c r="G224"/>
      <c r="H224"/>
      <c r="I224"/>
      <c r="J224"/>
      <c r="K224"/>
      <c r="L224"/>
      <c r="M224"/>
      <c r="N224"/>
      <c r="O224"/>
      <c r="P224"/>
      <c r="Q224"/>
      <c r="R224"/>
    </row>
    <row r="225" spans="1:18" ht="15" x14ac:dyDescent="0.25">
      <c r="A225"/>
      <c r="B225"/>
      <c r="C225"/>
      <c r="D225"/>
      <c r="E225"/>
      <c r="F225"/>
      <c r="G225"/>
      <c r="H225"/>
      <c r="I225"/>
      <c r="J225"/>
      <c r="K225"/>
      <c r="L225"/>
      <c r="M225"/>
      <c r="N225"/>
      <c r="O225"/>
      <c r="P225"/>
      <c r="Q225"/>
      <c r="R225"/>
    </row>
    <row r="226" spans="1:18" ht="15" x14ac:dyDescent="0.25">
      <c r="A226"/>
      <c r="B226"/>
      <c r="C226"/>
      <c r="D226"/>
      <c r="E226"/>
      <c r="F226"/>
      <c r="G226"/>
      <c r="H226"/>
      <c r="I226"/>
      <c r="J226"/>
      <c r="K226"/>
      <c r="L226"/>
      <c r="M226"/>
      <c r="N226"/>
      <c r="O226"/>
      <c r="P226"/>
      <c r="Q226"/>
      <c r="R226"/>
    </row>
    <row r="227" spans="1:18" ht="15" x14ac:dyDescent="0.25">
      <c r="A227"/>
      <c r="B227"/>
      <c r="C227"/>
      <c r="D227"/>
      <c r="E227"/>
      <c r="F227"/>
      <c r="G227"/>
      <c r="H227"/>
      <c r="I227"/>
      <c r="J227"/>
      <c r="K227"/>
      <c r="L227"/>
      <c r="M227"/>
      <c r="N227"/>
      <c r="O227"/>
      <c r="P227"/>
      <c r="Q227"/>
      <c r="R227"/>
    </row>
    <row r="228" spans="1:18" ht="15" x14ac:dyDescent="0.25">
      <c r="A228"/>
      <c r="B228"/>
      <c r="C228"/>
      <c r="D228"/>
      <c r="E228"/>
      <c r="F228"/>
      <c r="G228"/>
      <c r="H228"/>
      <c r="I228"/>
      <c r="J228"/>
      <c r="K228"/>
      <c r="L228"/>
      <c r="M228"/>
      <c r="N228"/>
      <c r="O228"/>
      <c r="P228"/>
      <c r="Q228"/>
      <c r="R228"/>
    </row>
    <row r="229" spans="1:18" ht="15" x14ac:dyDescent="0.25">
      <c r="A229"/>
      <c r="B229"/>
      <c r="C229"/>
      <c r="D229"/>
      <c r="E229"/>
      <c r="F229"/>
      <c r="G229"/>
      <c r="H229"/>
      <c r="I229"/>
      <c r="J229"/>
      <c r="K229"/>
      <c r="L229"/>
      <c r="M229"/>
      <c r="N229"/>
      <c r="O229"/>
      <c r="P229"/>
      <c r="Q229"/>
      <c r="R229"/>
    </row>
    <row r="230" spans="1:18" ht="15" x14ac:dyDescent="0.25">
      <c r="A230"/>
      <c r="B230"/>
      <c r="C230"/>
      <c r="D230"/>
      <c r="E230"/>
      <c r="F230"/>
      <c r="G230"/>
      <c r="H230"/>
      <c r="I230"/>
      <c r="J230"/>
      <c r="K230"/>
      <c r="L230"/>
      <c r="M230"/>
      <c r="N230"/>
      <c r="O230"/>
      <c r="P230"/>
      <c r="Q230"/>
      <c r="R230"/>
    </row>
    <row r="231" spans="1:18" ht="15" x14ac:dyDescent="0.25">
      <c r="A231"/>
      <c r="B231"/>
      <c r="C231"/>
      <c r="D231"/>
      <c r="E231"/>
      <c r="F231"/>
      <c r="G231"/>
      <c r="H231"/>
      <c r="I231"/>
      <c r="J231"/>
      <c r="K231"/>
      <c r="L231"/>
      <c r="M231"/>
      <c r="N231"/>
      <c r="O231"/>
      <c r="P231"/>
      <c r="Q231"/>
      <c r="R231"/>
    </row>
    <row r="232" spans="1:18" ht="15" x14ac:dyDescent="0.25">
      <c r="A232"/>
      <c r="B232"/>
      <c r="C232"/>
      <c r="D232"/>
      <c r="E232"/>
      <c r="F232"/>
      <c r="G232"/>
      <c r="H232"/>
      <c r="I232"/>
      <c r="J232"/>
      <c r="K232"/>
      <c r="L232"/>
      <c r="M232"/>
      <c r="N232"/>
      <c r="O232"/>
      <c r="P232"/>
      <c r="Q232"/>
      <c r="R232"/>
    </row>
    <row r="233" spans="1:18" ht="15" x14ac:dyDescent="0.25">
      <c r="A233"/>
      <c r="B233"/>
      <c r="C233"/>
      <c r="D233"/>
      <c r="E233"/>
      <c r="F233"/>
      <c r="G233"/>
      <c r="H233"/>
      <c r="I233"/>
      <c r="J233"/>
      <c r="K233"/>
      <c r="L233"/>
      <c r="M233"/>
      <c r="N233"/>
      <c r="O233"/>
      <c r="P233"/>
      <c r="Q233"/>
      <c r="R233"/>
    </row>
    <row r="234" spans="1:18" ht="15" x14ac:dyDescent="0.25">
      <c r="A234"/>
      <c r="B234"/>
      <c r="C234"/>
      <c r="D234"/>
      <c r="E234"/>
      <c r="F234"/>
      <c r="G234"/>
      <c r="H234"/>
      <c r="I234"/>
      <c r="J234"/>
      <c r="K234"/>
      <c r="L234"/>
      <c r="M234"/>
      <c r="N234"/>
      <c r="O234"/>
      <c r="P234"/>
      <c r="Q234"/>
      <c r="R234"/>
    </row>
    <row r="235" spans="1:18" ht="15" x14ac:dyDescent="0.25">
      <c r="A235"/>
      <c r="B235"/>
      <c r="C235"/>
      <c r="D235"/>
      <c r="E235"/>
      <c r="F235"/>
      <c r="G235"/>
      <c r="H235"/>
      <c r="I235"/>
      <c r="J235"/>
      <c r="K235"/>
      <c r="L235"/>
      <c r="M235"/>
      <c r="N235"/>
      <c r="O235"/>
      <c r="P235"/>
      <c r="Q235"/>
      <c r="R235"/>
    </row>
    <row r="236" spans="1:18" ht="15" x14ac:dyDescent="0.25">
      <c r="A236"/>
      <c r="B236"/>
      <c r="C236"/>
      <c r="D236"/>
      <c r="E236"/>
      <c r="F236"/>
      <c r="G236"/>
      <c r="H236"/>
      <c r="I236"/>
      <c r="J236"/>
      <c r="K236"/>
      <c r="L236"/>
      <c r="M236"/>
      <c r="N236"/>
      <c r="O236"/>
      <c r="P236"/>
      <c r="Q236"/>
      <c r="R236"/>
    </row>
    <row r="237" spans="1:18" ht="15" x14ac:dyDescent="0.25">
      <c r="A237"/>
      <c r="B237"/>
      <c r="C237"/>
      <c r="D237"/>
      <c r="E237"/>
      <c r="F237"/>
      <c r="G237"/>
      <c r="H237"/>
      <c r="I237"/>
      <c r="J237"/>
      <c r="K237"/>
      <c r="L237"/>
      <c r="M237"/>
      <c r="N237"/>
      <c r="O237"/>
      <c r="P237"/>
      <c r="Q237"/>
      <c r="R237"/>
    </row>
    <row r="238" spans="1:18" ht="15" x14ac:dyDescent="0.25">
      <c r="A238"/>
      <c r="B238"/>
      <c r="C238"/>
      <c r="D238"/>
      <c r="E238"/>
      <c r="F238"/>
      <c r="G238"/>
      <c r="H238"/>
      <c r="I238"/>
      <c r="J238"/>
      <c r="K238"/>
      <c r="L238"/>
      <c r="M238"/>
      <c r="N238"/>
      <c r="O238"/>
      <c r="P238"/>
      <c r="Q238"/>
      <c r="R238"/>
    </row>
    <row r="239" spans="1:18" ht="15" x14ac:dyDescent="0.25">
      <c r="A239"/>
      <c r="B239"/>
      <c r="C239"/>
      <c r="D239"/>
      <c r="E239"/>
      <c r="F239"/>
      <c r="G239"/>
      <c r="H239"/>
      <c r="I239"/>
      <c r="J239"/>
      <c r="K239"/>
      <c r="L239"/>
      <c r="M239"/>
      <c r="N239"/>
      <c r="O239"/>
      <c r="P239"/>
      <c r="Q239"/>
      <c r="R239"/>
    </row>
    <row r="240" spans="1:18" ht="15" x14ac:dyDescent="0.25">
      <c r="A240"/>
      <c r="B240"/>
      <c r="C240"/>
      <c r="D240"/>
      <c r="E240"/>
      <c r="F240"/>
      <c r="G240"/>
      <c r="H240"/>
      <c r="I240"/>
      <c r="J240"/>
      <c r="K240"/>
      <c r="L240"/>
      <c r="M240"/>
      <c r="N240"/>
      <c r="O240"/>
      <c r="P240"/>
      <c r="Q240"/>
      <c r="R240"/>
    </row>
    <row r="241" spans="1:18" ht="15" x14ac:dyDescent="0.25">
      <c r="A241"/>
      <c r="B241"/>
      <c r="C241"/>
      <c r="D241"/>
      <c r="E241"/>
      <c r="F241"/>
      <c r="G241"/>
      <c r="H241"/>
      <c r="I241"/>
      <c r="J241"/>
      <c r="K241"/>
      <c r="L241"/>
      <c r="M241"/>
      <c r="N241"/>
      <c r="O241"/>
      <c r="P241"/>
      <c r="Q241"/>
      <c r="R241"/>
    </row>
    <row r="242" spans="1:18" ht="15" x14ac:dyDescent="0.25">
      <c r="A242"/>
      <c r="B242"/>
      <c r="C242"/>
      <c r="D242"/>
      <c r="E242"/>
      <c r="F242"/>
      <c r="G242"/>
      <c r="H242"/>
      <c r="I242"/>
      <c r="J242"/>
      <c r="K242"/>
      <c r="L242"/>
      <c r="M242"/>
      <c r="N242"/>
      <c r="O242"/>
      <c r="P242"/>
      <c r="Q242"/>
      <c r="R242"/>
    </row>
    <row r="243" spans="1:18" ht="15" x14ac:dyDescent="0.25">
      <c r="A243"/>
      <c r="B243"/>
      <c r="C243"/>
      <c r="D243"/>
      <c r="E243"/>
      <c r="F243"/>
      <c r="G243"/>
      <c r="H243"/>
      <c r="I243"/>
      <c r="J243"/>
      <c r="K243"/>
      <c r="L243"/>
      <c r="M243"/>
      <c r="N243"/>
      <c r="O243"/>
      <c r="P243"/>
      <c r="Q243"/>
      <c r="R243"/>
    </row>
    <row r="244" spans="1:18" ht="15" x14ac:dyDescent="0.25">
      <c r="A244"/>
      <c r="B244"/>
      <c r="C244"/>
      <c r="D244"/>
      <c r="E244"/>
      <c r="F244"/>
      <c r="G244"/>
      <c r="H244"/>
      <c r="I244"/>
      <c r="J244"/>
      <c r="K244"/>
      <c r="L244"/>
      <c r="M244"/>
      <c r="N244"/>
      <c r="O244"/>
      <c r="P244"/>
      <c r="Q244"/>
      <c r="R244"/>
    </row>
    <row r="245" spans="1:18" ht="15" x14ac:dyDescent="0.25">
      <c r="A245"/>
      <c r="B245"/>
      <c r="C245"/>
      <c r="D245"/>
      <c r="E245"/>
      <c r="F245"/>
      <c r="G245"/>
      <c r="H245"/>
      <c r="I245"/>
      <c r="J245"/>
      <c r="K245"/>
      <c r="L245"/>
      <c r="M245"/>
      <c r="N245"/>
      <c r="O245"/>
      <c r="P245"/>
      <c r="Q245"/>
      <c r="R245"/>
    </row>
    <row r="246" spans="1:18" ht="15" x14ac:dyDescent="0.25">
      <c r="A246"/>
      <c r="B246"/>
      <c r="C246"/>
      <c r="D246"/>
      <c r="E246"/>
      <c r="F246"/>
      <c r="G246"/>
      <c r="H246"/>
      <c r="I246"/>
      <c r="J246"/>
      <c r="K246"/>
      <c r="L246"/>
      <c r="M246"/>
      <c r="N246"/>
      <c r="O246"/>
      <c r="P246"/>
      <c r="Q246"/>
      <c r="R246"/>
    </row>
    <row r="247" spans="1:18" ht="15" x14ac:dyDescent="0.25">
      <c r="A247"/>
      <c r="B247"/>
      <c r="C247"/>
      <c r="D247"/>
      <c r="E247"/>
      <c r="F247"/>
      <c r="G247"/>
      <c r="H247"/>
      <c r="I247"/>
      <c r="J247"/>
      <c r="K247"/>
      <c r="L247"/>
      <c r="M247"/>
      <c r="N247"/>
      <c r="O247"/>
      <c r="P247"/>
      <c r="Q247"/>
      <c r="R247"/>
    </row>
    <row r="248" spans="1:18" ht="15" x14ac:dyDescent="0.25">
      <c r="A248"/>
      <c r="B248"/>
      <c r="C248"/>
      <c r="D248"/>
      <c r="E248"/>
      <c r="F248"/>
      <c r="G248"/>
      <c r="H248"/>
      <c r="I248"/>
      <c r="J248"/>
      <c r="K248"/>
      <c r="L248"/>
      <c r="M248"/>
      <c r="N248"/>
      <c r="O248"/>
      <c r="P248"/>
      <c r="Q248"/>
      <c r="R248"/>
    </row>
    <row r="249" spans="1:18" ht="15" x14ac:dyDescent="0.25">
      <c r="A249"/>
      <c r="B249"/>
      <c r="C249"/>
      <c r="D249"/>
      <c r="E249"/>
      <c r="F249"/>
      <c r="G249"/>
      <c r="H249"/>
      <c r="I249"/>
      <c r="J249"/>
      <c r="K249"/>
      <c r="L249"/>
      <c r="M249"/>
      <c r="N249"/>
      <c r="O249"/>
      <c r="P249"/>
      <c r="Q249"/>
      <c r="R249"/>
    </row>
    <row r="250" spans="1:18" ht="15" x14ac:dyDescent="0.25">
      <c r="A250"/>
      <c r="B250"/>
      <c r="C250"/>
      <c r="D250"/>
      <c r="E250"/>
      <c r="F250"/>
      <c r="G250"/>
      <c r="H250"/>
      <c r="I250"/>
      <c r="J250"/>
      <c r="K250"/>
      <c r="L250"/>
      <c r="M250"/>
      <c r="N250"/>
      <c r="O250"/>
      <c r="P250"/>
      <c r="Q250"/>
      <c r="R250"/>
    </row>
    <row r="251" spans="1:18" ht="15" x14ac:dyDescent="0.25">
      <c r="A251"/>
      <c r="B251"/>
      <c r="C251"/>
      <c r="D251"/>
      <c r="E251"/>
      <c r="F251"/>
      <c r="G251"/>
      <c r="H251"/>
      <c r="I251"/>
      <c r="J251"/>
      <c r="K251"/>
      <c r="L251"/>
      <c r="M251"/>
      <c r="N251"/>
      <c r="O251"/>
      <c r="P251"/>
      <c r="Q251"/>
      <c r="R251"/>
    </row>
    <row r="252" spans="1:18" ht="15" x14ac:dyDescent="0.25">
      <c r="A252"/>
      <c r="B252"/>
      <c r="C252"/>
      <c r="D252"/>
      <c r="E252"/>
      <c r="F252"/>
      <c r="G252"/>
      <c r="H252"/>
      <c r="I252"/>
      <c r="J252"/>
      <c r="K252"/>
      <c r="L252"/>
      <c r="M252"/>
      <c r="N252"/>
      <c r="O252"/>
      <c r="P252"/>
      <c r="Q252"/>
      <c r="R252"/>
    </row>
    <row r="253" spans="1:18" ht="15" x14ac:dyDescent="0.25">
      <c r="A253"/>
      <c r="B253"/>
      <c r="C253"/>
      <c r="D253"/>
      <c r="E253"/>
      <c r="F253"/>
      <c r="G253"/>
      <c r="H253"/>
      <c r="I253"/>
      <c r="J253"/>
      <c r="K253"/>
      <c r="L253"/>
      <c r="M253"/>
      <c r="N253"/>
      <c r="O253"/>
      <c r="P253"/>
      <c r="Q253"/>
      <c r="R253"/>
    </row>
    <row r="254" spans="1:18" ht="15" x14ac:dyDescent="0.25">
      <c r="A254"/>
      <c r="B254"/>
      <c r="C254"/>
      <c r="D254"/>
      <c r="E254"/>
      <c r="F254"/>
      <c r="G254"/>
      <c r="H254"/>
      <c r="I254"/>
      <c r="J254"/>
      <c r="K254"/>
      <c r="L254"/>
      <c r="M254"/>
      <c r="N254"/>
      <c r="O254"/>
      <c r="P254"/>
      <c r="Q254"/>
      <c r="R254"/>
    </row>
    <row r="255" spans="1:18" ht="15" x14ac:dyDescent="0.25">
      <c r="A255"/>
      <c r="B255"/>
      <c r="C255"/>
      <c r="D255"/>
      <c r="E255"/>
      <c r="F255"/>
      <c r="G255"/>
      <c r="H255"/>
      <c r="I255"/>
      <c r="J255"/>
      <c r="K255"/>
      <c r="L255"/>
      <c r="M255"/>
      <c r="N255"/>
      <c r="O255"/>
      <c r="P255"/>
      <c r="Q255"/>
      <c r="R255"/>
    </row>
    <row r="256" spans="1:18" ht="15" x14ac:dyDescent="0.25">
      <c r="A256"/>
      <c r="B256"/>
      <c r="C256"/>
      <c r="D256"/>
      <c r="E256"/>
      <c r="F256"/>
      <c r="G256"/>
      <c r="H256"/>
      <c r="I256"/>
      <c r="J256"/>
      <c r="K256"/>
      <c r="L256"/>
      <c r="M256"/>
      <c r="N256"/>
      <c r="O256"/>
      <c r="P256"/>
      <c r="Q256"/>
      <c r="R256"/>
    </row>
    <row r="257" spans="1:18" ht="15" x14ac:dyDescent="0.25">
      <c r="A257"/>
      <c r="B257"/>
      <c r="C257"/>
      <c r="D257"/>
      <c r="E257"/>
      <c r="F257"/>
      <c r="G257"/>
      <c r="H257"/>
      <c r="I257"/>
      <c r="J257"/>
      <c r="K257"/>
      <c r="L257"/>
      <c r="M257"/>
      <c r="N257"/>
      <c r="O257"/>
      <c r="P257"/>
      <c r="Q257"/>
      <c r="R257"/>
    </row>
    <row r="258" spans="1:18" ht="15" x14ac:dyDescent="0.25">
      <c r="A258"/>
      <c r="B258"/>
      <c r="C258"/>
      <c r="D258"/>
      <c r="E258"/>
      <c r="F258"/>
      <c r="G258"/>
      <c r="H258"/>
      <c r="I258"/>
      <c r="J258"/>
      <c r="K258"/>
      <c r="L258"/>
      <c r="M258"/>
      <c r="N258"/>
      <c r="O258"/>
      <c r="P258"/>
      <c r="Q258"/>
      <c r="R258"/>
    </row>
    <row r="259" spans="1:18" ht="15" x14ac:dyDescent="0.25">
      <c r="A259"/>
      <c r="B259"/>
      <c r="C259"/>
      <c r="D259"/>
      <c r="E259"/>
      <c r="F259"/>
      <c r="G259"/>
      <c r="H259"/>
      <c r="I259"/>
      <c r="J259"/>
      <c r="K259"/>
      <c r="L259"/>
      <c r="M259"/>
      <c r="N259"/>
      <c r="O259"/>
      <c r="P259"/>
      <c r="Q259"/>
      <c r="R259"/>
    </row>
    <row r="260" spans="1:18" ht="15" x14ac:dyDescent="0.25">
      <c r="A260"/>
      <c r="B260"/>
      <c r="C260"/>
      <c r="D260"/>
      <c r="E260"/>
      <c r="F260"/>
      <c r="G260"/>
      <c r="H260"/>
      <c r="I260"/>
      <c r="J260"/>
      <c r="K260"/>
      <c r="L260"/>
      <c r="M260"/>
      <c r="N260"/>
      <c r="O260"/>
      <c r="P260"/>
      <c r="Q260"/>
      <c r="R260"/>
    </row>
    <row r="261" spans="1:18" ht="15" x14ac:dyDescent="0.25">
      <c r="A261"/>
      <c r="B261"/>
      <c r="C261"/>
      <c r="D261"/>
      <c r="E261"/>
      <c r="F261"/>
      <c r="G261"/>
      <c r="H261"/>
      <c r="I261"/>
      <c r="J261"/>
      <c r="K261"/>
      <c r="L261"/>
      <c r="M261"/>
      <c r="N261"/>
      <c r="O261"/>
      <c r="P261"/>
      <c r="Q261"/>
      <c r="R261"/>
    </row>
    <row r="262" spans="1:18" ht="15" x14ac:dyDescent="0.25">
      <c r="A262"/>
      <c r="B262"/>
      <c r="C262"/>
      <c r="D262"/>
      <c r="E262"/>
      <c r="F262"/>
      <c r="G262"/>
      <c r="H262"/>
      <c r="I262"/>
      <c r="J262"/>
      <c r="K262"/>
      <c r="L262"/>
      <c r="M262"/>
      <c r="N262"/>
      <c r="O262"/>
      <c r="P262"/>
      <c r="Q262"/>
      <c r="R262"/>
    </row>
    <row r="263" spans="1:18" ht="15" x14ac:dyDescent="0.25">
      <c r="A263"/>
      <c r="B263"/>
      <c r="C263"/>
      <c r="D263"/>
      <c r="E263"/>
      <c r="F263"/>
      <c r="G263"/>
      <c r="H263"/>
      <c r="I263"/>
      <c r="J263"/>
      <c r="K263"/>
      <c r="L263"/>
      <c r="M263"/>
      <c r="N263"/>
      <c r="O263"/>
      <c r="P263"/>
      <c r="Q263"/>
      <c r="R263"/>
    </row>
    <row r="264" spans="1:18" ht="15" x14ac:dyDescent="0.25">
      <c r="A264"/>
      <c r="B264"/>
      <c r="C264"/>
      <c r="D264"/>
      <c r="E264"/>
      <c r="F264"/>
      <c r="G264"/>
      <c r="H264"/>
      <c r="I264"/>
      <c r="J264"/>
      <c r="K264"/>
      <c r="L264"/>
      <c r="M264"/>
      <c r="N264"/>
      <c r="O264"/>
      <c r="P264"/>
      <c r="Q264"/>
      <c r="R264"/>
    </row>
    <row r="265" spans="1:18" ht="15" x14ac:dyDescent="0.25">
      <c r="A265"/>
      <c r="B265"/>
      <c r="C265"/>
      <c r="D265"/>
      <c r="E265"/>
      <c r="F265"/>
      <c r="G265"/>
      <c r="H265"/>
      <c r="I265"/>
      <c r="J265"/>
      <c r="K265"/>
      <c r="L265"/>
      <c r="M265"/>
      <c r="N265"/>
      <c r="O265"/>
      <c r="P265"/>
      <c r="Q265"/>
      <c r="R265"/>
    </row>
    <row r="266" spans="1:18" ht="15" x14ac:dyDescent="0.25">
      <c r="A266"/>
      <c r="B266"/>
      <c r="C266"/>
      <c r="D266"/>
      <c r="E266"/>
      <c r="F266"/>
      <c r="G266"/>
      <c r="H266"/>
      <c r="I266"/>
      <c r="J266"/>
      <c r="K266"/>
      <c r="L266"/>
      <c r="M266"/>
      <c r="N266"/>
      <c r="O266"/>
      <c r="P266"/>
      <c r="Q266"/>
      <c r="R266"/>
    </row>
    <row r="267" spans="1:18" ht="15" x14ac:dyDescent="0.25">
      <c r="A267"/>
      <c r="B267"/>
      <c r="C267"/>
      <c r="D267"/>
      <c r="E267"/>
      <c r="F267"/>
      <c r="G267"/>
      <c r="H267"/>
      <c r="I267"/>
      <c r="J267"/>
      <c r="K267"/>
      <c r="L267"/>
      <c r="M267"/>
      <c r="N267"/>
      <c r="O267"/>
      <c r="P267"/>
      <c r="Q267"/>
      <c r="R267"/>
    </row>
    <row r="268" spans="1:18" ht="15" x14ac:dyDescent="0.25">
      <c r="A268"/>
      <c r="B268"/>
      <c r="C268"/>
      <c r="D268"/>
      <c r="E268"/>
      <c r="F268"/>
      <c r="G268"/>
      <c r="H268"/>
      <c r="I268"/>
      <c r="J268"/>
      <c r="K268"/>
      <c r="L268"/>
      <c r="M268"/>
      <c r="N268"/>
      <c r="O268"/>
      <c r="P268"/>
      <c r="Q268"/>
      <c r="R268"/>
    </row>
    <row r="269" spans="1:18" ht="15" x14ac:dyDescent="0.25">
      <c r="A269"/>
      <c r="B269"/>
      <c r="C269"/>
      <c r="D269"/>
      <c r="E269"/>
      <c r="F269"/>
      <c r="G269"/>
      <c r="H269"/>
      <c r="I269"/>
      <c r="J269"/>
      <c r="K269"/>
      <c r="L269"/>
      <c r="M269"/>
      <c r="N269"/>
      <c r="O269"/>
      <c r="P269"/>
      <c r="Q269"/>
      <c r="R269"/>
    </row>
    <row r="270" spans="1:18" ht="15" x14ac:dyDescent="0.25">
      <c r="A270"/>
      <c r="B270"/>
      <c r="C270"/>
      <c r="D270"/>
      <c r="E270"/>
      <c r="F270"/>
      <c r="G270"/>
      <c r="H270"/>
      <c r="I270"/>
      <c r="J270"/>
      <c r="K270"/>
      <c r="L270"/>
      <c r="M270"/>
      <c r="N270"/>
      <c r="O270"/>
      <c r="P270"/>
      <c r="Q270"/>
      <c r="R270"/>
    </row>
    <row r="271" spans="1:18" ht="15" x14ac:dyDescent="0.25">
      <c r="A271"/>
      <c r="B271"/>
      <c r="C271"/>
      <c r="D271"/>
      <c r="E271"/>
      <c r="F271"/>
      <c r="G271"/>
      <c r="H271"/>
      <c r="I271"/>
      <c r="J271"/>
      <c r="K271"/>
      <c r="L271"/>
      <c r="M271"/>
      <c r="N271"/>
      <c r="O271"/>
      <c r="P271"/>
      <c r="Q271"/>
      <c r="R271"/>
    </row>
    <row r="272" spans="1:18" ht="15" x14ac:dyDescent="0.25">
      <c r="A272"/>
      <c r="B272"/>
      <c r="C272"/>
      <c r="D272"/>
      <c r="E272"/>
      <c r="F272"/>
      <c r="G272"/>
      <c r="H272"/>
      <c r="I272"/>
      <c r="J272"/>
      <c r="K272"/>
      <c r="L272"/>
      <c r="M272"/>
      <c r="N272"/>
      <c r="O272"/>
      <c r="P272"/>
      <c r="Q272"/>
      <c r="R272"/>
    </row>
    <row r="273" spans="1:18" ht="15" x14ac:dyDescent="0.25">
      <c r="A273"/>
      <c r="B273"/>
      <c r="C273"/>
      <c r="D273"/>
      <c r="E273"/>
      <c r="F273"/>
      <c r="G273"/>
      <c r="H273"/>
      <c r="I273"/>
      <c r="J273"/>
      <c r="K273"/>
      <c r="L273"/>
      <c r="M273"/>
      <c r="N273"/>
      <c r="O273"/>
      <c r="P273"/>
      <c r="Q273"/>
      <c r="R273"/>
    </row>
    <row r="274" spans="1:18" ht="15" x14ac:dyDescent="0.25">
      <c r="A274"/>
      <c r="B274"/>
      <c r="C274"/>
      <c r="D274"/>
      <c r="E274"/>
      <c r="F274"/>
      <c r="G274"/>
      <c r="H274"/>
      <c r="I274"/>
      <c r="J274"/>
      <c r="K274"/>
      <c r="L274"/>
      <c r="M274"/>
      <c r="N274"/>
      <c r="O274"/>
      <c r="P274"/>
      <c r="Q274"/>
      <c r="R274"/>
    </row>
    <row r="275" spans="1:18" ht="15" x14ac:dyDescent="0.25">
      <c r="A275"/>
      <c r="B275"/>
      <c r="C275"/>
      <c r="D275"/>
      <c r="E275"/>
      <c r="F275"/>
      <c r="G275"/>
      <c r="H275"/>
      <c r="I275"/>
      <c r="J275"/>
      <c r="K275"/>
      <c r="L275"/>
      <c r="M275"/>
      <c r="N275"/>
      <c r="O275"/>
      <c r="P275"/>
      <c r="Q275"/>
      <c r="R275"/>
    </row>
    <row r="276" spans="1:18" ht="15" x14ac:dyDescent="0.25">
      <c r="A276"/>
      <c r="B276"/>
      <c r="C276"/>
      <c r="D276"/>
      <c r="E276"/>
      <c r="F276"/>
      <c r="G276"/>
      <c r="H276"/>
      <c r="I276"/>
      <c r="J276"/>
      <c r="K276"/>
      <c r="L276"/>
      <c r="M276"/>
      <c r="N276"/>
      <c r="O276"/>
      <c r="P276"/>
      <c r="Q276"/>
      <c r="R276"/>
    </row>
    <row r="277" spans="1:18" ht="15" x14ac:dyDescent="0.25">
      <c r="A277"/>
      <c r="B277"/>
      <c r="C277"/>
      <c r="D277"/>
      <c r="E277"/>
      <c r="F277"/>
      <c r="G277"/>
      <c r="H277"/>
      <c r="I277"/>
      <c r="J277"/>
      <c r="K277"/>
      <c r="L277"/>
      <c r="M277"/>
      <c r="N277"/>
      <c r="O277"/>
      <c r="P277"/>
      <c r="Q277"/>
      <c r="R277"/>
    </row>
    <row r="278" spans="1:18" ht="15" x14ac:dyDescent="0.25">
      <c r="A278"/>
      <c r="B278"/>
      <c r="C278"/>
      <c r="D278"/>
      <c r="E278"/>
      <c r="F278"/>
      <c r="G278"/>
      <c r="H278"/>
      <c r="I278"/>
      <c r="J278"/>
      <c r="K278"/>
      <c r="L278"/>
      <c r="M278"/>
      <c r="N278"/>
      <c r="O278"/>
      <c r="P278"/>
      <c r="Q278"/>
      <c r="R278"/>
    </row>
    <row r="279" spans="1:18" ht="15" x14ac:dyDescent="0.25">
      <c r="A279"/>
      <c r="B279"/>
      <c r="C279"/>
      <c r="D279"/>
      <c r="E279"/>
      <c r="F279"/>
      <c r="G279"/>
      <c r="H279"/>
      <c r="I279"/>
      <c r="J279"/>
      <c r="K279"/>
      <c r="L279"/>
      <c r="M279"/>
      <c r="N279"/>
      <c r="O279"/>
      <c r="P279"/>
      <c r="Q279"/>
      <c r="R279"/>
    </row>
    <row r="280" spans="1:18" ht="15" x14ac:dyDescent="0.25">
      <c r="A280"/>
      <c r="B280"/>
      <c r="C280"/>
      <c r="D280"/>
      <c r="E280"/>
      <c r="F280"/>
      <c r="G280"/>
      <c r="H280"/>
      <c r="I280"/>
      <c r="J280"/>
      <c r="K280"/>
      <c r="L280"/>
      <c r="M280"/>
      <c r="N280"/>
      <c r="O280"/>
      <c r="P280"/>
      <c r="Q280"/>
      <c r="R280"/>
    </row>
    <row r="281" spans="1:18" ht="15" x14ac:dyDescent="0.25">
      <c r="A281"/>
      <c r="B281"/>
      <c r="C281"/>
      <c r="D281"/>
      <c r="E281"/>
      <c r="F281"/>
      <c r="G281"/>
      <c r="H281"/>
      <c r="I281"/>
      <c r="J281"/>
      <c r="K281"/>
      <c r="L281"/>
      <c r="M281"/>
      <c r="N281"/>
      <c r="O281"/>
      <c r="P281"/>
      <c r="Q281"/>
      <c r="R281"/>
    </row>
    <row r="282" spans="1:18" ht="15" x14ac:dyDescent="0.25">
      <c r="A282"/>
      <c r="B282"/>
      <c r="C282"/>
      <c r="D282"/>
      <c r="E282"/>
      <c r="F282"/>
      <c r="G282"/>
      <c r="H282"/>
      <c r="I282"/>
      <c r="J282"/>
      <c r="K282"/>
      <c r="L282"/>
      <c r="M282"/>
      <c r="N282"/>
      <c r="O282"/>
      <c r="P282"/>
      <c r="Q282"/>
      <c r="R282"/>
    </row>
    <row r="283" spans="1:18" ht="15" x14ac:dyDescent="0.25">
      <c r="A283"/>
      <c r="B283"/>
      <c r="C283"/>
      <c r="D283"/>
      <c r="E283"/>
      <c r="F283"/>
      <c r="G283"/>
      <c r="H283"/>
      <c r="I283"/>
      <c r="J283"/>
      <c r="K283"/>
      <c r="L283"/>
      <c r="M283"/>
      <c r="N283"/>
      <c r="O283"/>
      <c r="P283"/>
      <c r="Q283"/>
      <c r="R283"/>
    </row>
    <row r="284" spans="1:18" ht="15" x14ac:dyDescent="0.25">
      <c r="A284"/>
      <c r="B284"/>
      <c r="C284"/>
      <c r="D284"/>
      <c r="E284"/>
      <c r="F284"/>
      <c r="G284"/>
      <c r="H284"/>
      <c r="I284"/>
      <c r="J284"/>
      <c r="K284"/>
      <c r="L284"/>
      <c r="M284"/>
      <c r="N284"/>
      <c r="O284"/>
      <c r="P284"/>
      <c r="Q284"/>
      <c r="R284"/>
    </row>
    <row r="285" spans="1:18" ht="15" x14ac:dyDescent="0.25">
      <c r="A285"/>
      <c r="B285"/>
      <c r="C285"/>
      <c r="D285"/>
      <c r="E285"/>
      <c r="F285"/>
      <c r="G285"/>
      <c r="H285"/>
      <c r="I285"/>
      <c r="J285"/>
      <c r="K285"/>
      <c r="L285"/>
      <c r="M285"/>
      <c r="N285"/>
      <c r="O285"/>
      <c r="P285"/>
      <c r="Q285"/>
      <c r="R285"/>
    </row>
    <row r="286" spans="1:18" ht="15" x14ac:dyDescent="0.25">
      <c r="A286"/>
      <c r="B286"/>
      <c r="C286"/>
      <c r="D286"/>
      <c r="E286"/>
      <c r="F286"/>
      <c r="G286"/>
      <c r="H286"/>
      <c r="I286"/>
      <c r="J286"/>
      <c r="K286"/>
      <c r="L286"/>
      <c r="M286"/>
      <c r="N286"/>
      <c r="O286"/>
      <c r="P286"/>
      <c r="Q286"/>
      <c r="R286"/>
    </row>
    <row r="287" spans="1:18" ht="15" x14ac:dyDescent="0.25">
      <c r="A287"/>
      <c r="B287"/>
      <c r="C287"/>
      <c r="D287"/>
      <c r="E287"/>
      <c r="F287"/>
      <c r="G287"/>
      <c r="H287"/>
      <c r="I287"/>
      <c r="J287"/>
      <c r="K287"/>
      <c r="L287"/>
      <c r="M287"/>
      <c r="N287"/>
      <c r="O287"/>
      <c r="P287"/>
      <c r="Q287"/>
      <c r="R287"/>
    </row>
    <row r="288" spans="1:18" ht="15" x14ac:dyDescent="0.25">
      <c r="A288"/>
      <c r="B288"/>
      <c r="C288"/>
      <c r="D288"/>
      <c r="E288"/>
      <c r="F288"/>
      <c r="G288"/>
      <c r="H288"/>
      <c r="I288"/>
      <c r="J288"/>
      <c r="K288"/>
      <c r="L288"/>
      <c r="M288"/>
      <c r="N288"/>
      <c r="O288"/>
      <c r="P288"/>
      <c r="Q288"/>
      <c r="R288"/>
    </row>
    <row r="289" spans="1:18" ht="15" x14ac:dyDescent="0.25">
      <c r="A289"/>
      <c r="B289"/>
      <c r="C289"/>
      <c r="D289"/>
      <c r="E289"/>
      <c r="F289"/>
      <c r="G289"/>
      <c r="H289"/>
      <c r="I289"/>
      <c r="J289"/>
      <c r="K289"/>
      <c r="L289"/>
      <c r="M289"/>
      <c r="N289"/>
      <c r="O289"/>
      <c r="P289"/>
      <c r="Q289"/>
      <c r="R289"/>
    </row>
    <row r="290" spans="1:18" ht="15" x14ac:dyDescent="0.25">
      <c r="A290"/>
      <c r="B290"/>
      <c r="C290"/>
      <c r="D290"/>
      <c r="E290"/>
      <c r="F290"/>
      <c r="G290"/>
      <c r="H290"/>
      <c r="I290"/>
      <c r="J290"/>
      <c r="K290"/>
      <c r="L290"/>
      <c r="M290"/>
      <c r="N290"/>
      <c r="O290"/>
      <c r="P290"/>
      <c r="Q290"/>
      <c r="R290"/>
    </row>
    <row r="291" spans="1:18" ht="15" x14ac:dyDescent="0.25">
      <c r="A291"/>
      <c r="B291"/>
      <c r="C291"/>
      <c r="D291"/>
      <c r="E291"/>
      <c r="F291"/>
      <c r="G291"/>
      <c r="H291"/>
      <c r="I291"/>
      <c r="J291"/>
      <c r="K291"/>
      <c r="L291"/>
      <c r="M291"/>
      <c r="N291"/>
      <c r="O291"/>
      <c r="P291"/>
      <c r="Q291"/>
      <c r="R291"/>
    </row>
    <row r="292" spans="1:18" ht="15" x14ac:dyDescent="0.25">
      <c r="A292"/>
      <c r="B292"/>
      <c r="C292"/>
      <c r="D292"/>
      <c r="E292"/>
      <c r="F292"/>
      <c r="G292"/>
      <c r="H292"/>
      <c r="I292"/>
      <c r="J292"/>
      <c r="K292"/>
      <c r="L292"/>
      <c r="M292"/>
      <c r="N292"/>
      <c r="O292"/>
      <c r="P292"/>
      <c r="Q292"/>
      <c r="R292"/>
    </row>
    <row r="293" spans="1:18" ht="15" x14ac:dyDescent="0.25">
      <c r="A293"/>
      <c r="B293"/>
      <c r="C293"/>
      <c r="D293"/>
      <c r="E293"/>
      <c r="F293"/>
      <c r="G293"/>
      <c r="H293"/>
      <c r="I293"/>
      <c r="J293"/>
      <c r="K293"/>
      <c r="L293"/>
      <c r="M293"/>
      <c r="N293"/>
      <c r="O293"/>
      <c r="P293"/>
      <c r="Q293"/>
      <c r="R293"/>
    </row>
    <row r="294" spans="1:18" ht="15" x14ac:dyDescent="0.25">
      <c r="A294"/>
      <c r="B294"/>
      <c r="C294"/>
      <c r="D294"/>
      <c r="E294"/>
      <c r="F294"/>
      <c r="G294"/>
      <c r="H294"/>
      <c r="I294"/>
      <c r="J294"/>
      <c r="K294"/>
      <c r="L294"/>
      <c r="M294"/>
      <c r="N294"/>
      <c r="O294"/>
      <c r="P294"/>
      <c r="Q294"/>
      <c r="R294"/>
    </row>
    <row r="295" spans="1:18" ht="15" x14ac:dyDescent="0.25">
      <c r="A295"/>
      <c r="B295"/>
      <c r="C295"/>
      <c r="D295"/>
      <c r="E295"/>
      <c r="F295"/>
      <c r="G295"/>
      <c r="H295"/>
      <c r="I295"/>
      <c r="J295"/>
      <c r="K295"/>
      <c r="L295"/>
      <c r="M295"/>
      <c r="N295"/>
      <c r="O295"/>
      <c r="P295"/>
      <c r="Q295"/>
      <c r="R295"/>
    </row>
    <row r="296" spans="1:18" ht="15" x14ac:dyDescent="0.25">
      <c r="A296"/>
      <c r="B296"/>
      <c r="C296"/>
      <c r="D296"/>
      <c r="E296"/>
      <c r="F296"/>
      <c r="G296"/>
      <c r="H296"/>
      <c r="I296"/>
      <c r="J296"/>
      <c r="K296"/>
      <c r="L296"/>
      <c r="M296"/>
      <c r="N296"/>
      <c r="O296"/>
      <c r="P296"/>
      <c r="Q296"/>
      <c r="R296"/>
    </row>
    <row r="297" spans="1:18" ht="15" x14ac:dyDescent="0.25">
      <c r="A297"/>
      <c r="B297"/>
      <c r="C297"/>
      <c r="D297"/>
      <c r="E297"/>
      <c r="F297"/>
      <c r="G297"/>
      <c r="H297"/>
      <c r="I297"/>
      <c r="J297"/>
      <c r="K297"/>
      <c r="L297"/>
      <c r="M297"/>
      <c r="N297"/>
      <c r="O297"/>
      <c r="P297"/>
      <c r="Q297"/>
      <c r="R297"/>
    </row>
    <row r="298" spans="1:18" ht="15" x14ac:dyDescent="0.25">
      <c r="A298"/>
      <c r="B298"/>
      <c r="C298"/>
      <c r="D298"/>
      <c r="E298"/>
      <c r="F298"/>
      <c r="G298"/>
      <c r="H298"/>
      <c r="I298"/>
      <c r="J298"/>
      <c r="K298"/>
      <c r="L298"/>
      <c r="M298"/>
      <c r="N298"/>
      <c r="O298"/>
      <c r="P298"/>
      <c r="Q298"/>
      <c r="R298"/>
    </row>
    <row r="299" spans="1:18" ht="15" x14ac:dyDescent="0.25">
      <c r="A299"/>
      <c r="B299"/>
      <c r="C299"/>
      <c r="D299"/>
      <c r="E299"/>
      <c r="F299"/>
      <c r="G299"/>
      <c r="H299"/>
      <c r="I299"/>
      <c r="J299"/>
      <c r="K299"/>
      <c r="L299"/>
      <c r="M299"/>
      <c r="N299"/>
      <c r="O299"/>
      <c r="P299"/>
      <c r="Q299"/>
      <c r="R299"/>
    </row>
    <row r="300" spans="1:18" ht="15" x14ac:dyDescent="0.25">
      <c r="A300"/>
      <c r="B300"/>
      <c r="C300"/>
      <c r="D300"/>
      <c r="E300"/>
      <c r="F300"/>
      <c r="G300"/>
      <c r="H300"/>
      <c r="I300"/>
      <c r="J300"/>
      <c r="K300"/>
      <c r="L300"/>
      <c r="M300"/>
      <c r="N300"/>
      <c r="O300"/>
      <c r="P300"/>
      <c r="Q300"/>
      <c r="R300"/>
    </row>
    <row r="301" spans="1:18" ht="15" x14ac:dyDescent="0.25">
      <c r="A301"/>
      <c r="B301"/>
      <c r="C301"/>
      <c r="D301"/>
      <c r="E301"/>
      <c r="F301"/>
      <c r="G301"/>
      <c r="H301"/>
      <c r="I301"/>
      <c r="J301"/>
      <c r="K301"/>
      <c r="L301"/>
      <c r="M301"/>
      <c r="N301"/>
      <c r="O301"/>
      <c r="P301"/>
      <c r="Q301"/>
      <c r="R301"/>
    </row>
    <row r="302" spans="1:18" ht="15" x14ac:dyDescent="0.25">
      <c r="A302"/>
      <c r="B302"/>
      <c r="C302"/>
      <c r="D302"/>
      <c r="E302"/>
      <c r="F302"/>
      <c r="G302"/>
      <c r="H302"/>
      <c r="I302"/>
      <c r="J302"/>
      <c r="K302"/>
      <c r="L302"/>
      <c r="M302"/>
      <c r="N302"/>
      <c r="O302"/>
      <c r="P302"/>
      <c r="Q302"/>
      <c r="R302"/>
    </row>
    <row r="303" spans="1:18" ht="15" x14ac:dyDescent="0.25">
      <c r="A303"/>
      <c r="B303"/>
      <c r="C303"/>
      <c r="D303"/>
      <c r="E303"/>
      <c r="F303"/>
      <c r="G303"/>
      <c r="H303"/>
      <c r="I303"/>
      <c r="J303"/>
      <c r="K303"/>
      <c r="L303"/>
      <c r="M303"/>
      <c r="N303"/>
      <c r="O303"/>
      <c r="P303"/>
      <c r="Q303"/>
      <c r="R303"/>
    </row>
    <row r="304" spans="1:18" ht="15" x14ac:dyDescent="0.25">
      <c r="A304"/>
      <c r="B304"/>
      <c r="C304"/>
      <c r="D304"/>
      <c r="E304"/>
      <c r="F304"/>
      <c r="G304"/>
      <c r="H304"/>
      <c r="I304"/>
      <c r="J304"/>
      <c r="K304"/>
      <c r="L304"/>
      <c r="M304"/>
      <c r="N304"/>
      <c r="O304"/>
      <c r="P304"/>
      <c r="Q304"/>
      <c r="R304"/>
    </row>
    <row r="305" spans="1:18" ht="15" x14ac:dyDescent="0.25">
      <c r="A305"/>
      <c r="B305"/>
      <c r="C305"/>
      <c r="D305"/>
      <c r="E305"/>
      <c r="F305"/>
      <c r="G305"/>
      <c r="H305"/>
      <c r="I305"/>
      <c r="J305"/>
      <c r="K305"/>
      <c r="L305"/>
      <c r="M305"/>
      <c r="N305"/>
      <c r="O305"/>
      <c r="P305"/>
      <c r="Q305"/>
      <c r="R305"/>
    </row>
    <row r="306" spans="1:18" ht="15" x14ac:dyDescent="0.25">
      <c r="A306"/>
      <c r="B306"/>
      <c r="C306"/>
      <c r="D306"/>
      <c r="E306"/>
      <c r="F306"/>
      <c r="G306"/>
      <c r="H306"/>
      <c r="I306"/>
      <c r="J306"/>
      <c r="K306"/>
      <c r="L306"/>
      <c r="M306"/>
      <c r="N306"/>
      <c r="O306"/>
      <c r="P306"/>
      <c r="Q306"/>
      <c r="R306"/>
    </row>
    <row r="307" spans="1:18" ht="15" x14ac:dyDescent="0.25">
      <c r="A307"/>
      <c r="B307"/>
      <c r="C307"/>
      <c r="D307"/>
      <c r="E307"/>
      <c r="F307"/>
      <c r="G307"/>
      <c r="H307"/>
      <c r="I307"/>
      <c r="J307"/>
      <c r="K307"/>
      <c r="L307"/>
      <c r="M307"/>
      <c r="N307"/>
      <c r="O307"/>
      <c r="P307"/>
      <c r="Q307"/>
      <c r="R307"/>
    </row>
    <row r="308" spans="1:18" ht="15" x14ac:dyDescent="0.25">
      <c r="A308"/>
      <c r="B308"/>
      <c r="C308"/>
      <c r="D308"/>
      <c r="E308"/>
      <c r="F308"/>
      <c r="G308"/>
      <c r="H308"/>
      <c r="I308"/>
      <c r="J308"/>
      <c r="K308"/>
      <c r="L308"/>
      <c r="M308"/>
      <c r="N308"/>
      <c r="O308"/>
      <c r="P308"/>
      <c r="Q308"/>
      <c r="R308"/>
    </row>
    <row r="309" spans="1:18" ht="15" x14ac:dyDescent="0.25">
      <c r="A309"/>
      <c r="B309"/>
      <c r="C309"/>
      <c r="D309"/>
      <c r="E309"/>
      <c r="F309"/>
      <c r="G309"/>
      <c r="H309"/>
      <c r="I309"/>
      <c r="J309"/>
      <c r="K309"/>
      <c r="L309"/>
      <c r="M309"/>
      <c r="N309"/>
      <c r="O309"/>
      <c r="P309"/>
      <c r="Q309"/>
      <c r="R309"/>
    </row>
    <row r="310" spans="1:18" ht="15" x14ac:dyDescent="0.25">
      <c r="A310"/>
      <c r="B310"/>
      <c r="C310"/>
      <c r="D310"/>
      <c r="E310"/>
      <c r="F310"/>
      <c r="G310"/>
      <c r="H310"/>
      <c r="I310"/>
      <c r="J310"/>
      <c r="K310"/>
      <c r="L310"/>
      <c r="M310"/>
      <c r="N310"/>
      <c r="O310"/>
      <c r="P310"/>
      <c r="Q310"/>
      <c r="R310"/>
    </row>
    <row r="311" spans="1:18" ht="15" x14ac:dyDescent="0.25">
      <c r="A311"/>
      <c r="B311"/>
      <c r="C311"/>
      <c r="D311"/>
      <c r="E311"/>
      <c r="F311"/>
      <c r="G311"/>
      <c r="H311"/>
      <c r="I311"/>
      <c r="J311"/>
      <c r="K311"/>
      <c r="L311"/>
      <c r="M311"/>
      <c r="N311"/>
      <c r="O311"/>
      <c r="P311"/>
      <c r="Q311"/>
      <c r="R311"/>
    </row>
    <row r="312" spans="1:18" ht="15" x14ac:dyDescent="0.25">
      <c r="A312"/>
      <c r="B312"/>
      <c r="C312"/>
      <c r="D312"/>
      <c r="E312"/>
      <c r="F312"/>
      <c r="G312"/>
      <c r="H312"/>
      <c r="I312"/>
      <c r="J312"/>
      <c r="K312"/>
      <c r="L312"/>
      <c r="M312"/>
      <c r="N312"/>
      <c r="O312"/>
      <c r="P312"/>
      <c r="Q312"/>
      <c r="R312"/>
    </row>
    <row r="313" spans="1:18" ht="15" x14ac:dyDescent="0.25">
      <c r="A313"/>
      <c r="B313"/>
      <c r="C313"/>
      <c r="D313"/>
      <c r="E313"/>
      <c r="F313"/>
      <c r="G313"/>
      <c r="H313"/>
      <c r="I313"/>
      <c r="J313"/>
      <c r="K313"/>
      <c r="L313"/>
      <c r="M313"/>
      <c r="N313"/>
      <c r="O313"/>
      <c r="P313"/>
      <c r="Q313"/>
      <c r="R313"/>
    </row>
    <row r="314" spans="1:18" ht="15" x14ac:dyDescent="0.25">
      <c r="A314"/>
      <c r="B314"/>
      <c r="C314"/>
      <c r="D314"/>
      <c r="E314"/>
      <c r="F314"/>
      <c r="G314"/>
      <c r="H314"/>
      <c r="I314"/>
      <c r="J314"/>
      <c r="K314"/>
      <c r="L314"/>
      <c r="M314"/>
      <c r="N314"/>
      <c r="O314"/>
      <c r="P314"/>
      <c r="Q314"/>
      <c r="R314"/>
    </row>
    <row r="315" spans="1:18" ht="15" x14ac:dyDescent="0.25">
      <c r="A315"/>
      <c r="B315"/>
      <c r="C315"/>
      <c r="D315"/>
      <c r="E315"/>
      <c r="F315"/>
      <c r="G315"/>
      <c r="H315"/>
      <c r="I315"/>
      <c r="J315"/>
      <c r="K315"/>
      <c r="L315"/>
      <c r="M315"/>
      <c r="N315"/>
      <c r="O315"/>
      <c r="P315"/>
      <c r="Q315"/>
      <c r="R315"/>
    </row>
    <row r="316" spans="1:18" ht="15" x14ac:dyDescent="0.25">
      <c r="A316"/>
      <c r="B316"/>
      <c r="C316"/>
      <c r="D316"/>
      <c r="E316"/>
      <c r="F316"/>
      <c r="G316"/>
      <c r="H316"/>
      <c r="I316"/>
      <c r="J316"/>
      <c r="K316"/>
      <c r="L316"/>
      <c r="M316"/>
      <c r="N316"/>
      <c r="O316"/>
      <c r="P316"/>
      <c r="Q316"/>
      <c r="R316"/>
    </row>
    <row r="317" spans="1:18" ht="15" x14ac:dyDescent="0.25">
      <c r="A317"/>
      <c r="B317"/>
      <c r="C317"/>
      <c r="D317"/>
      <c r="E317"/>
      <c r="F317"/>
      <c r="G317"/>
      <c r="H317"/>
      <c r="I317"/>
      <c r="J317"/>
      <c r="K317"/>
      <c r="L317"/>
      <c r="M317"/>
      <c r="N317"/>
      <c r="O317"/>
      <c r="P317"/>
      <c r="Q317"/>
      <c r="R317"/>
    </row>
    <row r="318" spans="1:18" ht="15" x14ac:dyDescent="0.25">
      <c r="A318"/>
      <c r="B318"/>
      <c r="C318"/>
      <c r="D318"/>
      <c r="E318"/>
      <c r="F318"/>
      <c r="G318"/>
      <c r="H318"/>
      <c r="I318"/>
      <c r="J318"/>
      <c r="K318"/>
      <c r="L318"/>
      <c r="M318"/>
      <c r="N318"/>
      <c r="O318"/>
      <c r="P318"/>
      <c r="Q318"/>
      <c r="R318"/>
    </row>
    <row r="319" spans="1:18" ht="15" x14ac:dyDescent="0.25">
      <c r="A319"/>
      <c r="B319"/>
      <c r="C319"/>
      <c r="D319"/>
      <c r="E319"/>
      <c r="F319"/>
      <c r="G319"/>
      <c r="H319"/>
      <c r="I319"/>
      <c r="J319"/>
      <c r="K319"/>
      <c r="L319"/>
      <c r="M319"/>
      <c r="N319"/>
      <c r="O319"/>
      <c r="P319"/>
      <c r="Q319"/>
      <c r="R319"/>
    </row>
    <row r="320" spans="1:18" ht="15" x14ac:dyDescent="0.25">
      <c r="A320"/>
      <c r="B320"/>
      <c r="C320"/>
      <c r="D320"/>
      <c r="E320"/>
      <c r="F320"/>
      <c r="G320"/>
      <c r="H320"/>
      <c r="I320"/>
      <c r="J320"/>
      <c r="K320"/>
      <c r="L320"/>
      <c r="M320"/>
      <c r="N320"/>
      <c r="O320"/>
      <c r="P320"/>
      <c r="Q320"/>
      <c r="R320"/>
    </row>
    <row r="321" spans="1:18" ht="15" x14ac:dyDescent="0.25">
      <c r="A321"/>
      <c r="B321"/>
      <c r="C321"/>
      <c r="D321"/>
      <c r="E321"/>
      <c r="F321"/>
      <c r="G321"/>
      <c r="H321"/>
      <c r="I321"/>
      <c r="J321"/>
      <c r="K321"/>
      <c r="L321"/>
      <c r="M321"/>
      <c r="N321"/>
      <c r="O321"/>
      <c r="P321"/>
      <c r="Q321"/>
      <c r="R321"/>
    </row>
    <row r="322" spans="1:18" ht="15" x14ac:dyDescent="0.25">
      <c r="A322"/>
      <c r="B322"/>
      <c r="C322"/>
      <c r="D322"/>
      <c r="E322"/>
      <c r="F322"/>
      <c r="G322"/>
      <c r="H322"/>
      <c r="I322"/>
      <c r="J322"/>
      <c r="K322"/>
      <c r="L322"/>
      <c r="M322"/>
      <c r="N322"/>
      <c r="O322"/>
      <c r="P322"/>
      <c r="Q322"/>
      <c r="R322"/>
    </row>
    <row r="323" spans="1:18" ht="15" x14ac:dyDescent="0.25">
      <c r="A323"/>
      <c r="B323"/>
      <c r="C323"/>
      <c r="D323"/>
      <c r="E323"/>
      <c r="F323"/>
      <c r="G323"/>
      <c r="H323"/>
      <c r="I323"/>
      <c r="J323"/>
      <c r="K323"/>
      <c r="L323"/>
      <c r="M323"/>
      <c r="N323"/>
      <c r="O323"/>
      <c r="P323"/>
      <c r="Q323"/>
      <c r="R323"/>
    </row>
    <row r="324" spans="1:18" ht="15" x14ac:dyDescent="0.25">
      <c r="A324"/>
      <c r="B324"/>
      <c r="C324"/>
      <c r="D324"/>
      <c r="E324"/>
      <c r="F324"/>
      <c r="G324"/>
      <c r="H324"/>
      <c r="I324"/>
      <c r="J324"/>
      <c r="K324"/>
      <c r="L324"/>
      <c r="M324"/>
      <c r="N324"/>
      <c r="O324"/>
      <c r="P324"/>
      <c r="Q324"/>
      <c r="R324"/>
    </row>
    <row r="325" spans="1:18" ht="15" x14ac:dyDescent="0.25">
      <c r="A325"/>
      <c r="B325"/>
      <c r="C325"/>
      <c r="D325"/>
      <c r="E325"/>
      <c r="F325"/>
      <c r="G325"/>
      <c r="H325"/>
      <c r="I325"/>
      <c r="J325"/>
      <c r="K325"/>
      <c r="L325"/>
      <c r="M325"/>
      <c r="N325"/>
      <c r="O325"/>
      <c r="P325"/>
      <c r="Q325"/>
      <c r="R325"/>
    </row>
    <row r="326" spans="1:18" ht="15" x14ac:dyDescent="0.25">
      <c r="A326"/>
      <c r="B326"/>
      <c r="C326"/>
      <c r="D326"/>
      <c r="E326"/>
      <c r="F326"/>
      <c r="G326"/>
      <c r="H326"/>
      <c r="I326"/>
      <c r="J326"/>
      <c r="K326"/>
      <c r="L326"/>
      <c r="M326"/>
      <c r="N326"/>
      <c r="O326"/>
      <c r="P326"/>
      <c r="Q326"/>
      <c r="R326"/>
    </row>
    <row r="327" spans="1:18" ht="15" x14ac:dyDescent="0.25">
      <c r="A327"/>
      <c r="B327"/>
      <c r="C327"/>
      <c r="D327"/>
      <c r="E327"/>
      <c r="F327"/>
      <c r="G327"/>
      <c r="H327"/>
      <c r="I327"/>
      <c r="J327"/>
      <c r="K327"/>
      <c r="L327"/>
      <c r="M327"/>
      <c r="N327"/>
      <c r="O327"/>
      <c r="P327"/>
      <c r="Q327"/>
      <c r="R327"/>
    </row>
    <row r="328" spans="1:18" ht="15" x14ac:dyDescent="0.25">
      <c r="A328"/>
      <c r="B328"/>
      <c r="C328"/>
      <c r="D328"/>
      <c r="E328"/>
      <c r="F328"/>
      <c r="G328"/>
      <c r="H328"/>
      <c r="I328"/>
      <c r="J328"/>
      <c r="K328"/>
      <c r="L328"/>
      <c r="M328"/>
      <c r="N328"/>
      <c r="O328"/>
      <c r="P328"/>
      <c r="Q328"/>
      <c r="R328"/>
    </row>
    <row r="329" spans="1:18" ht="15" x14ac:dyDescent="0.25">
      <c r="A329"/>
      <c r="B329"/>
      <c r="C329"/>
      <c r="D329"/>
      <c r="E329"/>
      <c r="F329"/>
      <c r="G329"/>
      <c r="H329"/>
      <c r="I329"/>
      <c r="J329"/>
      <c r="K329"/>
      <c r="L329"/>
      <c r="M329"/>
      <c r="N329"/>
      <c r="O329"/>
      <c r="P329"/>
      <c r="Q329"/>
      <c r="R329"/>
    </row>
    <row r="330" spans="1:18" ht="15" x14ac:dyDescent="0.25">
      <c r="A330"/>
      <c r="B330"/>
      <c r="C330"/>
      <c r="D330"/>
      <c r="E330"/>
      <c r="F330"/>
      <c r="G330"/>
      <c r="H330"/>
      <c r="I330"/>
      <c r="J330"/>
      <c r="K330"/>
      <c r="L330"/>
      <c r="M330"/>
      <c r="N330"/>
      <c r="O330"/>
      <c r="P330"/>
      <c r="Q330"/>
      <c r="R330"/>
    </row>
    <row r="331" spans="1:18" ht="15" x14ac:dyDescent="0.25">
      <c r="A331"/>
      <c r="B331"/>
      <c r="C331"/>
      <c r="D331"/>
      <c r="E331"/>
      <c r="F331"/>
      <c r="G331"/>
      <c r="H331"/>
      <c r="I331"/>
      <c r="J331"/>
      <c r="K331"/>
      <c r="L331"/>
      <c r="M331"/>
      <c r="N331"/>
      <c r="O331"/>
      <c r="P331"/>
      <c r="Q331"/>
      <c r="R331"/>
    </row>
    <row r="332" spans="1:18" ht="15" x14ac:dyDescent="0.25">
      <c r="A332"/>
      <c r="B332"/>
      <c r="C332"/>
      <c r="D332"/>
      <c r="E332"/>
      <c r="F332"/>
      <c r="G332"/>
      <c r="H332"/>
      <c r="I332"/>
      <c r="J332"/>
      <c r="K332"/>
      <c r="L332"/>
      <c r="M332"/>
      <c r="N332"/>
      <c r="O332"/>
      <c r="P332"/>
      <c r="Q332"/>
      <c r="R332"/>
    </row>
    <row r="333" spans="1:18" ht="15" x14ac:dyDescent="0.25">
      <c r="A333"/>
      <c r="B333"/>
      <c r="C333"/>
      <c r="D333"/>
      <c r="E333"/>
      <c r="F333"/>
      <c r="G333"/>
      <c r="H333"/>
      <c r="I333"/>
      <c r="J333"/>
      <c r="K333"/>
      <c r="L333"/>
      <c r="M333"/>
      <c r="N333"/>
      <c r="O333"/>
      <c r="P333"/>
      <c r="Q333"/>
      <c r="R333"/>
    </row>
    <row r="334" spans="1:18" ht="15" x14ac:dyDescent="0.25">
      <c r="A334"/>
      <c r="B334"/>
      <c r="C334"/>
      <c r="D334"/>
      <c r="E334"/>
      <c r="F334"/>
      <c r="G334"/>
      <c r="H334"/>
      <c r="I334"/>
      <c r="J334"/>
      <c r="K334"/>
      <c r="L334"/>
      <c r="M334"/>
      <c r="N334"/>
      <c r="O334"/>
      <c r="P334"/>
      <c r="Q334"/>
      <c r="R334"/>
    </row>
    <row r="335" spans="1:18" ht="15" x14ac:dyDescent="0.25">
      <c r="A335"/>
      <c r="B335"/>
      <c r="C335"/>
      <c r="D335"/>
      <c r="E335"/>
      <c r="F335"/>
      <c r="G335"/>
      <c r="H335"/>
      <c r="I335"/>
      <c r="J335"/>
      <c r="K335"/>
      <c r="L335"/>
      <c r="M335"/>
      <c r="N335"/>
      <c r="O335"/>
      <c r="P335"/>
      <c r="Q335"/>
      <c r="R335"/>
    </row>
    <row r="336" spans="1:18" ht="15" x14ac:dyDescent="0.25">
      <c r="A336"/>
      <c r="B336"/>
      <c r="C336"/>
      <c r="D336"/>
      <c r="E336"/>
      <c r="F336"/>
      <c r="G336"/>
      <c r="H336"/>
      <c r="I336"/>
      <c r="J336"/>
      <c r="K336"/>
      <c r="L336"/>
      <c r="M336"/>
      <c r="N336"/>
      <c r="O336"/>
      <c r="P336"/>
      <c r="Q336"/>
      <c r="R336"/>
    </row>
    <row r="337" spans="1:18" ht="15" x14ac:dyDescent="0.25">
      <c r="A337"/>
      <c r="B337"/>
      <c r="C337"/>
      <c r="D337"/>
      <c r="E337"/>
      <c r="F337"/>
      <c r="G337"/>
      <c r="H337"/>
      <c r="I337"/>
      <c r="J337"/>
      <c r="K337"/>
      <c r="L337"/>
      <c r="M337"/>
      <c r="N337"/>
      <c r="O337"/>
      <c r="P337"/>
      <c r="Q337"/>
      <c r="R337"/>
    </row>
    <row r="338" spans="1:18" ht="15" x14ac:dyDescent="0.25">
      <c r="A338"/>
      <c r="B338"/>
      <c r="C338"/>
      <c r="D338"/>
      <c r="E338"/>
      <c r="F338"/>
      <c r="G338"/>
      <c r="H338"/>
      <c r="I338"/>
      <c r="J338"/>
      <c r="K338"/>
      <c r="L338"/>
      <c r="M338"/>
      <c r="N338"/>
      <c r="O338"/>
      <c r="P338"/>
      <c r="Q338"/>
      <c r="R338"/>
    </row>
    <row r="339" spans="1:18" ht="15" x14ac:dyDescent="0.25">
      <c r="A339"/>
      <c r="B339"/>
      <c r="C339"/>
      <c r="D339"/>
      <c r="E339"/>
      <c r="F339"/>
      <c r="G339"/>
      <c r="H339"/>
      <c r="I339"/>
      <c r="J339"/>
      <c r="K339"/>
      <c r="L339"/>
      <c r="M339"/>
      <c r="N339"/>
      <c r="O339"/>
      <c r="P339"/>
      <c r="Q339"/>
      <c r="R339"/>
    </row>
    <row r="340" spans="1:18" ht="15" x14ac:dyDescent="0.25">
      <c r="A340"/>
      <c r="B340"/>
      <c r="C340"/>
      <c r="D340"/>
      <c r="E340"/>
      <c r="F340"/>
      <c r="G340"/>
      <c r="H340"/>
      <c r="I340"/>
      <c r="J340"/>
      <c r="K340"/>
      <c r="L340"/>
      <c r="M340"/>
      <c r="N340"/>
      <c r="O340"/>
      <c r="P340"/>
      <c r="Q340"/>
      <c r="R340"/>
    </row>
    <row r="341" spans="1:18" ht="15" x14ac:dyDescent="0.25">
      <c r="A341"/>
      <c r="B341"/>
      <c r="C341"/>
      <c r="D341"/>
      <c r="E341"/>
      <c r="F341"/>
      <c r="G341"/>
      <c r="H341"/>
      <c r="I341"/>
      <c r="J341"/>
      <c r="K341"/>
      <c r="L341"/>
      <c r="M341"/>
      <c r="N341"/>
      <c r="O341"/>
      <c r="P341"/>
      <c r="Q341"/>
      <c r="R341"/>
    </row>
    <row r="342" spans="1:18" ht="15" x14ac:dyDescent="0.25">
      <c r="A342"/>
      <c r="B342"/>
      <c r="C342"/>
      <c r="D342"/>
      <c r="E342"/>
      <c r="F342"/>
      <c r="G342"/>
      <c r="H342"/>
      <c r="I342"/>
      <c r="J342"/>
      <c r="K342"/>
      <c r="L342"/>
      <c r="M342"/>
      <c r="N342"/>
      <c r="O342"/>
      <c r="P342"/>
      <c r="Q342"/>
      <c r="R342"/>
    </row>
    <row r="343" spans="1:18" ht="15" x14ac:dyDescent="0.25">
      <c r="A343"/>
      <c r="B343"/>
      <c r="C343"/>
      <c r="D343"/>
      <c r="E343"/>
      <c r="F343"/>
      <c r="G343"/>
      <c r="H343"/>
      <c r="I343"/>
      <c r="J343"/>
      <c r="K343"/>
      <c r="L343"/>
      <c r="M343"/>
      <c r="N343"/>
      <c r="O343"/>
      <c r="P343"/>
      <c r="Q343"/>
      <c r="R343"/>
    </row>
    <row r="344" spans="1:18" ht="15" x14ac:dyDescent="0.25">
      <c r="A344"/>
      <c r="B344"/>
      <c r="C344"/>
      <c r="D344"/>
      <c r="E344"/>
      <c r="F344"/>
      <c r="G344"/>
      <c r="H344"/>
      <c r="I344"/>
      <c r="J344"/>
      <c r="K344"/>
      <c r="L344"/>
      <c r="M344"/>
      <c r="N344"/>
      <c r="O344"/>
      <c r="P344"/>
      <c r="Q344"/>
      <c r="R344"/>
    </row>
    <row r="345" spans="1:18" ht="15" x14ac:dyDescent="0.25">
      <c r="A345"/>
      <c r="B345"/>
      <c r="C345"/>
      <c r="D345"/>
      <c r="E345"/>
      <c r="F345"/>
      <c r="G345"/>
      <c r="H345"/>
      <c r="I345"/>
      <c r="J345"/>
      <c r="K345"/>
      <c r="L345"/>
      <c r="M345"/>
      <c r="N345"/>
      <c r="O345"/>
      <c r="P345"/>
      <c r="Q345"/>
      <c r="R345"/>
    </row>
    <row r="346" spans="1:18" ht="15" x14ac:dyDescent="0.25">
      <c r="A346"/>
      <c r="B346"/>
      <c r="C346"/>
      <c r="D346"/>
      <c r="E346"/>
      <c r="F346"/>
      <c r="G346"/>
      <c r="H346"/>
      <c r="I346"/>
      <c r="J346"/>
      <c r="K346"/>
      <c r="L346"/>
      <c r="M346"/>
      <c r="N346"/>
      <c r="O346"/>
      <c r="P346"/>
      <c r="Q346"/>
      <c r="R346"/>
    </row>
    <row r="347" spans="1:18" ht="15" x14ac:dyDescent="0.25">
      <c r="A347"/>
      <c r="B347"/>
      <c r="C347"/>
      <c r="D347"/>
      <c r="E347"/>
      <c r="F347"/>
      <c r="G347"/>
      <c r="H347"/>
      <c r="I347"/>
      <c r="J347"/>
      <c r="K347"/>
      <c r="L347"/>
      <c r="M347"/>
      <c r="N347"/>
      <c r="O347"/>
      <c r="P347"/>
      <c r="Q347"/>
      <c r="R347"/>
    </row>
    <row r="348" spans="1:18" ht="15" x14ac:dyDescent="0.25">
      <c r="A348"/>
      <c r="B348"/>
      <c r="C348"/>
      <c r="D348"/>
      <c r="E348"/>
      <c r="F348"/>
      <c r="G348"/>
      <c r="H348"/>
      <c r="I348"/>
      <c r="J348"/>
      <c r="K348"/>
      <c r="L348"/>
      <c r="M348"/>
      <c r="N348"/>
      <c r="O348"/>
      <c r="P348"/>
      <c r="Q348"/>
      <c r="R348"/>
    </row>
    <row r="349" spans="1:18" ht="15" x14ac:dyDescent="0.25">
      <c r="A349"/>
      <c r="B349"/>
      <c r="C349"/>
      <c r="D349"/>
      <c r="E349"/>
      <c r="F349"/>
      <c r="G349"/>
      <c r="H349"/>
      <c r="I349"/>
      <c r="J349"/>
      <c r="K349"/>
      <c r="L349"/>
      <c r="M349"/>
      <c r="N349"/>
      <c r="O349"/>
      <c r="P349"/>
      <c r="Q349"/>
      <c r="R349"/>
    </row>
    <row r="350" spans="1:18" ht="15" x14ac:dyDescent="0.25">
      <c r="A350"/>
      <c r="B350"/>
      <c r="C350"/>
      <c r="D350"/>
      <c r="E350"/>
      <c r="F350"/>
      <c r="G350"/>
      <c r="H350"/>
      <c r="I350"/>
      <c r="J350"/>
      <c r="K350"/>
      <c r="L350"/>
      <c r="M350"/>
      <c r="N350"/>
      <c r="O350"/>
      <c r="P350"/>
      <c r="Q350"/>
      <c r="R350"/>
    </row>
    <row r="351" spans="1:18" ht="15" x14ac:dyDescent="0.25">
      <c r="A351"/>
      <c r="B351"/>
      <c r="C351"/>
      <c r="D351"/>
      <c r="E351"/>
      <c r="F351"/>
      <c r="G351"/>
      <c r="H351"/>
      <c r="I351"/>
      <c r="J351"/>
      <c r="K351"/>
      <c r="L351"/>
      <c r="M351"/>
      <c r="N351"/>
      <c r="O351"/>
      <c r="P351"/>
      <c r="Q351"/>
      <c r="R351"/>
    </row>
    <row r="352" spans="1:18" ht="15" x14ac:dyDescent="0.25">
      <c r="A352"/>
      <c r="B352"/>
      <c r="C352"/>
      <c r="D352"/>
      <c r="E352"/>
      <c r="F352"/>
      <c r="G352"/>
      <c r="H352"/>
      <c r="I352"/>
      <c r="J352"/>
      <c r="K352"/>
      <c r="L352"/>
      <c r="M352"/>
      <c r="N352"/>
      <c r="O352"/>
      <c r="P352"/>
      <c r="Q352"/>
      <c r="R352"/>
    </row>
    <row r="353" spans="1:18" ht="15" x14ac:dyDescent="0.25">
      <c r="A353"/>
      <c r="B353"/>
      <c r="C353"/>
      <c r="D353"/>
      <c r="E353"/>
      <c r="F353"/>
      <c r="G353"/>
      <c r="H353"/>
      <c r="I353"/>
      <c r="J353"/>
      <c r="K353"/>
      <c r="L353"/>
      <c r="M353"/>
      <c r="N353"/>
      <c r="O353"/>
      <c r="P353"/>
      <c r="Q353"/>
      <c r="R353"/>
    </row>
    <row r="354" spans="1:18" ht="15" x14ac:dyDescent="0.25">
      <c r="A354"/>
      <c r="B354"/>
      <c r="C354"/>
      <c r="D354"/>
      <c r="E354"/>
      <c r="F354"/>
      <c r="G354"/>
      <c r="H354"/>
      <c r="I354"/>
      <c r="J354"/>
      <c r="K354"/>
      <c r="L354"/>
      <c r="M354"/>
      <c r="N354"/>
      <c r="O354"/>
      <c r="P354"/>
      <c r="Q354"/>
      <c r="R354"/>
    </row>
    <row r="355" spans="1:18" ht="15" x14ac:dyDescent="0.25">
      <c r="A355"/>
      <c r="B355"/>
      <c r="C355"/>
      <c r="D355"/>
      <c r="E355"/>
      <c r="F355"/>
      <c r="G355"/>
      <c r="H355"/>
      <c r="I355"/>
      <c r="J355"/>
      <c r="K355"/>
      <c r="L355"/>
      <c r="M355"/>
      <c r="N355"/>
      <c r="O355"/>
      <c r="P355"/>
      <c r="Q355"/>
      <c r="R355"/>
    </row>
    <row r="356" spans="1:18" ht="15" x14ac:dyDescent="0.25">
      <c r="A356"/>
      <c r="B356"/>
      <c r="C356"/>
      <c r="D356"/>
      <c r="E356"/>
      <c r="F356"/>
      <c r="G356"/>
      <c r="H356"/>
      <c r="I356"/>
      <c r="J356"/>
      <c r="K356"/>
      <c r="L356"/>
      <c r="M356"/>
      <c r="N356"/>
      <c r="O356"/>
      <c r="P356"/>
      <c r="Q356"/>
      <c r="R356"/>
    </row>
    <row r="357" spans="1:18" ht="15" x14ac:dyDescent="0.25">
      <c r="A357"/>
      <c r="B357"/>
      <c r="C357"/>
      <c r="D357"/>
      <c r="E357"/>
      <c r="F357"/>
      <c r="G357"/>
      <c r="H357"/>
      <c r="I357"/>
      <c r="J357"/>
      <c r="K357"/>
      <c r="L357"/>
      <c r="M357"/>
      <c r="N357"/>
      <c r="O357"/>
      <c r="P357"/>
      <c r="Q357"/>
      <c r="R357"/>
    </row>
    <row r="358" spans="1:18" ht="15" x14ac:dyDescent="0.25">
      <c r="A358"/>
      <c r="B358"/>
      <c r="C358"/>
      <c r="D358"/>
      <c r="E358"/>
      <c r="F358"/>
      <c r="G358"/>
      <c r="H358"/>
      <c r="I358"/>
      <c r="J358"/>
      <c r="K358"/>
      <c r="L358"/>
      <c r="M358"/>
      <c r="N358"/>
      <c r="O358"/>
      <c r="P358"/>
      <c r="Q358"/>
      <c r="R358"/>
    </row>
    <row r="359" spans="1:18" ht="15" x14ac:dyDescent="0.25">
      <c r="A359"/>
      <c r="B359"/>
      <c r="C359"/>
      <c r="D359"/>
      <c r="E359"/>
      <c r="F359"/>
      <c r="G359"/>
      <c r="H359"/>
      <c r="I359"/>
      <c r="J359"/>
      <c r="K359"/>
      <c r="L359"/>
      <c r="M359"/>
      <c r="N359"/>
      <c r="O359"/>
      <c r="P359"/>
      <c r="Q359"/>
      <c r="R359"/>
    </row>
    <row r="360" spans="1:18" ht="15" x14ac:dyDescent="0.25">
      <c r="A360"/>
      <c r="B360"/>
      <c r="C360"/>
      <c r="D360"/>
      <c r="E360"/>
      <c r="F360"/>
      <c r="G360"/>
      <c r="H360"/>
      <c r="I360"/>
      <c r="J360"/>
      <c r="K360"/>
      <c r="L360"/>
      <c r="M360"/>
      <c r="N360"/>
      <c r="O360"/>
      <c r="P360"/>
      <c r="Q360"/>
      <c r="R360"/>
    </row>
    <row r="361" spans="1:18" ht="15" x14ac:dyDescent="0.25">
      <c r="A361"/>
      <c r="B361"/>
      <c r="C361"/>
      <c r="D361"/>
      <c r="E361"/>
      <c r="F361"/>
      <c r="G361"/>
      <c r="H361"/>
      <c r="I361"/>
      <c r="J361"/>
      <c r="K361"/>
      <c r="L361"/>
      <c r="M361"/>
      <c r="N361"/>
      <c r="O361"/>
      <c r="P361"/>
      <c r="Q361"/>
      <c r="R361"/>
    </row>
    <row r="362" spans="1:18" ht="15" x14ac:dyDescent="0.25">
      <c r="A362"/>
      <c r="B362"/>
      <c r="C362"/>
      <c r="D362"/>
      <c r="E362"/>
      <c r="F362"/>
      <c r="G362"/>
      <c r="H362"/>
      <c r="I362"/>
      <c r="J362"/>
      <c r="K362"/>
      <c r="L362"/>
      <c r="M362"/>
      <c r="N362"/>
      <c r="O362"/>
      <c r="P362"/>
      <c r="Q362"/>
      <c r="R362"/>
    </row>
    <row r="363" spans="1:18" ht="15" x14ac:dyDescent="0.25">
      <c r="A363"/>
      <c r="B363"/>
      <c r="C363"/>
      <c r="D363"/>
      <c r="E363"/>
      <c r="F363"/>
      <c r="G363"/>
      <c r="H363"/>
      <c r="I363"/>
      <c r="J363"/>
      <c r="K363"/>
      <c r="L363"/>
      <c r="M363"/>
      <c r="N363"/>
      <c r="O363"/>
      <c r="P363"/>
      <c r="Q363"/>
      <c r="R363"/>
    </row>
    <row r="364" spans="1:18" ht="15" x14ac:dyDescent="0.25">
      <c r="A364"/>
      <c r="B364"/>
      <c r="C364"/>
      <c r="D364"/>
      <c r="E364"/>
      <c r="F364"/>
      <c r="G364"/>
      <c r="H364"/>
      <c r="I364"/>
      <c r="J364"/>
      <c r="K364"/>
      <c r="L364"/>
      <c r="M364"/>
      <c r="N364"/>
      <c r="O364"/>
      <c r="P364"/>
      <c r="Q364"/>
      <c r="R364"/>
    </row>
    <row r="365" spans="1:18" ht="15" x14ac:dyDescent="0.25">
      <c r="A365"/>
      <c r="B365"/>
      <c r="C365"/>
      <c r="D365"/>
      <c r="E365"/>
      <c r="F365"/>
      <c r="G365"/>
      <c r="H365"/>
      <c r="I365"/>
      <c r="J365"/>
      <c r="K365"/>
      <c r="L365"/>
      <c r="M365"/>
      <c r="N365"/>
      <c r="O365"/>
      <c r="P365"/>
      <c r="Q365"/>
      <c r="R365"/>
    </row>
    <row r="366" spans="1:18" ht="15" x14ac:dyDescent="0.25">
      <c r="A366"/>
      <c r="B366"/>
      <c r="C366"/>
      <c r="D366"/>
      <c r="E366"/>
      <c r="F366"/>
      <c r="G366"/>
      <c r="H366"/>
      <c r="I366"/>
      <c r="J366"/>
      <c r="K366"/>
      <c r="L366"/>
      <c r="M366"/>
      <c r="N366"/>
      <c r="O366"/>
      <c r="P366"/>
      <c r="Q366"/>
      <c r="R366"/>
    </row>
    <row r="367" spans="1:18" ht="15" x14ac:dyDescent="0.25">
      <c r="A367"/>
      <c r="B367"/>
      <c r="C367"/>
      <c r="D367"/>
      <c r="E367"/>
      <c r="F367"/>
      <c r="G367"/>
      <c r="H367"/>
      <c r="I367"/>
      <c r="J367"/>
      <c r="K367"/>
      <c r="L367"/>
      <c r="M367"/>
      <c r="N367"/>
      <c r="O367"/>
      <c r="P367"/>
      <c r="Q367"/>
      <c r="R367"/>
    </row>
    <row r="368" spans="1:18" ht="15" x14ac:dyDescent="0.25">
      <c r="A368"/>
      <c r="B368"/>
      <c r="C368"/>
      <c r="D368"/>
      <c r="E368"/>
      <c r="F368"/>
      <c r="G368"/>
      <c r="H368"/>
      <c r="I368"/>
      <c r="J368"/>
      <c r="K368"/>
      <c r="L368"/>
      <c r="M368"/>
      <c r="N368"/>
      <c r="O368"/>
      <c r="P368"/>
      <c r="Q368"/>
      <c r="R368"/>
    </row>
    <row r="369" spans="1:18" ht="15" x14ac:dyDescent="0.25">
      <c r="A369"/>
      <c r="B369"/>
      <c r="C369"/>
      <c r="D369"/>
      <c r="E369"/>
      <c r="F369"/>
      <c r="G369"/>
      <c r="H369"/>
      <c r="I369"/>
      <c r="J369"/>
      <c r="K369"/>
      <c r="L369"/>
      <c r="M369"/>
      <c r="N369"/>
      <c r="O369"/>
      <c r="P369"/>
      <c r="Q369"/>
      <c r="R369"/>
    </row>
    <row r="370" spans="1:18" ht="15" x14ac:dyDescent="0.25">
      <c r="A370"/>
      <c r="B370"/>
      <c r="C370"/>
      <c r="D370"/>
      <c r="E370"/>
      <c r="F370"/>
      <c r="G370"/>
      <c r="H370"/>
      <c r="I370"/>
      <c r="J370"/>
      <c r="K370"/>
      <c r="L370"/>
      <c r="M370"/>
      <c r="N370"/>
      <c r="O370"/>
      <c r="P370"/>
      <c r="Q370"/>
      <c r="R370"/>
    </row>
    <row r="371" spans="1:18" ht="15" x14ac:dyDescent="0.25">
      <c r="A371"/>
      <c r="B371"/>
      <c r="C371"/>
      <c r="D371"/>
      <c r="E371"/>
      <c r="F371"/>
      <c r="G371"/>
      <c r="H371"/>
      <c r="I371"/>
      <c r="J371"/>
      <c r="K371"/>
      <c r="L371"/>
      <c r="M371"/>
      <c r="N371"/>
      <c r="O371"/>
      <c r="P371"/>
      <c r="Q371"/>
      <c r="R371"/>
    </row>
    <row r="372" spans="1:18" ht="15" x14ac:dyDescent="0.25">
      <c r="A372"/>
      <c r="B372"/>
      <c r="C372"/>
      <c r="D372"/>
      <c r="E372"/>
      <c r="F372"/>
      <c r="G372"/>
      <c r="H372"/>
      <c r="I372"/>
      <c r="J372"/>
      <c r="K372"/>
      <c r="L372"/>
      <c r="M372"/>
      <c r="N372"/>
      <c r="O372"/>
      <c r="P372"/>
      <c r="Q372"/>
      <c r="R372"/>
    </row>
    <row r="373" spans="1:18" ht="15" x14ac:dyDescent="0.25">
      <c r="A373"/>
      <c r="B373"/>
      <c r="C373"/>
      <c r="D373"/>
      <c r="E373"/>
      <c r="F373"/>
      <c r="G373"/>
      <c r="H373"/>
      <c r="I373"/>
      <c r="J373"/>
      <c r="K373"/>
      <c r="L373"/>
      <c r="M373"/>
      <c r="N373"/>
      <c r="O373"/>
      <c r="P373"/>
      <c r="Q373"/>
      <c r="R373"/>
    </row>
    <row r="374" spans="1:18" ht="15" x14ac:dyDescent="0.25">
      <c r="A374"/>
      <c r="B374"/>
      <c r="C374"/>
      <c r="D374"/>
      <c r="E374"/>
      <c r="F374"/>
      <c r="G374"/>
      <c r="H374"/>
      <c r="I374"/>
      <c r="J374"/>
      <c r="K374"/>
      <c r="L374"/>
      <c r="M374"/>
      <c r="N374"/>
      <c r="O374"/>
      <c r="P374"/>
      <c r="Q374"/>
      <c r="R374"/>
    </row>
    <row r="375" spans="1:18" ht="15" x14ac:dyDescent="0.25">
      <c r="A375"/>
      <c r="B375"/>
      <c r="C375"/>
      <c r="D375"/>
      <c r="E375"/>
      <c r="F375"/>
      <c r="G375"/>
      <c r="H375"/>
      <c r="I375"/>
      <c r="J375"/>
      <c r="K375"/>
      <c r="L375"/>
      <c r="M375"/>
      <c r="N375"/>
      <c r="O375"/>
      <c r="P375"/>
      <c r="Q375"/>
      <c r="R375"/>
    </row>
    <row r="376" spans="1:18" ht="15" x14ac:dyDescent="0.25">
      <c r="A376"/>
      <c r="B376"/>
      <c r="C376"/>
      <c r="D376"/>
      <c r="E376"/>
      <c r="F376"/>
      <c r="G376"/>
      <c r="H376"/>
      <c r="I376"/>
      <c r="J376"/>
      <c r="K376"/>
      <c r="L376"/>
      <c r="M376"/>
      <c r="N376"/>
      <c r="O376"/>
      <c r="P376"/>
      <c r="Q376"/>
      <c r="R376"/>
    </row>
    <row r="377" spans="1:18" ht="15" x14ac:dyDescent="0.25">
      <c r="A377"/>
      <c r="B377"/>
      <c r="C377"/>
      <c r="D377"/>
      <c r="E377"/>
      <c r="F377"/>
      <c r="G377"/>
      <c r="H377"/>
      <c r="I377"/>
      <c r="J377"/>
      <c r="K377"/>
      <c r="L377"/>
      <c r="M377"/>
      <c r="N377"/>
      <c r="O377"/>
      <c r="P377"/>
      <c r="Q377"/>
      <c r="R377"/>
    </row>
    <row r="378" spans="1:18" ht="15" x14ac:dyDescent="0.25">
      <c r="A378"/>
      <c r="B378"/>
      <c r="C378"/>
      <c r="D378"/>
      <c r="E378"/>
      <c r="F378"/>
      <c r="G378"/>
      <c r="H378"/>
      <c r="I378"/>
      <c r="J378"/>
      <c r="K378"/>
      <c r="L378"/>
      <c r="M378"/>
      <c r="N378"/>
      <c r="O378"/>
      <c r="P378"/>
      <c r="Q378"/>
      <c r="R378"/>
    </row>
    <row r="379" spans="1:18" ht="15" x14ac:dyDescent="0.25">
      <c r="A379"/>
      <c r="B379"/>
      <c r="C379"/>
      <c r="D379"/>
      <c r="E379"/>
      <c r="F379"/>
      <c r="G379"/>
      <c r="H379"/>
      <c r="I379"/>
      <c r="J379"/>
      <c r="K379"/>
      <c r="L379"/>
      <c r="M379"/>
      <c r="N379"/>
      <c r="O379"/>
      <c r="P379"/>
      <c r="Q379"/>
      <c r="R379"/>
    </row>
    <row r="380" spans="1:18" ht="15" x14ac:dyDescent="0.25">
      <c r="A380"/>
      <c r="B380"/>
      <c r="C380"/>
      <c r="D380"/>
      <c r="E380"/>
      <c r="F380"/>
      <c r="G380"/>
      <c r="H380"/>
      <c r="I380"/>
      <c r="J380"/>
      <c r="K380"/>
      <c r="L380"/>
      <c r="M380"/>
      <c r="N380"/>
      <c r="O380"/>
      <c r="P380"/>
      <c r="Q380"/>
      <c r="R380"/>
    </row>
    <row r="381" spans="1:18" ht="15" x14ac:dyDescent="0.25">
      <c r="A381"/>
      <c r="B381"/>
      <c r="C381"/>
      <c r="D381"/>
      <c r="E381"/>
      <c r="F381"/>
      <c r="G381"/>
      <c r="H381"/>
      <c r="I381"/>
      <c r="J381"/>
      <c r="K381"/>
      <c r="L381"/>
      <c r="M381"/>
      <c r="N381"/>
      <c r="O381"/>
      <c r="P381"/>
      <c r="Q381"/>
      <c r="R381"/>
    </row>
    <row r="382" spans="1:18" ht="15" x14ac:dyDescent="0.25">
      <c r="A382"/>
      <c r="B382"/>
      <c r="C382"/>
      <c r="D382"/>
      <c r="E382"/>
      <c r="F382"/>
      <c r="G382"/>
      <c r="H382"/>
      <c r="I382"/>
      <c r="J382"/>
      <c r="K382"/>
      <c r="L382"/>
      <c r="M382"/>
      <c r="N382"/>
      <c r="O382"/>
      <c r="P382"/>
      <c r="Q382"/>
      <c r="R382"/>
    </row>
    <row r="383" spans="1:18" ht="15" x14ac:dyDescent="0.25">
      <c r="A383"/>
      <c r="B383"/>
      <c r="C383"/>
      <c r="D383"/>
      <c r="E383"/>
      <c r="F383"/>
      <c r="G383"/>
      <c r="H383"/>
      <c r="I383"/>
      <c r="J383"/>
      <c r="K383"/>
      <c r="L383"/>
      <c r="M383"/>
      <c r="N383"/>
      <c r="O383"/>
      <c r="P383"/>
      <c r="Q383"/>
      <c r="R383"/>
    </row>
    <row r="384" spans="1:18" ht="15" x14ac:dyDescent="0.25">
      <c r="A384"/>
      <c r="B384"/>
      <c r="C384"/>
      <c r="D384"/>
      <c r="E384"/>
      <c r="F384"/>
      <c r="G384"/>
      <c r="H384"/>
      <c r="I384"/>
      <c r="J384"/>
      <c r="K384"/>
      <c r="L384"/>
      <c r="M384"/>
      <c r="N384"/>
      <c r="O384"/>
      <c r="P384"/>
      <c r="Q384"/>
      <c r="R384"/>
    </row>
    <row r="385" spans="1:18" ht="15" x14ac:dyDescent="0.25">
      <c r="A385"/>
      <c r="B385"/>
      <c r="C385"/>
      <c r="D385"/>
      <c r="E385"/>
      <c r="F385"/>
      <c r="G385"/>
      <c r="H385"/>
      <c r="I385"/>
      <c r="J385"/>
      <c r="K385"/>
      <c r="L385"/>
      <c r="M385"/>
      <c r="N385"/>
      <c r="O385"/>
      <c r="P385"/>
      <c r="Q385"/>
      <c r="R385"/>
    </row>
    <row r="386" spans="1:18" ht="15" x14ac:dyDescent="0.25">
      <c r="A386"/>
      <c r="B386"/>
      <c r="C386"/>
      <c r="D386"/>
      <c r="E386"/>
      <c r="F386"/>
      <c r="G386"/>
      <c r="H386"/>
      <c r="I386"/>
      <c r="J386"/>
      <c r="K386"/>
      <c r="L386"/>
      <c r="M386"/>
      <c r="N386"/>
      <c r="O386"/>
      <c r="P386"/>
      <c r="Q386"/>
      <c r="R386"/>
    </row>
    <row r="387" spans="1:18" ht="15" x14ac:dyDescent="0.25">
      <c r="A387"/>
      <c r="B387"/>
      <c r="C387"/>
      <c r="D387"/>
      <c r="E387"/>
      <c r="F387"/>
      <c r="G387"/>
      <c r="H387"/>
      <c r="I387"/>
      <c r="J387"/>
      <c r="K387"/>
      <c r="L387"/>
      <c r="M387"/>
      <c r="N387"/>
      <c r="O387"/>
      <c r="P387"/>
      <c r="Q387"/>
      <c r="R387"/>
    </row>
    <row r="388" spans="1:18" ht="15" x14ac:dyDescent="0.25">
      <c r="A388"/>
      <c r="B388"/>
      <c r="C388"/>
      <c r="D388"/>
      <c r="E388"/>
      <c r="F388"/>
      <c r="G388"/>
      <c r="H388"/>
      <c r="I388"/>
      <c r="J388"/>
      <c r="K388"/>
      <c r="L388"/>
      <c r="M388"/>
      <c r="N388"/>
      <c r="O388"/>
      <c r="P388"/>
      <c r="Q388"/>
      <c r="R388"/>
    </row>
    <row r="389" spans="1:18" ht="15" x14ac:dyDescent="0.25">
      <c r="A389"/>
      <c r="B389"/>
      <c r="C389"/>
      <c r="D389"/>
      <c r="E389"/>
      <c r="F389"/>
      <c r="G389"/>
      <c r="H389"/>
      <c r="I389"/>
      <c r="J389"/>
      <c r="K389"/>
      <c r="L389"/>
      <c r="M389"/>
      <c r="N389"/>
      <c r="O389"/>
      <c r="P389"/>
      <c r="Q389"/>
      <c r="R389"/>
    </row>
    <row r="390" spans="1:18" ht="15" x14ac:dyDescent="0.25">
      <c r="A390"/>
      <c r="B390"/>
      <c r="C390"/>
      <c r="D390"/>
      <c r="E390"/>
      <c r="F390"/>
      <c r="G390"/>
      <c r="H390"/>
      <c r="I390"/>
      <c r="J390"/>
      <c r="K390"/>
      <c r="L390"/>
      <c r="M390"/>
      <c r="N390"/>
      <c r="O390"/>
      <c r="P390"/>
      <c r="Q390"/>
      <c r="R390"/>
    </row>
    <row r="391" spans="1:18" ht="15" x14ac:dyDescent="0.25">
      <c r="A391"/>
      <c r="B391"/>
      <c r="C391"/>
      <c r="D391"/>
      <c r="E391"/>
      <c r="F391"/>
      <c r="G391"/>
      <c r="H391"/>
      <c r="I391"/>
      <c r="J391"/>
      <c r="K391"/>
      <c r="L391"/>
      <c r="M391"/>
      <c r="N391"/>
      <c r="O391"/>
      <c r="P391"/>
      <c r="Q391"/>
      <c r="R391"/>
    </row>
    <row r="392" spans="1:18" ht="15" x14ac:dyDescent="0.25">
      <c r="A392"/>
      <c r="B392"/>
      <c r="C392"/>
      <c r="D392"/>
      <c r="E392"/>
      <c r="F392"/>
      <c r="G392"/>
      <c r="H392"/>
      <c r="I392"/>
      <c r="J392"/>
      <c r="K392"/>
      <c r="L392"/>
      <c r="M392"/>
      <c r="N392"/>
      <c r="O392"/>
      <c r="P392"/>
      <c r="Q392"/>
      <c r="R392"/>
    </row>
    <row r="393" spans="1:18" ht="15" x14ac:dyDescent="0.25">
      <c r="A393"/>
      <c r="B393"/>
      <c r="C393"/>
      <c r="D393"/>
      <c r="E393"/>
      <c r="F393"/>
      <c r="G393"/>
      <c r="H393"/>
      <c r="I393"/>
      <c r="J393"/>
      <c r="K393"/>
      <c r="L393"/>
      <c r="M393"/>
      <c r="N393"/>
      <c r="O393"/>
      <c r="P393"/>
      <c r="Q393"/>
      <c r="R393"/>
    </row>
    <row r="394" spans="1:18" ht="15" x14ac:dyDescent="0.25">
      <c r="A394"/>
      <c r="B394"/>
      <c r="C394"/>
      <c r="D394"/>
      <c r="E394"/>
      <c r="F394"/>
      <c r="G394"/>
      <c r="H394"/>
      <c r="I394"/>
      <c r="J394"/>
      <c r="K394"/>
      <c r="L394"/>
      <c r="M394"/>
      <c r="N394"/>
      <c r="O394"/>
      <c r="P394"/>
      <c r="Q394"/>
      <c r="R394"/>
    </row>
    <row r="395" spans="1:18" ht="15" x14ac:dyDescent="0.25">
      <c r="A395"/>
      <c r="B395"/>
      <c r="C395"/>
      <c r="D395"/>
      <c r="E395"/>
      <c r="F395"/>
      <c r="G395"/>
      <c r="H395"/>
      <c r="I395"/>
      <c r="J395"/>
      <c r="K395"/>
      <c r="L395"/>
      <c r="M395"/>
      <c r="N395"/>
      <c r="O395"/>
      <c r="P395"/>
      <c r="Q395"/>
      <c r="R395"/>
    </row>
    <row r="396" spans="1:18" ht="15" x14ac:dyDescent="0.25">
      <c r="A396"/>
      <c r="B396"/>
      <c r="C396"/>
      <c r="D396"/>
      <c r="E396"/>
      <c r="F396"/>
      <c r="G396"/>
      <c r="H396"/>
      <c r="I396"/>
      <c r="J396"/>
      <c r="K396"/>
      <c r="L396"/>
      <c r="M396"/>
      <c r="N396"/>
      <c r="O396"/>
      <c r="P396"/>
      <c r="Q396"/>
      <c r="R396"/>
    </row>
    <row r="397" spans="1:18" ht="15" x14ac:dyDescent="0.25">
      <c r="A397"/>
      <c r="B397"/>
      <c r="C397"/>
      <c r="D397"/>
      <c r="E397"/>
      <c r="F397"/>
      <c r="G397"/>
      <c r="H397"/>
      <c r="I397"/>
      <c r="J397"/>
      <c r="K397"/>
      <c r="L397"/>
      <c r="M397"/>
      <c r="N397"/>
      <c r="O397"/>
      <c r="P397"/>
      <c r="Q397"/>
      <c r="R397"/>
    </row>
    <row r="398" spans="1:18" ht="15" x14ac:dyDescent="0.25">
      <c r="A398"/>
      <c r="B398"/>
      <c r="C398"/>
      <c r="D398"/>
      <c r="E398"/>
      <c r="F398"/>
      <c r="G398"/>
      <c r="H398"/>
      <c r="I398"/>
      <c r="J398"/>
      <c r="K398"/>
      <c r="L398"/>
      <c r="M398"/>
      <c r="N398"/>
      <c r="O398"/>
      <c r="P398"/>
      <c r="Q398"/>
      <c r="R398"/>
    </row>
    <row r="399" spans="1:18" ht="15" x14ac:dyDescent="0.25">
      <c r="A399"/>
      <c r="B399"/>
      <c r="C399"/>
      <c r="D399"/>
      <c r="E399"/>
      <c r="F399"/>
      <c r="G399"/>
      <c r="H399"/>
      <c r="I399"/>
      <c r="J399"/>
      <c r="K399"/>
      <c r="L399"/>
      <c r="M399"/>
      <c r="N399"/>
      <c r="O399"/>
      <c r="P399"/>
      <c r="Q399"/>
      <c r="R399"/>
    </row>
    <row r="400" spans="1:18" ht="15" x14ac:dyDescent="0.25">
      <c r="A400"/>
      <c r="B400"/>
      <c r="C400"/>
      <c r="D400"/>
      <c r="E400"/>
      <c r="F400"/>
      <c r="G400"/>
      <c r="H400"/>
      <c r="I400"/>
      <c r="J400"/>
      <c r="K400"/>
      <c r="L400"/>
      <c r="M400"/>
      <c r="N400"/>
      <c r="O400"/>
      <c r="P400"/>
      <c r="Q400"/>
      <c r="R400"/>
    </row>
    <row r="401" spans="1:18" ht="15" x14ac:dyDescent="0.25">
      <c r="A401"/>
      <c r="B401"/>
      <c r="C401"/>
      <c r="D401"/>
      <c r="E401"/>
      <c r="F401"/>
      <c r="G401"/>
      <c r="H401"/>
      <c r="I401"/>
      <c r="J401"/>
      <c r="K401"/>
      <c r="L401"/>
      <c r="M401"/>
      <c r="N401"/>
      <c r="O401"/>
      <c r="P401"/>
      <c r="Q401"/>
      <c r="R401"/>
    </row>
    <row r="402" spans="1:18" ht="15" x14ac:dyDescent="0.25">
      <c r="A402"/>
      <c r="B402"/>
      <c r="C402"/>
      <c r="D402"/>
      <c r="E402"/>
      <c r="F402"/>
      <c r="G402"/>
      <c r="H402"/>
      <c r="I402"/>
      <c r="J402"/>
      <c r="K402"/>
      <c r="L402"/>
      <c r="M402"/>
      <c r="N402"/>
      <c r="O402"/>
      <c r="P402"/>
      <c r="Q402"/>
      <c r="R402"/>
    </row>
    <row r="403" spans="1:18" ht="15" x14ac:dyDescent="0.25">
      <c r="A403"/>
      <c r="B403"/>
      <c r="C403"/>
      <c r="D403"/>
      <c r="E403"/>
      <c r="F403"/>
      <c r="G403"/>
      <c r="H403"/>
      <c r="I403"/>
      <c r="J403"/>
      <c r="K403"/>
      <c r="L403"/>
      <c r="M403"/>
      <c r="N403"/>
      <c r="O403"/>
      <c r="P403"/>
      <c r="Q403"/>
      <c r="R403"/>
    </row>
    <row r="404" spans="1:18" ht="15" x14ac:dyDescent="0.25">
      <c r="A404"/>
      <c r="B404"/>
      <c r="C404"/>
      <c r="D404"/>
      <c r="E404"/>
      <c r="F404"/>
      <c r="G404"/>
      <c r="H404"/>
      <c r="I404"/>
      <c r="J404"/>
      <c r="K404"/>
      <c r="L404"/>
      <c r="M404"/>
      <c r="N404"/>
      <c r="O404"/>
      <c r="P404"/>
      <c r="Q404"/>
      <c r="R404"/>
    </row>
    <row r="405" spans="1:18" ht="15" x14ac:dyDescent="0.25">
      <c r="A405"/>
      <c r="B405"/>
      <c r="C405"/>
      <c r="D405"/>
      <c r="E405"/>
      <c r="F405"/>
      <c r="G405"/>
      <c r="H405"/>
      <c r="I405"/>
      <c r="J405"/>
      <c r="K405"/>
      <c r="L405"/>
      <c r="M405"/>
      <c r="N405"/>
      <c r="O405"/>
      <c r="P405"/>
      <c r="Q405"/>
      <c r="R405"/>
    </row>
    <row r="406" spans="1:18" ht="15" x14ac:dyDescent="0.25">
      <c r="A406"/>
      <c r="B406"/>
      <c r="C406"/>
      <c r="D406"/>
      <c r="E406"/>
      <c r="F406"/>
      <c r="G406"/>
      <c r="H406"/>
      <c r="I406"/>
      <c r="J406"/>
      <c r="K406"/>
      <c r="L406"/>
      <c r="M406"/>
      <c r="N406"/>
      <c r="O406"/>
      <c r="P406"/>
      <c r="Q406"/>
      <c r="R406"/>
    </row>
    <row r="407" spans="1:18" ht="15" x14ac:dyDescent="0.25">
      <c r="A407"/>
      <c r="B407"/>
      <c r="C407"/>
      <c r="D407"/>
      <c r="E407"/>
      <c r="F407"/>
      <c r="G407"/>
      <c r="H407"/>
      <c r="I407"/>
      <c r="J407"/>
      <c r="K407"/>
      <c r="L407"/>
      <c r="M407"/>
      <c r="N407"/>
      <c r="O407"/>
      <c r="P407"/>
      <c r="Q407"/>
      <c r="R407"/>
    </row>
    <row r="408" spans="1:18" ht="15" x14ac:dyDescent="0.25">
      <c r="A408"/>
      <c r="B408"/>
      <c r="C408"/>
      <c r="D408"/>
      <c r="E408"/>
      <c r="F408"/>
      <c r="G408"/>
      <c r="H408"/>
      <c r="I408"/>
      <c r="J408"/>
      <c r="K408"/>
      <c r="L408"/>
      <c r="M408"/>
      <c r="N408"/>
      <c r="O408"/>
      <c r="P408"/>
      <c r="Q408"/>
      <c r="R408"/>
    </row>
    <row r="409" spans="1:18" ht="15" x14ac:dyDescent="0.25">
      <c r="A409"/>
      <c r="B409"/>
      <c r="C409"/>
      <c r="D409"/>
      <c r="E409"/>
      <c r="F409"/>
      <c r="G409"/>
      <c r="H409"/>
      <c r="I409"/>
      <c r="J409"/>
      <c r="K409"/>
      <c r="L409"/>
      <c r="M409"/>
      <c r="N409"/>
      <c r="O409"/>
      <c r="P409"/>
      <c r="Q409"/>
      <c r="R409"/>
    </row>
    <row r="410" spans="1:18" ht="15" x14ac:dyDescent="0.25">
      <c r="A410"/>
      <c r="B410"/>
      <c r="C410"/>
      <c r="D410"/>
      <c r="E410"/>
      <c r="F410"/>
      <c r="G410"/>
      <c r="H410"/>
      <c r="I410"/>
      <c r="J410"/>
      <c r="K410"/>
      <c r="L410"/>
      <c r="M410"/>
      <c r="N410"/>
      <c r="O410"/>
      <c r="P410"/>
      <c r="Q410"/>
      <c r="R410"/>
    </row>
    <row r="411" spans="1:18" ht="15" x14ac:dyDescent="0.25">
      <c r="A411"/>
      <c r="B411"/>
      <c r="C411"/>
      <c r="D411"/>
      <c r="E411"/>
      <c r="F411"/>
      <c r="G411"/>
      <c r="H411"/>
      <c r="I411"/>
      <c r="J411"/>
      <c r="K411"/>
      <c r="L411"/>
      <c r="M411"/>
      <c r="N411"/>
      <c r="O411"/>
      <c r="P411"/>
      <c r="Q411"/>
      <c r="R411"/>
    </row>
    <row r="412" spans="1:18" ht="15" x14ac:dyDescent="0.25">
      <c r="A412"/>
      <c r="B412"/>
      <c r="C412"/>
      <c r="D412"/>
      <c r="E412"/>
      <c r="F412"/>
      <c r="G412"/>
      <c r="H412"/>
      <c r="I412"/>
      <c r="J412"/>
      <c r="K412"/>
      <c r="L412"/>
      <c r="M412"/>
      <c r="N412"/>
      <c r="O412"/>
      <c r="P412"/>
      <c r="Q412"/>
      <c r="R412"/>
    </row>
    <row r="413" spans="1:18" ht="15" x14ac:dyDescent="0.25">
      <c r="A413"/>
      <c r="B413"/>
      <c r="C413"/>
      <c r="D413"/>
      <c r="E413"/>
      <c r="F413"/>
      <c r="G413"/>
      <c r="H413"/>
      <c r="I413"/>
      <c r="J413"/>
      <c r="K413"/>
      <c r="L413"/>
      <c r="M413"/>
      <c r="N413"/>
      <c r="O413"/>
      <c r="P413"/>
      <c r="Q413"/>
      <c r="R413"/>
    </row>
    <row r="414" spans="1:18" ht="15" x14ac:dyDescent="0.25">
      <c r="A414"/>
      <c r="B414"/>
      <c r="C414"/>
      <c r="D414"/>
      <c r="E414"/>
      <c r="F414"/>
      <c r="G414"/>
      <c r="H414"/>
      <c r="I414"/>
      <c r="J414"/>
      <c r="K414"/>
      <c r="L414"/>
      <c r="M414"/>
      <c r="N414"/>
      <c r="O414"/>
      <c r="P414"/>
      <c r="Q414"/>
      <c r="R414"/>
    </row>
    <row r="415" spans="1:18" ht="15" x14ac:dyDescent="0.25">
      <c r="A415"/>
      <c r="B415"/>
      <c r="C415"/>
      <c r="D415"/>
      <c r="E415"/>
      <c r="F415"/>
      <c r="G415"/>
      <c r="H415"/>
      <c r="I415"/>
      <c r="J415"/>
      <c r="K415"/>
      <c r="L415"/>
      <c r="M415"/>
      <c r="N415"/>
      <c r="O415"/>
      <c r="P415"/>
      <c r="Q415"/>
      <c r="R415"/>
    </row>
    <row r="416" spans="1:18" ht="15" x14ac:dyDescent="0.25">
      <c r="A416"/>
      <c r="B416"/>
      <c r="C416"/>
      <c r="D416"/>
      <c r="E416"/>
      <c r="F416"/>
      <c r="G416"/>
      <c r="H416"/>
      <c r="I416"/>
      <c r="J416"/>
      <c r="K416"/>
      <c r="L416"/>
      <c r="M416"/>
      <c r="N416"/>
      <c r="O416"/>
      <c r="P416"/>
      <c r="Q416"/>
      <c r="R416"/>
    </row>
    <row r="417" spans="1:18" ht="15" x14ac:dyDescent="0.25">
      <c r="A417"/>
      <c r="B417"/>
      <c r="C417"/>
      <c r="D417"/>
      <c r="E417"/>
      <c r="F417"/>
      <c r="G417"/>
      <c r="H417"/>
      <c r="I417"/>
      <c r="J417"/>
      <c r="K417"/>
      <c r="L417"/>
      <c r="M417"/>
      <c r="N417"/>
      <c r="O417"/>
      <c r="P417"/>
      <c r="Q417"/>
      <c r="R417"/>
    </row>
    <row r="418" spans="1:18" ht="15" x14ac:dyDescent="0.25">
      <c r="A418"/>
      <c r="B418"/>
      <c r="C418"/>
      <c r="D418"/>
      <c r="E418"/>
      <c r="F418"/>
      <c r="G418"/>
      <c r="H418"/>
      <c r="I418"/>
      <c r="J418"/>
      <c r="K418"/>
      <c r="L418"/>
      <c r="M418"/>
      <c r="N418"/>
      <c r="O418"/>
      <c r="P418"/>
      <c r="Q418"/>
      <c r="R418"/>
    </row>
    <row r="419" spans="1:18" ht="15" x14ac:dyDescent="0.25">
      <c r="A419"/>
      <c r="B419"/>
      <c r="C419"/>
      <c r="D419"/>
      <c r="E419"/>
      <c r="F419"/>
      <c r="G419"/>
      <c r="H419"/>
      <c r="I419"/>
      <c r="J419"/>
      <c r="K419"/>
      <c r="L419"/>
      <c r="M419"/>
      <c r="N419"/>
      <c r="O419"/>
      <c r="P419"/>
      <c r="Q419"/>
      <c r="R419"/>
    </row>
    <row r="420" spans="1:18" ht="15" x14ac:dyDescent="0.25">
      <c r="A420"/>
      <c r="B420"/>
      <c r="C420"/>
      <c r="D420"/>
      <c r="E420"/>
      <c r="F420"/>
      <c r="G420"/>
      <c r="H420"/>
      <c r="I420"/>
      <c r="J420"/>
      <c r="K420"/>
      <c r="L420"/>
      <c r="M420"/>
      <c r="N420"/>
      <c r="O420"/>
      <c r="P420"/>
      <c r="Q420"/>
      <c r="R420"/>
    </row>
    <row r="421" spans="1:18" ht="15" x14ac:dyDescent="0.25">
      <c r="A421"/>
      <c r="B421"/>
      <c r="C421"/>
      <c r="D421"/>
      <c r="E421"/>
      <c r="F421"/>
      <c r="G421"/>
      <c r="H421"/>
      <c r="I421"/>
      <c r="J421"/>
      <c r="K421"/>
      <c r="L421"/>
      <c r="M421"/>
      <c r="N421"/>
      <c r="O421"/>
      <c r="P421"/>
      <c r="Q421"/>
      <c r="R421"/>
    </row>
    <row r="422" spans="1:18" ht="15" x14ac:dyDescent="0.25">
      <c r="A422"/>
      <c r="B422"/>
      <c r="C422"/>
      <c r="D422"/>
      <c r="E422"/>
      <c r="F422"/>
      <c r="G422"/>
      <c r="H422"/>
      <c r="I422"/>
      <c r="J422"/>
      <c r="K422"/>
      <c r="L422"/>
      <c r="M422"/>
      <c r="N422"/>
      <c r="O422"/>
      <c r="P422"/>
      <c r="Q422"/>
      <c r="R422"/>
    </row>
    <row r="423" spans="1:18" ht="15" x14ac:dyDescent="0.25">
      <c r="A423"/>
      <c r="B423"/>
      <c r="C423"/>
      <c r="D423"/>
      <c r="E423"/>
      <c r="F423"/>
      <c r="G423"/>
      <c r="H423"/>
      <c r="I423"/>
      <c r="J423"/>
      <c r="K423"/>
      <c r="L423"/>
      <c r="M423"/>
      <c r="N423"/>
      <c r="O423"/>
      <c r="P423"/>
      <c r="Q423"/>
      <c r="R423"/>
    </row>
    <row r="424" spans="1:18" ht="15" x14ac:dyDescent="0.25">
      <c r="A424"/>
      <c r="B424"/>
      <c r="C424"/>
      <c r="D424"/>
      <c r="E424"/>
      <c r="F424"/>
      <c r="G424"/>
      <c r="H424"/>
      <c r="I424"/>
      <c r="J424"/>
      <c r="K424"/>
      <c r="L424"/>
      <c r="M424"/>
      <c r="N424"/>
      <c r="O424"/>
      <c r="P424"/>
      <c r="Q424"/>
      <c r="R424"/>
    </row>
    <row r="425" spans="1:18" ht="15" x14ac:dyDescent="0.25">
      <c r="A425"/>
      <c r="B425"/>
      <c r="C425"/>
      <c r="D425"/>
      <c r="E425"/>
      <c r="F425"/>
      <c r="G425"/>
      <c r="H425"/>
      <c r="I425"/>
      <c r="J425"/>
      <c r="K425"/>
      <c r="L425"/>
      <c r="M425"/>
      <c r="N425"/>
      <c r="O425"/>
      <c r="P425"/>
      <c r="Q425"/>
      <c r="R425"/>
    </row>
    <row r="426" spans="1:18" ht="15" x14ac:dyDescent="0.25">
      <c r="A426"/>
      <c r="B426"/>
      <c r="C426"/>
      <c r="D426"/>
      <c r="E426"/>
      <c r="F426"/>
      <c r="G426"/>
      <c r="H426"/>
      <c r="I426"/>
      <c r="J426"/>
      <c r="K426"/>
      <c r="L426"/>
      <c r="M426"/>
      <c r="N426"/>
      <c r="O426"/>
      <c r="P426"/>
      <c r="Q426"/>
      <c r="R426"/>
    </row>
    <row r="427" spans="1:18" ht="15" x14ac:dyDescent="0.25">
      <c r="A427"/>
      <c r="B427"/>
      <c r="C427"/>
      <c r="D427"/>
      <c r="E427"/>
      <c r="F427"/>
      <c r="G427"/>
      <c r="H427"/>
      <c r="I427"/>
      <c r="J427"/>
      <c r="K427"/>
      <c r="L427"/>
      <c r="M427"/>
      <c r="N427"/>
      <c r="O427"/>
      <c r="P427"/>
      <c r="Q427"/>
      <c r="R427"/>
    </row>
    <row r="428" spans="1:18" ht="15" x14ac:dyDescent="0.25">
      <c r="A428"/>
      <c r="B428"/>
      <c r="C428"/>
      <c r="D428"/>
      <c r="E428"/>
      <c r="F428"/>
      <c r="G428"/>
      <c r="H428"/>
      <c r="I428"/>
      <c r="J428"/>
      <c r="K428"/>
      <c r="L428"/>
      <c r="M428"/>
      <c r="N428"/>
      <c r="O428"/>
      <c r="P428"/>
      <c r="Q428"/>
      <c r="R428"/>
    </row>
    <row r="429" spans="1:18" ht="15" x14ac:dyDescent="0.25">
      <c r="A429"/>
      <c r="B429"/>
      <c r="C429"/>
      <c r="D429"/>
      <c r="E429"/>
      <c r="F429"/>
      <c r="G429"/>
      <c r="H429"/>
      <c r="I429"/>
      <c r="J429"/>
      <c r="K429"/>
      <c r="L429"/>
      <c r="M429"/>
      <c r="N429"/>
      <c r="O429"/>
      <c r="P429"/>
      <c r="Q429"/>
      <c r="R429"/>
    </row>
    <row r="430" spans="1:18" ht="15" x14ac:dyDescent="0.25">
      <c r="A430"/>
      <c r="B430"/>
      <c r="C430"/>
      <c r="D430"/>
      <c r="E430"/>
      <c r="F430"/>
      <c r="G430"/>
      <c r="H430"/>
      <c r="I430"/>
      <c r="J430"/>
      <c r="K430"/>
      <c r="L430"/>
      <c r="M430"/>
      <c r="N430"/>
      <c r="O430"/>
      <c r="P430"/>
      <c r="Q430"/>
      <c r="R430"/>
    </row>
    <row r="431" spans="1:18" ht="15" x14ac:dyDescent="0.25">
      <c r="A431"/>
      <c r="B431"/>
      <c r="C431"/>
      <c r="D431"/>
      <c r="E431"/>
      <c r="F431"/>
      <c r="G431"/>
      <c r="H431"/>
      <c r="I431"/>
      <c r="J431"/>
      <c r="K431"/>
      <c r="L431"/>
      <c r="M431"/>
      <c r="N431"/>
      <c r="O431"/>
      <c r="P431"/>
      <c r="Q431"/>
      <c r="R431"/>
    </row>
    <row r="432" spans="1:18" ht="15" x14ac:dyDescent="0.25">
      <c r="A432"/>
      <c r="B432"/>
      <c r="C432"/>
      <c r="D432"/>
      <c r="E432"/>
      <c r="F432"/>
      <c r="G432"/>
      <c r="H432"/>
      <c r="I432"/>
      <c r="J432"/>
      <c r="K432"/>
      <c r="L432"/>
      <c r="M432"/>
      <c r="N432"/>
      <c r="O432"/>
      <c r="P432"/>
      <c r="Q432"/>
      <c r="R432"/>
    </row>
    <row r="433" spans="1:18" ht="15" x14ac:dyDescent="0.25">
      <c r="A433"/>
      <c r="B433"/>
      <c r="C433"/>
      <c r="D433"/>
      <c r="E433"/>
      <c r="F433"/>
      <c r="G433"/>
      <c r="H433"/>
      <c r="I433"/>
      <c r="J433"/>
      <c r="K433"/>
      <c r="L433"/>
      <c r="M433"/>
      <c r="N433"/>
      <c r="O433"/>
      <c r="P433"/>
      <c r="Q433"/>
      <c r="R433"/>
    </row>
    <row r="434" spans="1:18" ht="15" x14ac:dyDescent="0.25">
      <c r="A434"/>
      <c r="B434"/>
      <c r="C434"/>
      <c r="D434"/>
      <c r="E434"/>
      <c r="F434"/>
      <c r="G434"/>
      <c r="H434"/>
      <c r="I434"/>
      <c r="J434"/>
      <c r="K434"/>
      <c r="L434"/>
      <c r="M434"/>
      <c r="N434"/>
      <c r="O434"/>
      <c r="P434"/>
      <c r="Q434"/>
      <c r="R434"/>
    </row>
    <row r="435" spans="1:18" ht="15" x14ac:dyDescent="0.25">
      <c r="A435"/>
      <c r="B435"/>
      <c r="C435"/>
      <c r="D435"/>
      <c r="E435"/>
      <c r="F435"/>
      <c r="G435"/>
      <c r="H435"/>
      <c r="I435"/>
      <c r="J435"/>
      <c r="K435"/>
      <c r="L435"/>
      <c r="M435"/>
      <c r="N435"/>
      <c r="O435"/>
      <c r="P435"/>
      <c r="Q435"/>
      <c r="R435"/>
    </row>
    <row r="436" spans="1:18" ht="15" x14ac:dyDescent="0.25">
      <c r="A436"/>
      <c r="B436"/>
      <c r="C436"/>
      <c r="D436"/>
      <c r="E436"/>
      <c r="F436"/>
      <c r="G436"/>
      <c r="H436"/>
      <c r="I436"/>
      <c r="J436"/>
      <c r="K436"/>
      <c r="L436"/>
      <c r="M436"/>
      <c r="N436"/>
      <c r="O436"/>
      <c r="P436"/>
      <c r="Q436"/>
      <c r="R436"/>
    </row>
    <row r="437" spans="1:18" ht="15" x14ac:dyDescent="0.25">
      <c r="A437"/>
      <c r="B437"/>
      <c r="C437"/>
      <c r="D437"/>
      <c r="E437"/>
      <c r="F437"/>
      <c r="G437"/>
      <c r="H437"/>
      <c r="I437"/>
      <c r="J437"/>
      <c r="K437"/>
      <c r="L437"/>
      <c r="M437"/>
      <c r="N437"/>
      <c r="O437"/>
      <c r="P437"/>
      <c r="Q437"/>
      <c r="R437"/>
    </row>
    <row r="438" spans="1:18" ht="15" x14ac:dyDescent="0.25">
      <c r="A438"/>
      <c r="B438"/>
      <c r="C438"/>
      <c r="D438"/>
      <c r="E438"/>
      <c r="F438"/>
      <c r="G438"/>
      <c r="H438"/>
      <c r="I438"/>
      <c r="J438"/>
      <c r="K438"/>
      <c r="L438"/>
      <c r="M438"/>
      <c r="N438"/>
      <c r="O438"/>
      <c r="P438"/>
      <c r="Q438"/>
      <c r="R438"/>
    </row>
    <row r="439" spans="1:18" ht="15" x14ac:dyDescent="0.25">
      <c r="A439"/>
      <c r="B439"/>
      <c r="C439"/>
      <c r="D439"/>
      <c r="E439"/>
      <c r="F439"/>
      <c r="G439"/>
      <c r="H439"/>
      <c r="I439"/>
      <c r="J439"/>
      <c r="K439"/>
      <c r="L439"/>
      <c r="M439"/>
      <c r="N439"/>
      <c r="O439"/>
      <c r="P439"/>
      <c r="Q439"/>
      <c r="R439"/>
    </row>
    <row r="440" spans="1:18" ht="15" x14ac:dyDescent="0.25">
      <c r="A440"/>
      <c r="B440"/>
      <c r="C440"/>
      <c r="D440"/>
      <c r="E440"/>
      <c r="F440"/>
      <c r="G440"/>
      <c r="H440"/>
      <c r="I440"/>
      <c r="J440"/>
      <c r="K440"/>
      <c r="L440"/>
      <c r="M440"/>
      <c r="N440"/>
      <c r="O440"/>
      <c r="P440"/>
      <c r="Q440"/>
      <c r="R440"/>
    </row>
    <row r="441" spans="1:18" ht="15" x14ac:dyDescent="0.25">
      <c r="A441"/>
      <c r="B441"/>
      <c r="C441"/>
      <c r="D441"/>
      <c r="E441"/>
      <c r="F441"/>
      <c r="G441"/>
      <c r="H441"/>
      <c r="I441"/>
      <c r="J441"/>
      <c r="K441"/>
      <c r="L441"/>
      <c r="M441"/>
      <c r="N441"/>
      <c r="O441"/>
      <c r="P441"/>
      <c r="Q441"/>
      <c r="R441"/>
    </row>
    <row r="442" spans="1:18" ht="15" x14ac:dyDescent="0.25">
      <c r="A442"/>
      <c r="B442"/>
      <c r="C442"/>
      <c r="D442"/>
      <c r="E442"/>
      <c r="F442"/>
      <c r="G442"/>
      <c r="H442"/>
      <c r="I442"/>
      <c r="J442"/>
      <c r="K442"/>
      <c r="L442"/>
      <c r="M442"/>
      <c r="N442"/>
      <c r="O442"/>
      <c r="P442"/>
      <c r="Q442"/>
      <c r="R442"/>
    </row>
    <row r="443" spans="1:18" ht="15" x14ac:dyDescent="0.25">
      <c r="A443"/>
      <c r="B443"/>
      <c r="C443"/>
      <c r="D443"/>
      <c r="E443"/>
      <c r="F443"/>
      <c r="G443"/>
      <c r="H443"/>
      <c r="I443"/>
      <c r="J443"/>
      <c r="K443"/>
      <c r="L443"/>
      <c r="M443"/>
      <c r="N443"/>
      <c r="O443"/>
      <c r="P443"/>
      <c r="Q443"/>
      <c r="R443"/>
    </row>
    <row r="444" spans="1:18" ht="15" x14ac:dyDescent="0.25">
      <c r="A444"/>
      <c r="B444"/>
      <c r="C444"/>
      <c r="D444"/>
      <c r="E444"/>
      <c r="F444"/>
      <c r="G444"/>
      <c r="H444"/>
      <c r="I444"/>
      <c r="J444"/>
      <c r="K444"/>
      <c r="L444"/>
      <c r="M444"/>
      <c r="N444"/>
      <c r="O444"/>
      <c r="P444"/>
      <c r="Q444"/>
      <c r="R444"/>
    </row>
    <row r="445" spans="1:18" ht="15" x14ac:dyDescent="0.25">
      <c r="A445"/>
      <c r="B445"/>
      <c r="C445"/>
      <c r="D445"/>
      <c r="E445"/>
      <c r="F445"/>
      <c r="G445"/>
      <c r="H445"/>
      <c r="I445"/>
      <c r="J445"/>
      <c r="K445"/>
      <c r="L445"/>
      <c r="M445"/>
      <c r="N445"/>
      <c r="O445"/>
      <c r="P445"/>
      <c r="Q445"/>
      <c r="R445"/>
    </row>
    <row r="446" spans="1:18" ht="15" x14ac:dyDescent="0.25">
      <c r="A446"/>
      <c r="B446"/>
      <c r="C446"/>
      <c r="D446"/>
      <c r="E446"/>
      <c r="F446"/>
      <c r="G446"/>
      <c r="H446"/>
      <c r="I446"/>
      <c r="J446"/>
      <c r="K446"/>
      <c r="L446"/>
      <c r="M446"/>
      <c r="N446"/>
      <c r="O446"/>
      <c r="P446"/>
      <c r="Q446"/>
      <c r="R446"/>
    </row>
    <row r="447" spans="1:18" ht="15" x14ac:dyDescent="0.25">
      <c r="A447"/>
      <c r="B447"/>
      <c r="C447"/>
      <c r="D447"/>
      <c r="E447"/>
      <c r="F447"/>
      <c r="G447"/>
      <c r="H447"/>
      <c r="I447"/>
      <c r="J447"/>
      <c r="K447"/>
      <c r="L447"/>
      <c r="M447"/>
      <c r="N447"/>
      <c r="O447"/>
      <c r="P447"/>
      <c r="Q447"/>
      <c r="R447"/>
    </row>
    <row r="448" spans="1:18" ht="15" x14ac:dyDescent="0.25">
      <c r="A448"/>
      <c r="B448"/>
      <c r="C448"/>
      <c r="D448"/>
      <c r="E448"/>
      <c r="F448"/>
      <c r="G448"/>
      <c r="H448"/>
      <c r="I448"/>
      <c r="J448"/>
      <c r="K448"/>
      <c r="L448"/>
      <c r="M448"/>
      <c r="N448"/>
      <c r="O448"/>
      <c r="P448"/>
      <c r="Q448"/>
      <c r="R448"/>
    </row>
    <row r="449" spans="1:18" ht="15" x14ac:dyDescent="0.25">
      <c r="A449"/>
      <c r="B449"/>
      <c r="C449"/>
      <c r="D449"/>
      <c r="E449"/>
      <c r="F449"/>
      <c r="G449"/>
      <c r="H449"/>
      <c r="I449"/>
      <c r="J449"/>
      <c r="K449"/>
      <c r="L449"/>
      <c r="M449"/>
      <c r="N449"/>
      <c r="O449"/>
      <c r="P449"/>
      <c r="Q449"/>
      <c r="R449"/>
    </row>
    <row r="450" spans="1:18" ht="15" x14ac:dyDescent="0.25">
      <c r="A450"/>
      <c r="B450"/>
      <c r="C450"/>
      <c r="D450"/>
      <c r="E450"/>
      <c r="F450"/>
      <c r="G450"/>
      <c r="H450"/>
      <c r="I450"/>
      <c r="J450"/>
      <c r="K450"/>
      <c r="L450"/>
      <c r="M450"/>
      <c r="N450"/>
      <c r="O450"/>
      <c r="P450"/>
      <c r="Q450"/>
      <c r="R450"/>
    </row>
    <row r="451" spans="1:18" ht="15" x14ac:dyDescent="0.25">
      <c r="A451"/>
      <c r="B451"/>
      <c r="C451"/>
      <c r="D451"/>
      <c r="E451"/>
      <c r="F451"/>
      <c r="G451"/>
      <c r="H451"/>
      <c r="I451"/>
      <c r="J451"/>
      <c r="K451"/>
      <c r="L451"/>
      <c r="M451"/>
      <c r="N451"/>
      <c r="O451"/>
      <c r="P451"/>
      <c r="Q451"/>
      <c r="R451"/>
    </row>
    <row r="452" spans="1:18" ht="15" x14ac:dyDescent="0.25">
      <c r="A452"/>
      <c r="B452"/>
      <c r="C452"/>
      <c r="D452"/>
      <c r="E452"/>
      <c r="F452"/>
      <c r="G452"/>
      <c r="H452"/>
      <c r="I452"/>
      <c r="J452"/>
      <c r="K452"/>
      <c r="L452"/>
      <c r="M452"/>
      <c r="N452"/>
      <c r="O452"/>
      <c r="P452"/>
      <c r="Q452"/>
      <c r="R452"/>
    </row>
    <row r="453" spans="1:18" ht="15" x14ac:dyDescent="0.25">
      <c r="A453"/>
      <c r="B453"/>
      <c r="C453"/>
      <c r="D453"/>
      <c r="E453"/>
      <c r="F453"/>
      <c r="G453"/>
      <c r="H453"/>
      <c r="I453"/>
      <c r="J453"/>
      <c r="K453"/>
      <c r="L453"/>
      <c r="M453"/>
      <c r="N453"/>
      <c r="O453"/>
      <c r="P453"/>
      <c r="Q453"/>
      <c r="R453"/>
    </row>
    <row r="454" spans="1:18" ht="15" x14ac:dyDescent="0.25">
      <c r="A454"/>
      <c r="B454"/>
      <c r="C454"/>
      <c r="D454"/>
      <c r="E454"/>
      <c r="F454"/>
      <c r="G454"/>
      <c r="H454"/>
      <c r="I454"/>
      <c r="J454"/>
      <c r="K454"/>
      <c r="L454"/>
      <c r="M454"/>
      <c r="N454"/>
      <c r="O454"/>
      <c r="P454"/>
      <c r="Q454"/>
      <c r="R454"/>
    </row>
    <row r="455" spans="1:18" ht="15" x14ac:dyDescent="0.25">
      <c r="A455"/>
      <c r="B455"/>
      <c r="C455"/>
      <c r="D455"/>
      <c r="E455"/>
      <c r="F455"/>
      <c r="G455"/>
      <c r="H455"/>
      <c r="I455"/>
      <c r="J455"/>
      <c r="K455"/>
      <c r="L455"/>
      <c r="M455"/>
      <c r="N455"/>
      <c r="O455"/>
      <c r="P455"/>
      <c r="Q455"/>
      <c r="R455"/>
    </row>
    <row r="456" spans="1:18" ht="15" x14ac:dyDescent="0.25">
      <c r="A456"/>
      <c r="B456"/>
      <c r="C456"/>
      <c r="D456"/>
      <c r="E456"/>
      <c r="F456"/>
      <c r="G456"/>
      <c r="H456"/>
      <c r="I456"/>
      <c r="J456"/>
      <c r="K456"/>
      <c r="L456"/>
      <c r="M456"/>
      <c r="N456"/>
      <c r="O456"/>
      <c r="P456"/>
      <c r="Q456"/>
      <c r="R456"/>
    </row>
    <row r="457" spans="1:18" ht="15" x14ac:dyDescent="0.25">
      <c r="A457"/>
      <c r="B457"/>
      <c r="C457"/>
      <c r="D457"/>
      <c r="E457"/>
      <c r="F457"/>
      <c r="G457"/>
      <c r="H457"/>
      <c r="I457"/>
      <c r="J457"/>
      <c r="K457"/>
      <c r="L457"/>
      <c r="M457"/>
      <c r="N457"/>
      <c r="O457"/>
      <c r="P457"/>
      <c r="Q457"/>
      <c r="R457"/>
    </row>
    <row r="458" spans="1:18" ht="15" x14ac:dyDescent="0.25">
      <c r="A458"/>
      <c r="B458"/>
      <c r="C458"/>
      <c r="D458"/>
      <c r="E458"/>
      <c r="F458"/>
      <c r="G458"/>
      <c r="H458"/>
      <c r="I458"/>
      <c r="J458"/>
      <c r="K458"/>
      <c r="L458"/>
      <c r="M458"/>
      <c r="N458"/>
      <c r="O458"/>
      <c r="P458"/>
      <c r="Q458"/>
      <c r="R458"/>
    </row>
    <row r="459" spans="1:18" ht="15" x14ac:dyDescent="0.25">
      <c r="A459"/>
      <c r="B459"/>
      <c r="C459"/>
      <c r="D459"/>
      <c r="E459"/>
      <c r="F459"/>
      <c r="G459"/>
      <c r="H459"/>
      <c r="I459"/>
      <c r="J459"/>
      <c r="K459"/>
      <c r="L459"/>
      <c r="M459"/>
      <c r="N459"/>
      <c r="O459"/>
      <c r="P459"/>
      <c r="Q459"/>
      <c r="R459"/>
    </row>
    <row r="460" spans="1:18" ht="15" x14ac:dyDescent="0.25">
      <c r="A460"/>
      <c r="B460"/>
      <c r="C460"/>
      <c r="D460"/>
      <c r="E460"/>
      <c r="F460"/>
      <c r="G460"/>
      <c r="H460"/>
      <c r="I460"/>
      <c r="J460"/>
      <c r="K460"/>
      <c r="L460"/>
      <c r="M460"/>
      <c r="N460"/>
      <c r="O460"/>
      <c r="P460"/>
      <c r="Q460"/>
      <c r="R460"/>
    </row>
    <row r="461" spans="1:18" ht="15" x14ac:dyDescent="0.25">
      <c r="A461"/>
      <c r="B461"/>
      <c r="C461"/>
      <c r="D461"/>
      <c r="E461"/>
      <c r="F461"/>
      <c r="G461"/>
      <c r="H461"/>
      <c r="I461"/>
      <c r="J461"/>
      <c r="K461"/>
      <c r="L461"/>
      <c r="M461"/>
      <c r="N461"/>
      <c r="O461"/>
      <c r="P461"/>
      <c r="Q461"/>
      <c r="R461"/>
    </row>
    <row r="462" spans="1:18" ht="15" x14ac:dyDescent="0.25">
      <c r="A462"/>
      <c r="B462"/>
      <c r="C462"/>
      <c r="D462"/>
      <c r="E462"/>
      <c r="F462"/>
      <c r="G462"/>
      <c r="H462"/>
      <c r="I462"/>
      <c r="J462"/>
      <c r="K462"/>
      <c r="L462"/>
      <c r="M462"/>
      <c r="N462"/>
      <c r="O462"/>
      <c r="P462"/>
      <c r="Q462"/>
      <c r="R462"/>
    </row>
    <row r="463" spans="1:18" ht="15" x14ac:dyDescent="0.25">
      <c r="A463"/>
      <c r="B463"/>
      <c r="C463"/>
      <c r="D463"/>
      <c r="E463"/>
      <c r="F463"/>
      <c r="G463"/>
      <c r="H463"/>
      <c r="I463"/>
      <c r="J463"/>
      <c r="K463"/>
      <c r="L463"/>
      <c r="M463"/>
      <c r="N463"/>
      <c r="O463"/>
      <c r="P463"/>
      <c r="Q463"/>
      <c r="R463"/>
    </row>
    <row r="464" spans="1:18" ht="15" x14ac:dyDescent="0.25">
      <c r="A464"/>
      <c r="B464"/>
      <c r="C464"/>
      <c r="D464"/>
      <c r="E464"/>
      <c r="F464"/>
      <c r="G464"/>
      <c r="H464"/>
      <c r="I464"/>
      <c r="J464"/>
      <c r="K464"/>
      <c r="L464"/>
      <c r="M464"/>
      <c r="N464"/>
      <c r="O464"/>
      <c r="P464"/>
      <c r="Q464"/>
      <c r="R464"/>
    </row>
    <row r="465" spans="1:18" ht="15" x14ac:dyDescent="0.25">
      <c r="A465"/>
      <c r="B465"/>
      <c r="C465"/>
      <c r="D465"/>
      <c r="E465"/>
      <c r="F465"/>
      <c r="G465"/>
      <c r="H465"/>
      <c r="I465"/>
      <c r="J465"/>
      <c r="K465"/>
      <c r="L465"/>
      <c r="M465"/>
      <c r="N465"/>
      <c r="O465"/>
      <c r="P465"/>
      <c r="Q465"/>
      <c r="R465"/>
    </row>
    <row r="466" spans="1:18" ht="15" x14ac:dyDescent="0.25">
      <c r="A466"/>
      <c r="B466"/>
      <c r="C466"/>
      <c r="D466"/>
      <c r="E466"/>
      <c r="F466"/>
      <c r="G466"/>
      <c r="H466"/>
      <c r="I466"/>
      <c r="J466"/>
      <c r="K466"/>
      <c r="L466"/>
      <c r="M466"/>
      <c r="N466"/>
      <c r="O466"/>
      <c r="P466"/>
      <c r="Q466"/>
      <c r="R466"/>
    </row>
    <row r="467" spans="1:18" ht="15" x14ac:dyDescent="0.25">
      <c r="A467"/>
      <c r="B467"/>
      <c r="C467"/>
      <c r="D467"/>
      <c r="E467"/>
      <c r="F467"/>
      <c r="G467"/>
      <c r="H467"/>
      <c r="I467"/>
      <c r="J467"/>
      <c r="K467"/>
      <c r="L467"/>
      <c r="M467"/>
      <c r="N467"/>
      <c r="O467"/>
      <c r="P467"/>
      <c r="Q467"/>
      <c r="R467"/>
    </row>
    <row r="468" spans="1:18" ht="15" x14ac:dyDescent="0.25">
      <c r="A468"/>
      <c r="B468"/>
      <c r="C468"/>
      <c r="D468"/>
      <c r="E468"/>
      <c r="F468"/>
      <c r="G468"/>
      <c r="H468"/>
      <c r="I468"/>
      <c r="J468"/>
      <c r="K468"/>
      <c r="L468"/>
      <c r="M468"/>
      <c r="N468"/>
      <c r="O468"/>
      <c r="P468"/>
      <c r="Q468"/>
      <c r="R468"/>
    </row>
    <row r="469" spans="1:18" ht="15" x14ac:dyDescent="0.25">
      <c r="A469"/>
      <c r="B469"/>
      <c r="C469"/>
      <c r="D469"/>
      <c r="E469"/>
      <c r="F469"/>
      <c r="G469"/>
      <c r="H469"/>
      <c r="I469"/>
      <c r="J469"/>
      <c r="K469"/>
      <c r="L469"/>
      <c r="M469"/>
      <c r="N469"/>
      <c r="O469"/>
      <c r="P469"/>
      <c r="Q469"/>
      <c r="R469"/>
    </row>
    <row r="470" spans="1:18" ht="15" x14ac:dyDescent="0.25">
      <c r="A470"/>
      <c r="B470"/>
      <c r="C470"/>
      <c r="D470"/>
      <c r="E470"/>
      <c r="F470"/>
      <c r="G470"/>
      <c r="H470"/>
      <c r="I470"/>
      <c r="J470"/>
      <c r="K470"/>
      <c r="L470"/>
      <c r="M470"/>
      <c r="N470"/>
      <c r="O470"/>
      <c r="P470"/>
      <c r="Q470"/>
      <c r="R470"/>
    </row>
    <row r="471" spans="1:18" ht="15" x14ac:dyDescent="0.25">
      <c r="A471"/>
      <c r="B471"/>
      <c r="C471"/>
      <c r="D471"/>
      <c r="E471"/>
      <c r="F471"/>
      <c r="G471"/>
      <c r="H471"/>
      <c r="I471"/>
      <c r="J471"/>
      <c r="K471"/>
      <c r="L471"/>
      <c r="M471"/>
      <c r="N471"/>
      <c r="O471"/>
      <c r="P471"/>
      <c r="Q471"/>
      <c r="R471"/>
    </row>
    <row r="472" spans="1:18" ht="15" x14ac:dyDescent="0.25">
      <c r="A472"/>
      <c r="B472"/>
      <c r="C472"/>
      <c r="D472"/>
      <c r="E472"/>
      <c r="F472"/>
      <c r="G472"/>
      <c r="H472"/>
      <c r="I472"/>
      <c r="J472"/>
      <c r="K472"/>
      <c r="L472"/>
      <c r="M472"/>
      <c r="N472"/>
      <c r="O472"/>
      <c r="P472"/>
      <c r="Q472"/>
      <c r="R472"/>
    </row>
    <row r="473" spans="1:18" ht="15" x14ac:dyDescent="0.25">
      <c r="A473"/>
      <c r="B473"/>
      <c r="C473"/>
      <c r="D473"/>
      <c r="E473"/>
      <c r="F473"/>
      <c r="G473"/>
      <c r="H473"/>
      <c r="I473"/>
      <c r="J473"/>
      <c r="K473"/>
      <c r="L473"/>
      <c r="M473"/>
      <c r="N473"/>
      <c r="O473"/>
      <c r="P473"/>
      <c r="Q473"/>
      <c r="R473"/>
    </row>
    <row r="474" spans="1:18" ht="15" x14ac:dyDescent="0.25">
      <c r="A474"/>
      <c r="B474"/>
      <c r="C474"/>
      <c r="D474"/>
      <c r="E474"/>
      <c r="F474"/>
      <c r="G474"/>
      <c r="H474"/>
      <c r="I474"/>
      <c r="J474"/>
      <c r="K474"/>
      <c r="L474"/>
      <c r="M474"/>
      <c r="N474"/>
      <c r="O474"/>
      <c r="P474"/>
      <c r="Q474"/>
      <c r="R474"/>
    </row>
    <row r="475" spans="1:18" ht="15" x14ac:dyDescent="0.25">
      <c r="A475"/>
      <c r="B475"/>
      <c r="C475"/>
      <c r="D475"/>
      <c r="E475"/>
      <c r="F475"/>
      <c r="G475"/>
      <c r="H475"/>
      <c r="I475"/>
      <c r="J475"/>
      <c r="K475"/>
      <c r="L475"/>
      <c r="M475"/>
      <c r="N475"/>
      <c r="O475"/>
      <c r="P475"/>
      <c r="Q475"/>
      <c r="R475"/>
    </row>
    <row r="476" spans="1:18" ht="15" x14ac:dyDescent="0.25">
      <c r="A476"/>
      <c r="B476"/>
      <c r="C476"/>
      <c r="D476"/>
      <c r="E476"/>
      <c r="F476"/>
      <c r="G476"/>
      <c r="H476"/>
      <c r="I476"/>
      <c r="J476"/>
      <c r="K476"/>
      <c r="L476"/>
      <c r="M476"/>
      <c r="N476"/>
      <c r="O476"/>
      <c r="P476"/>
      <c r="Q476"/>
      <c r="R476"/>
    </row>
    <row r="477" spans="1:18" ht="15" x14ac:dyDescent="0.25">
      <c r="A477"/>
      <c r="B477"/>
      <c r="C477"/>
      <c r="D477"/>
      <c r="E477"/>
      <c r="F477"/>
      <c r="G477"/>
      <c r="H477"/>
      <c r="I477"/>
      <c r="J477"/>
      <c r="K477"/>
      <c r="L477"/>
      <c r="M477"/>
      <c r="N477"/>
      <c r="O477"/>
      <c r="P477"/>
      <c r="Q477"/>
      <c r="R477"/>
    </row>
    <row r="478" spans="1:18" ht="15" x14ac:dyDescent="0.25">
      <c r="A478"/>
      <c r="B478"/>
      <c r="C478"/>
      <c r="D478"/>
      <c r="E478"/>
      <c r="F478"/>
      <c r="G478"/>
      <c r="H478"/>
      <c r="I478"/>
      <c r="J478"/>
      <c r="K478"/>
      <c r="L478"/>
      <c r="M478"/>
      <c r="N478"/>
      <c r="O478"/>
      <c r="P478"/>
      <c r="Q478"/>
      <c r="R478"/>
    </row>
    <row r="479" spans="1:18" ht="15" x14ac:dyDescent="0.25">
      <c r="A479"/>
      <c r="B479"/>
      <c r="C479"/>
      <c r="D479"/>
      <c r="E479"/>
      <c r="F479"/>
      <c r="G479"/>
      <c r="H479"/>
      <c r="I479"/>
      <c r="J479"/>
      <c r="K479"/>
      <c r="L479"/>
      <c r="M479"/>
      <c r="N479"/>
      <c r="O479"/>
      <c r="P479"/>
      <c r="Q479"/>
      <c r="R479"/>
    </row>
    <row r="480" spans="1:18" ht="15" x14ac:dyDescent="0.25">
      <c r="A480"/>
      <c r="B480"/>
      <c r="C480"/>
      <c r="D480"/>
      <c r="E480"/>
      <c r="F480"/>
      <c r="G480"/>
      <c r="H480"/>
      <c r="I480"/>
      <c r="J480"/>
      <c r="K480"/>
      <c r="L480"/>
      <c r="M480"/>
      <c r="N480"/>
      <c r="O480"/>
      <c r="P480"/>
      <c r="Q480"/>
      <c r="R480"/>
    </row>
    <row r="481" spans="1:18" ht="15" x14ac:dyDescent="0.25">
      <c r="A481"/>
      <c r="B481"/>
      <c r="C481"/>
      <c r="D481"/>
      <c r="E481"/>
      <c r="F481"/>
      <c r="G481"/>
      <c r="H481"/>
      <c r="I481"/>
      <c r="J481"/>
      <c r="K481"/>
      <c r="L481"/>
      <c r="M481"/>
      <c r="N481"/>
      <c r="O481"/>
      <c r="P481"/>
      <c r="Q481"/>
      <c r="R481"/>
    </row>
    <row r="482" spans="1:18" ht="15" x14ac:dyDescent="0.25">
      <c r="A482"/>
      <c r="B482"/>
      <c r="C482"/>
      <c r="D482"/>
      <c r="E482"/>
      <c r="F482"/>
      <c r="G482"/>
      <c r="H482"/>
      <c r="I482"/>
      <c r="J482"/>
      <c r="K482"/>
      <c r="L482"/>
      <c r="M482"/>
      <c r="N482"/>
      <c r="O482"/>
      <c r="P482"/>
      <c r="Q482"/>
      <c r="R482"/>
    </row>
    <row r="483" spans="1:18" ht="15" x14ac:dyDescent="0.25">
      <c r="A483"/>
      <c r="B483"/>
      <c r="C483"/>
      <c r="D483"/>
      <c r="E483"/>
      <c r="F483"/>
      <c r="G483"/>
      <c r="H483"/>
      <c r="I483"/>
      <c r="J483"/>
      <c r="K483"/>
      <c r="L483"/>
      <c r="M483"/>
      <c r="N483"/>
      <c r="O483"/>
      <c r="P483"/>
      <c r="Q483"/>
      <c r="R483"/>
    </row>
    <row r="484" spans="1:18" ht="15" x14ac:dyDescent="0.25">
      <c r="A484"/>
      <c r="B484"/>
      <c r="C484"/>
      <c r="D484"/>
      <c r="E484"/>
      <c r="F484"/>
      <c r="G484"/>
      <c r="H484"/>
      <c r="I484"/>
      <c r="J484"/>
      <c r="K484"/>
      <c r="L484"/>
      <c r="M484"/>
      <c r="N484"/>
      <c r="O484"/>
      <c r="P484"/>
      <c r="Q484"/>
      <c r="R484"/>
    </row>
    <row r="485" spans="1:18" ht="15" x14ac:dyDescent="0.25">
      <c r="A485"/>
      <c r="B485"/>
      <c r="C485"/>
      <c r="D485"/>
      <c r="E485"/>
      <c r="F485"/>
      <c r="G485"/>
      <c r="H485"/>
      <c r="I485"/>
      <c r="J485"/>
      <c r="K485"/>
      <c r="L485"/>
      <c r="M485"/>
      <c r="N485"/>
      <c r="O485"/>
      <c r="P485"/>
      <c r="Q485"/>
      <c r="R485"/>
    </row>
    <row r="486" spans="1:18" ht="15" x14ac:dyDescent="0.25">
      <c r="A486"/>
      <c r="B486"/>
      <c r="C486"/>
      <c r="D486"/>
      <c r="E486"/>
      <c r="F486"/>
      <c r="G486"/>
      <c r="H486"/>
      <c r="I486"/>
      <c r="J486"/>
      <c r="K486"/>
      <c r="L486"/>
      <c r="M486"/>
      <c r="N486"/>
      <c r="O486"/>
      <c r="P486"/>
      <c r="Q486"/>
      <c r="R486"/>
    </row>
    <row r="487" spans="1:18" ht="15" x14ac:dyDescent="0.25">
      <c r="A487"/>
      <c r="B487"/>
      <c r="C487"/>
      <c r="D487"/>
      <c r="E487"/>
      <c r="F487"/>
      <c r="G487"/>
      <c r="H487"/>
      <c r="I487"/>
      <c r="J487"/>
      <c r="K487"/>
      <c r="L487"/>
      <c r="M487"/>
      <c r="N487"/>
      <c r="O487"/>
      <c r="P487"/>
      <c r="Q487"/>
      <c r="R487"/>
    </row>
    <row r="488" spans="1:18" ht="15" x14ac:dyDescent="0.25">
      <c r="A488"/>
      <c r="B488"/>
      <c r="C488"/>
      <c r="D488"/>
      <c r="E488"/>
      <c r="F488"/>
      <c r="G488"/>
      <c r="H488"/>
      <c r="I488"/>
      <c r="J488"/>
      <c r="K488"/>
      <c r="L488"/>
      <c r="M488"/>
      <c r="N488"/>
      <c r="O488"/>
      <c r="P488"/>
      <c r="Q488"/>
      <c r="R488"/>
    </row>
    <row r="489" spans="1:18" ht="15" x14ac:dyDescent="0.25">
      <c r="A489"/>
      <c r="B489"/>
      <c r="C489"/>
      <c r="D489"/>
      <c r="E489"/>
      <c r="F489"/>
      <c r="G489"/>
      <c r="H489"/>
      <c r="I489"/>
      <c r="J489"/>
      <c r="K489"/>
      <c r="L489"/>
      <c r="M489"/>
      <c r="N489"/>
      <c r="O489"/>
      <c r="P489"/>
      <c r="Q489"/>
      <c r="R489"/>
    </row>
    <row r="490" spans="1:18" ht="15" x14ac:dyDescent="0.25">
      <c r="A490"/>
      <c r="B490"/>
      <c r="C490"/>
      <c r="D490"/>
      <c r="E490"/>
      <c r="F490"/>
      <c r="G490"/>
      <c r="H490"/>
      <c r="I490"/>
      <c r="J490"/>
      <c r="K490"/>
      <c r="L490"/>
      <c r="M490"/>
      <c r="N490"/>
      <c r="O490"/>
      <c r="P490"/>
      <c r="Q490"/>
      <c r="R490"/>
    </row>
    <row r="491" spans="1:18" ht="15" x14ac:dyDescent="0.25">
      <c r="A491"/>
      <c r="B491"/>
      <c r="C491"/>
      <c r="D491"/>
      <c r="E491"/>
      <c r="F491"/>
      <c r="G491"/>
      <c r="H491"/>
      <c r="I491"/>
      <c r="J491"/>
      <c r="K491"/>
      <c r="L491"/>
      <c r="M491"/>
      <c r="N491"/>
      <c r="O491"/>
      <c r="P491"/>
      <c r="Q491"/>
      <c r="R491"/>
    </row>
    <row r="492" spans="1:18" ht="15" x14ac:dyDescent="0.25">
      <c r="A492"/>
      <c r="B492"/>
      <c r="C492"/>
      <c r="D492"/>
      <c r="E492"/>
      <c r="F492"/>
      <c r="G492"/>
      <c r="H492"/>
      <c r="I492"/>
      <c r="J492"/>
      <c r="K492"/>
      <c r="L492"/>
      <c r="M492"/>
      <c r="N492"/>
      <c r="O492"/>
      <c r="P492"/>
      <c r="Q492"/>
      <c r="R492"/>
    </row>
    <row r="493" spans="1:18" ht="15" x14ac:dyDescent="0.25">
      <c r="A493"/>
      <c r="B493"/>
      <c r="C493"/>
      <c r="D493"/>
      <c r="E493"/>
      <c r="F493"/>
      <c r="G493"/>
      <c r="H493"/>
      <c r="I493"/>
      <c r="J493"/>
      <c r="K493"/>
      <c r="L493"/>
      <c r="M493"/>
      <c r="N493"/>
      <c r="O493"/>
      <c r="P493"/>
      <c r="Q493"/>
      <c r="R493"/>
    </row>
    <row r="494" spans="1:18" ht="15" x14ac:dyDescent="0.25">
      <c r="A494"/>
      <c r="B494"/>
      <c r="C494"/>
      <c r="D494"/>
      <c r="E494"/>
      <c r="F494"/>
      <c r="G494"/>
      <c r="H494"/>
      <c r="I494"/>
      <c r="J494"/>
      <c r="K494"/>
      <c r="L494"/>
      <c r="M494"/>
      <c r="N494"/>
      <c r="O494"/>
      <c r="P494"/>
      <c r="Q494"/>
      <c r="R494"/>
    </row>
    <row r="495" spans="1:18" ht="15" x14ac:dyDescent="0.25">
      <c r="A495"/>
      <c r="B495"/>
      <c r="C495"/>
      <c r="D495"/>
      <c r="E495"/>
      <c r="F495"/>
      <c r="G495"/>
      <c r="H495"/>
      <c r="I495"/>
      <c r="J495"/>
      <c r="K495"/>
      <c r="L495"/>
      <c r="M495"/>
      <c r="N495"/>
      <c r="O495"/>
      <c r="P495"/>
      <c r="Q495"/>
      <c r="R495"/>
    </row>
    <row r="496" spans="1:18" ht="15" x14ac:dyDescent="0.25">
      <c r="A496"/>
      <c r="B496"/>
      <c r="C496"/>
      <c r="D496"/>
      <c r="E496"/>
      <c r="F496"/>
      <c r="G496"/>
      <c r="H496"/>
      <c r="I496"/>
      <c r="J496"/>
      <c r="K496"/>
      <c r="L496"/>
      <c r="M496"/>
      <c r="N496"/>
      <c r="O496"/>
      <c r="P496"/>
      <c r="Q496"/>
      <c r="R496"/>
    </row>
    <row r="497" spans="1:18" ht="15" x14ac:dyDescent="0.25">
      <c r="A497"/>
      <c r="B497"/>
      <c r="C497"/>
      <c r="D497"/>
      <c r="E497"/>
      <c r="F497"/>
      <c r="G497"/>
      <c r="H497"/>
      <c r="I497"/>
      <c r="J497"/>
      <c r="K497"/>
      <c r="L497"/>
      <c r="M497"/>
      <c r="N497"/>
      <c r="O497"/>
      <c r="P497"/>
      <c r="Q497"/>
      <c r="R497"/>
    </row>
    <row r="498" spans="1:18" ht="15" x14ac:dyDescent="0.25">
      <c r="A498"/>
      <c r="B498"/>
      <c r="C498"/>
      <c r="D498"/>
      <c r="E498"/>
      <c r="F498"/>
      <c r="G498"/>
      <c r="H498"/>
      <c r="I498"/>
      <c r="J498"/>
      <c r="K498"/>
      <c r="L498"/>
      <c r="M498"/>
      <c r="N498"/>
      <c r="O498"/>
      <c r="P498"/>
      <c r="Q498"/>
      <c r="R498"/>
    </row>
    <row r="499" spans="1:18" ht="15" x14ac:dyDescent="0.25">
      <c r="A499"/>
      <c r="B499"/>
      <c r="C499"/>
      <c r="D499"/>
      <c r="E499"/>
      <c r="F499"/>
      <c r="G499"/>
      <c r="H499"/>
      <c r="I499"/>
      <c r="J499"/>
      <c r="K499"/>
      <c r="L499"/>
      <c r="M499"/>
      <c r="N499"/>
      <c r="O499"/>
      <c r="P499"/>
      <c r="Q499"/>
      <c r="R499"/>
    </row>
    <row r="500" spans="1:18" ht="15" x14ac:dyDescent="0.25">
      <c r="A500"/>
      <c r="B500"/>
      <c r="C500"/>
      <c r="D500"/>
      <c r="E500"/>
      <c r="F500"/>
      <c r="G500"/>
      <c r="H500"/>
      <c r="I500"/>
      <c r="J500"/>
      <c r="K500"/>
      <c r="L500"/>
      <c r="M500"/>
      <c r="N500"/>
      <c r="O500"/>
      <c r="P500"/>
      <c r="Q500"/>
      <c r="R500"/>
    </row>
  </sheetData>
  <mergeCells count="8">
    <mergeCell ref="A24:P24"/>
    <mergeCell ref="A25:P25"/>
    <mergeCell ref="A26:P26"/>
    <mergeCell ref="A27:P27"/>
    <mergeCell ref="A2:A3"/>
    <mergeCell ref="D2:G2"/>
    <mergeCell ref="I2:L2"/>
    <mergeCell ref="A23:P23"/>
  </mergeCells>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BD65D-503C-4C4B-8306-ADCA146243F7}">
  <sheetPr codeName="Feuil10"/>
  <dimension ref="A1:Z500"/>
  <sheetViews>
    <sheetView tabSelected="1" topLeftCell="A35" zoomScale="130" zoomScaleNormal="130" zoomScaleSheetLayoutView="115" workbookViewId="0">
      <selection activeCell="T28" sqref="T28"/>
    </sheetView>
  </sheetViews>
  <sheetFormatPr baseColWidth="10" defaultColWidth="13.7109375" defaultRowHeight="8.25" x14ac:dyDescent="0.15"/>
  <cols>
    <col min="1" max="1" width="39.28515625" style="6" customWidth="1"/>
    <col min="2" max="2" width="5.7109375" style="6" customWidth="1"/>
    <col min="3" max="3" width="0.85546875" style="6" customWidth="1"/>
    <col min="4" max="7" width="5.7109375" style="6" customWidth="1"/>
    <col min="8" max="8" width="0.85546875" style="6" customWidth="1"/>
    <col min="9" max="12" width="5.7109375" style="6" customWidth="1"/>
    <col min="13" max="13" width="0.85546875" style="6" customWidth="1"/>
    <col min="14" max="14" width="5.7109375" style="6" customWidth="1"/>
    <col min="15" max="15" width="0.85546875" style="6" customWidth="1"/>
    <col min="16" max="16" width="5.7109375" style="6" customWidth="1"/>
    <col min="17" max="16384" width="13.7109375" style="6"/>
  </cols>
  <sheetData>
    <row r="1" spans="1:26" ht="10.5" customHeight="1" x14ac:dyDescent="0.25">
      <c r="A1" s="122" t="s">
        <v>108</v>
      </c>
      <c r="B1" s="77"/>
      <c r="C1" s="77"/>
      <c r="D1" s="77"/>
      <c r="E1" s="77"/>
      <c r="F1" s="77"/>
      <c r="G1" s="77"/>
      <c r="H1" s="77"/>
      <c r="I1" s="77"/>
      <c r="J1" s="77"/>
      <c r="K1" s="77"/>
      <c r="L1" s="77"/>
      <c r="M1" s="78"/>
      <c r="N1" s="78"/>
      <c r="O1" s="78"/>
      <c r="P1" s="78"/>
      <c r="Q1"/>
      <c r="R1"/>
    </row>
    <row r="2" spans="1:26" ht="10.5" customHeight="1" x14ac:dyDescent="0.25">
      <c r="A2" s="324"/>
      <c r="B2" s="279">
        <v>2022</v>
      </c>
      <c r="C2" s="278"/>
      <c r="D2" s="161">
        <v>2021</v>
      </c>
      <c r="E2" s="282"/>
      <c r="F2" s="282"/>
      <c r="G2" s="282"/>
      <c r="H2" s="278"/>
      <c r="I2" s="161">
        <v>2020</v>
      </c>
      <c r="J2" s="282"/>
      <c r="K2" s="282"/>
      <c r="L2" s="282"/>
      <c r="M2" s="278"/>
      <c r="N2" s="162">
        <v>2021</v>
      </c>
      <c r="O2" s="278"/>
      <c r="P2" s="162">
        <v>2020</v>
      </c>
      <c r="Q2" s="324"/>
      <c r="R2" s="324"/>
      <c r="S2" s="323"/>
      <c r="T2" s="323"/>
      <c r="U2" s="323"/>
      <c r="V2" s="323"/>
      <c r="W2" s="323"/>
      <c r="X2" s="323"/>
      <c r="Y2" s="323"/>
      <c r="Z2" s="323"/>
    </row>
    <row r="3" spans="1:26" ht="10.5" customHeight="1" x14ac:dyDescent="0.25">
      <c r="A3" s="127" t="s">
        <v>118</v>
      </c>
      <c r="B3" s="283" t="str">
        <f>[1]Profitability!$E$3</f>
        <v>Q1</v>
      </c>
      <c r="C3" s="278"/>
      <c r="D3" s="283" t="s">
        <v>162</v>
      </c>
      <c r="E3" s="283" t="s">
        <v>163</v>
      </c>
      <c r="F3" s="283" t="s">
        <v>164</v>
      </c>
      <c r="G3" s="283" t="s">
        <v>165</v>
      </c>
      <c r="H3" s="278"/>
      <c r="I3" s="283" t="s">
        <v>162</v>
      </c>
      <c r="J3" s="283" t="s">
        <v>163</v>
      </c>
      <c r="K3" s="283" t="s">
        <v>164</v>
      </c>
      <c r="L3" s="283" t="s">
        <v>165</v>
      </c>
      <c r="M3" s="278"/>
      <c r="N3" s="283" t="s">
        <v>166</v>
      </c>
      <c r="O3" s="278"/>
      <c r="P3" s="283" t="s">
        <v>166</v>
      </c>
      <c r="Q3"/>
      <c r="R3"/>
    </row>
    <row r="4" spans="1:26" ht="10.5" customHeight="1" x14ac:dyDescent="0.25">
      <c r="A4" s="130" t="s">
        <v>131</v>
      </c>
      <c r="B4" s="207"/>
      <c r="C4" s="207"/>
      <c r="D4" s="207"/>
      <c r="E4" s="207"/>
      <c r="F4" s="207"/>
      <c r="G4" s="207"/>
      <c r="H4" s="207"/>
      <c r="I4" s="207"/>
      <c r="J4" s="207"/>
      <c r="K4" s="207"/>
      <c r="L4" s="207"/>
      <c r="M4" s="207"/>
      <c r="N4" s="207"/>
      <c r="O4" s="207"/>
      <c r="P4" s="207"/>
      <c r="Q4"/>
      <c r="R4"/>
    </row>
    <row r="5" spans="1:26" ht="10.5" customHeight="1" x14ac:dyDescent="0.25">
      <c r="A5" s="83" t="s">
        <v>241</v>
      </c>
      <c r="B5" s="281"/>
      <c r="C5" s="281"/>
      <c r="D5" s="281"/>
      <c r="E5" s="281"/>
      <c r="F5" s="281"/>
      <c r="G5" s="281"/>
      <c r="H5" s="281"/>
      <c r="I5" s="281"/>
      <c r="J5" s="281"/>
      <c r="K5" s="281"/>
      <c r="L5" s="281"/>
      <c r="M5" s="281"/>
      <c r="N5" s="281"/>
      <c r="O5" s="281"/>
      <c r="P5" s="281"/>
      <c r="Q5"/>
      <c r="R5"/>
    </row>
    <row r="6" spans="1:26" ht="10.5" customHeight="1" x14ac:dyDescent="0.25">
      <c r="A6" s="65" t="s">
        <v>242</v>
      </c>
      <c r="B6" s="132">
        <v>92000000</v>
      </c>
      <c r="C6" s="281"/>
      <c r="D6" s="132">
        <v>81000000</v>
      </c>
      <c r="E6" s="132">
        <v>63000000</v>
      </c>
      <c r="F6" s="132">
        <v>65000000</v>
      </c>
      <c r="G6" s="132">
        <v>54000000</v>
      </c>
      <c r="H6" s="281"/>
      <c r="I6" s="132">
        <v>64000000</v>
      </c>
      <c r="J6" s="132">
        <v>51100000</v>
      </c>
      <c r="K6" s="132">
        <v>43500000</v>
      </c>
      <c r="L6" s="132">
        <v>43300000</v>
      </c>
      <c r="M6" s="281"/>
      <c r="N6" s="132">
        <v>263000000</v>
      </c>
      <c r="O6" s="281"/>
      <c r="P6" s="132">
        <v>202000000</v>
      </c>
      <c r="Q6"/>
      <c r="R6"/>
    </row>
    <row r="7" spans="1:26" ht="10.5" customHeight="1" x14ac:dyDescent="0.25">
      <c r="A7" s="65" t="s">
        <v>243</v>
      </c>
      <c r="B7" s="136">
        <v>9000000</v>
      </c>
      <c r="C7" s="281"/>
      <c r="D7" s="136">
        <v>6000000</v>
      </c>
      <c r="E7" s="136">
        <v>5000000</v>
      </c>
      <c r="F7" s="136">
        <v>8000000</v>
      </c>
      <c r="G7" s="136">
        <v>4000000</v>
      </c>
      <c r="H7" s="281"/>
      <c r="I7" s="136">
        <v>7700000</v>
      </c>
      <c r="J7" s="136">
        <v>1800000</v>
      </c>
      <c r="K7" s="136">
        <v>9400000</v>
      </c>
      <c r="L7" s="136">
        <v>1900000</v>
      </c>
      <c r="M7" s="281"/>
      <c r="N7" s="136">
        <v>23000000</v>
      </c>
      <c r="O7" s="281"/>
      <c r="P7" s="136">
        <v>21000000</v>
      </c>
      <c r="Q7"/>
      <c r="R7"/>
    </row>
    <row r="8" spans="1:26" ht="10.5" customHeight="1" thickBot="1" x14ac:dyDescent="0.3">
      <c r="A8" s="65" t="s">
        <v>146</v>
      </c>
      <c r="B8" s="138">
        <v>101000000</v>
      </c>
      <c r="C8" s="281"/>
      <c r="D8" s="138">
        <v>87000000</v>
      </c>
      <c r="E8" s="138">
        <v>68000000</v>
      </c>
      <c r="F8" s="138">
        <v>73000000</v>
      </c>
      <c r="G8" s="138">
        <v>58000000</v>
      </c>
      <c r="H8" s="281"/>
      <c r="I8" s="138">
        <v>71700000</v>
      </c>
      <c r="J8" s="138">
        <v>53400000</v>
      </c>
      <c r="K8" s="138">
        <v>52900000</v>
      </c>
      <c r="L8" s="138">
        <v>45200000</v>
      </c>
      <c r="M8" s="281"/>
      <c r="N8" s="138">
        <v>286000000</v>
      </c>
      <c r="O8" s="281"/>
      <c r="P8" s="138">
        <v>223000000</v>
      </c>
      <c r="Q8"/>
      <c r="R8"/>
    </row>
    <row r="9" spans="1:26" ht="5.25" customHeight="1" thickTop="1" x14ac:dyDescent="0.25">
      <c r="A9"/>
      <c r="B9" s="296"/>
      <c r="C9" s="281"/>
      <c r="D9" s="296"/>
      <c r="E9" s="296"/>
      <c r="F9" s="296"/>
      <c r="G9" s="296"/>
      <c r="H9" s="281"/>
      <c r="I9" s="296"/>
      <c r="J9" s="296"/>
      <c r="K9" s="296"/>
      <c r="L9" s="296"/>
      <c r="M9" s="281"/>
      <c r="N9" s="296"/>
      <c r="O9" s="281"/>
      <c r="P9" s="296"/>
      <c r="Q9"/>
      <c r="R9"/>
    </row>
    <row r="10" spans="1:26" ht="10.5" customHeight="1" x14ac:dyDescent="0.25">
      <c r="A10" s="83" t="s">
        <v>244</v>
      </c>
      <c r="B10" s="132">
        <v>476000000</v>
      </c>
      <c r="C10" s="281"/>
      <c r="D10" s="132">
        <v>461000000</v>
      </c>
      <c r="E10" s="132">
        <v>433000000</v>
      </c>
      <c r="F10" s="132">
        <v>445000000</v>
      </c>
      <c r="G10" s="132">
        <v>419000000</v>
      </c>
      <c r="H10" s="281"/>
      <c r="I10" s="132">
        <v>421800000</v>
      </c>
      <c r="J10" s="132">
        <v>412000000</v>
      </c>
      <c r="K10" s="132">
        <v>393500000</v>
      </c>
      <c r="L10" s="132">
        <v>397000000</v>
      </c>
      <c r="M10" s="281"/>
      <c r="N10" s="132">
        <v>1758000000</v>
      </c>
      <c r="O10" s="281"/>
      <c r="P10" s="132">
        <v>1625000000</v>
      </c>
      <c r="Q10"/>
      <c r="R10"/>
    </row>
    <row r="11" spans="1:26" ht="5.25" customHeight="1" x14ac:dyDescent="0.25">
      <c r="A11"/>
      <c r="B11" s="281"/>
      <c r="C11" s="281"/>
      <c r="D11" s="281"/>
      <c r="E11" s="281"/>
      <c r="F11" s="281"/>
      <c r="G11" s="281"/>
      <c r="H11" s="281"/>
      <c r="I11" s="281"/>
      <c r="J11" s="281"/>
      <c r="K11" s="281"/>
      <c r="L11" s="281"/>
      <c r="M11" s="281"/>
      <c r="N11" s="281"/>
      <c r="O11" s="281"/>
      <c r="P11" s="281"/>
      <c r="Q11"/>
      <c r="R11"/>
    </row>
    <row r="12" spans="1:26" ht="10.5" customHeight="1" x14ac:dyDescent="0.25">
      <c r="A12" s="83" t="s">
        <v>245</v>
      </c>
      <c r="B12" s="281"/>
      <c r="C12" s="281"/>
      <c r="D12" s="281"/>
      <c r="E12" s="281"/>
      <c r="F12" s="281"/>
      <c r="G12" s="281"/>
      <c r="H12" s="281"/>
      <c r="I12" s="281"/>
      <c r="J12" s="281"/>
      <c r="K12" s="281"/>
      <c r="L12" s="281"/>
      <c r="M12" s="281"/>
      <c r="N12" s="281"/>
      <c r="O12" s="281"/>
      <c r="P12" s="281"/>
      <c r="Q12"/>
      <c r="R12"/>
    </row>
    <row r="13" spans="1:26" ht="10.5" customHeight="1" x14ac:dyDescent="0.25">
      <c r="A13" s="65" t="s">
        <v>246</v>
      </c>
      <c r="B13" s="257">
        <v>40897</v>
      </c>
      <c r="C13" s="281"/>
      <c r="D13" s="257">
        <v>40073</v>
      </c>
      <c r="E13" s="257">
        <v>36412</v>
      </c>
      <c r="F13" s="257">
        <v>39782</v>
      </c>
      <c r="G13" s="257">
        <v>35590</v>
      </c>
      <c r="H13" s="281"/>
      <c r="I13" s="257">
        <v>38400</v>
      </c>
      <c r="J13" s="257">
        <v>34519</v>
      </c>
      <c r="K13" s="257">
        <v>31558</v>
      </c>
      <c r="L13" s="257">
        <v>28929</v>
      </c>
      <c r="M13" s="281"/>
      <c r="N13" s="257">
        <v>151857</v>
      </c>
      <c r="O13" s="281"/>
      <c r="P13" s="257">
        <v>133406</v>
      </c>
      <c r="Q13"/>
      <c r="R13"/>
    </row>
    <row r="14" spans="1:26" ht="10.5" customHeight="1" x14ac:dyDescent="0.25">
      <c r="A14" s="65" t="s">
        <v>247</v>
      </c>
      <c r="B14" s="257">
        <v>58362</v>
      </c>
      <c r="C14" s="281"/>
      <c r="D14" s="257">
        <v>57358</v>
      </c>
      <c r="E14" s="257">
        <v>53117</v>
      </c>
      <c r="F14" s="257">
        <v>57986</v>
      </c>
      <c r="G14" s="257">
        <v>51814</v>
      </c>
      <c r="H14" s="281"/>
      <c r="I14" s="257">
        <v>55224</v>
      </c>
      <c r="J14" s="257">
        <v>49156</v>
      </c>
      <c r="K14" s="257">
        <v>46965</v>
      </c>
      <c r="L14" s="257">
        <v>44558</v>
      </c>
      <c r="M14" s="281"/>
      <c r="N14" s="257">
        <v>220275</v>
      </c>
      <c r="O14" s="281"/>
      <c r="P14" s="257">
        <v>195903</v>
      </c>
      <c r="Q14"/>
      <c r="R14"/>
    </row>
    <row r="15" spans="1:26" ht="5.25" customHeight="1" x14ac:dyDescent="0.25">
      <c r="A15"/>
      <c r="B15" s="281"/>
      <c r="C15" s="281"/>
      <c r="D15" s="281"/>
      <c r="E15" s="281"/>
      <c r="F15" s="281"/>
      <c r="G15" s="281"/>
      <c r="H15" s="281"/>
      <c r="I15" s="281"/>
      <c r="J15" s="281"/>
      <c r="K15" s="281"/>
      <c r="L15" s="281"/>
      <c r="M15" s="281"/>
      <c r="N15" s="281"/>
      <c r="O15" s="281"/>
      <c r="P15" s="281"/>
      <c r="Q15"/>
      <c r="R15"/>
    </row>
    <row r="16" spans="1:26" ht="10.5" customHeight="1" x14ac:dyDescent="0.25">
      <c r="A16" s="130" t="s">
        <v>132</v>
      </c>
      <c r="B16" s="62"/>
      <c r="C16" s="62"/>
      <c r="D16" s="62"/>
      <c r="E16" s="62"/>
      <c r="F16" s="62"/>
      <c r="G16" s="62"/>
      <c r="H16" s="62"/>
      <c r="I16" s="62"/>
      <c r="J16" s="62"/>
      <c r="K16" s="62"/>
      <c r="L16" s="62"/>
      <c r="M16" s="62"/>
      <c r="N16" s="62"/>
      <c r="O16" s="62"/>
      <c r="P16" s="62"/>
      <c r="Q16"/>
      <c r="R16"/>
    </row>
    <row r="17" spans="1:18" ht="10.5" customHeight="1" x14ac:dyDescent="0.25">
      <c r="A17" s="83" t="s">
        <v>241</v>
      </c>
      <c r="B17" s="281"/>
      <c r="C17" s="281"/>
      <c r="D17" s="281"/>
      <c r="E17" s="281"/>
      <c r="F17" s="281"/>
      <c r="G17" s="281"/>
      <c r="H17" s="281"/>
      <c r="I17" s="281"/>
      <c r="J17" s="281"/>
      <c r="K17" s="281"/>
      <c r="L17" s="281"/>
      <c r="M17" s="281"/>
      <c r="N17" s="281"/>
      <c r="O17" s="281"/>
      <c r="P17" s="281"/>
      <c r="Q17"/>
      <c r="R17"/>
    </row>
    <row r="18" spans="1:18" ht="10.5" customHeight="1" x14ac:dyDescent="0.25">
      <c r="A18" s="65" t="s">
        <v>133</v>
      </c>
      <c r="B18" s="132">
        <v>239000000</v>
      </c>
      <c r="C18" s="281"/>
      <c r="D18" s="132">
        <v>228000000</v>
      </c>
      <c r="E18" s="132">
        <v>214000000</v>
      </c>
      <c r="F18" s="132">
        <v>220000000</v>
      </c>
      <c r="G18" s="132">
        <v>229000000</v>
      </c>
      <c r="H18" s="281"/>
      <c r="I18" s="132">
        <v>247000000</v>
      </c>
      <c r="J18" s="132">
        <v>208000000</v>
      </c>
      <c r="K18" s="132">
        <v>175000000</v>
      </c>
      <c r="L18" s="132">
        <v>206000000</v>
      </c>
      <c r="M18" s="281"/>
      <c r="N18" s="132">
        <v>891000000</v>
      </c>
      <c r="O18" s="281"/>
      <c r="P18" s="132">
        <v>836000000</v>
      </c>
      <c r="Q18"/>
      <c r="R18"/>
    </row>
    <row r="19" spans="1:18" ht="10.5" customHeight="1" x14ac:dyDescent="0.25">
      <c r="A19" s="65" t="s">
        <v>134</v>
      </c>
      <c r="B19" s="132">
        <v>1500000000</v>
      </c>
      <c r="C19" s="281"/>
      <c r="D19" s="132">
        <v>1250000000</v>
      </c>
      <c r="E19" s="132">
        <v>1145000000</v>
      </c>
      <c r="F19" s="132">
        <v>1046000000</v>
      </c>
      <c r="G19" s="132">
        <v>1377000000</v>
      </c>
      <c r="H19" s="281"/>
      <c r="I19" s="132">
        <v>883600000</v>
      </c>
      <c r="J19" s="132">
        <v>724900000</v>
      </c>
      <c r="K19" s="132">
        <v>599300000</v>
      </c>
      <c r="L19" s="132">
        <v>872300000</v>
      </c>
      <c r="M19" s="281"/>
      <c r="N19" s="132">
        <v>4818000000</v>
      </c>
      <c r="O19" s="281"/>
      <c r="P19" s="132">
        <v>3079500000</v>
      </c>
      <c r="Q19"/>
      <c r="R19"/>
    </row>
    <row r="20" spans="1:18" ht="10.5" customHeight="1" x14ac:dyDescent="0.25">
      <c r="A20" s="65" t="s">
        <v>135</v>
      </c>
      <c r="B20" s="136">
        <v>691000000</v>
      </c>
      <c r="C20" s="281"/>
      <c r="D20" s="136">
        <v>715000000</v>
      </c>
      <c r="E20" s="136">
        <v>660000000</v>
      </c>
      <c r="F20" s="136">
        <v>749000000</v>
      </c>
      <c r="G20" s="136">
        <v>942000000</v>
      </c>
      <c r="H20" s="281"/>
      <c r="I20" s="136">
        <v>759100000</v>
      </c>
      <c r="J20" s="136">
        <v>544700000</v>
      </c>
      <c r="K20" s="136">
        <v>504600000</v>
      </c>
      <c r="L20" s="136">
        <v>693000000</v>
      </c>
      <c r="M20" s="281"/>
      <c r="N20" s="136">
        <v>3066000000</v>
      </c>
      <c r="O20" s="281"/>
      <c r="P20" s="136">
        <v>2502000000</v>
      </c>
      <c r="Q20"/>
      <c r="R20"/>
    </row>
    <row r="21" spans="1:18" ht="10.5" customHeight="1" thickBot="1" x14ac:dyDescent="0.3">
      <c r="A21" s="65" t="s">
        <v>146</v>
      </c>
      <c r="B21" s="138">
        <v>2430000000</v>
      </c>
      <c r="C21" s="281"/>
      <c r="D21" s="138">
        <v>2193000000</v>
      </c>
      <c r="E21" s="138">
        <v>2019000000</v>
      </c>
      <c r="F21" s="138">
        <v>2015000000</v>
      </c>
      <c r="G21" s="138">
        <v>2548000000</v>
      </c>
      <c r="H21" s="281"/>
      <c r="I21" s="138">
        <v>1890000000</v>
      </c>
      <c r="J21" s="138">
        <v>1478000000</v>
      </c>
      <c r="K21" s="138">
        <v>1279000000</v>
      </c>
      <c r="L21" s="138">
        <v>1771000000</v>
      </c>
      <c r="M21" s="281"/>
      <c r="N21" s="138">
        <v>8775000000</v>
      </c>
      <c r="O21" s="281"/>
      <c r="P21" s="138">
        <v>6418000000</v>
      </c>
      <c r="Q21"/>
      <c r="R21"/>
    </row>
    <row r="22" spans="1:18" ht="10.5" customHeight="1" thickTop="1" x14ac:dyDescent="0.25">
      <c r="A22" s="83" t="s">
        <v>248</v>
      </c>
      <c r="B22" s="296"/>
      <c r="C22" s="281"/>
      <c r="D22" s="296"/>
      <c r="E22" s="296"/>
      <c r="F22" s="296"/>
      <c r="G22" s="296"/>
      <c r="H22" s="281"/>
      <c r="I22" s="296"/>
      <c r="J22" s="296"/>
      <c r="K22" s="296"/>
      <c r="L22" s="296"/>
      <c r="M22" s="281"/>
      <c r="N22" s="296"/>
      <c r="O22" s="281"/>
      <c r="P22" s="296"/>
      <c r="Q22"/>
      <c r="R22"/>
    </row>
    <row r="23" spans="1:18" ht="10.5" customHeight="1" x14ac:dyDescent="0.25">
      <c r="A23" s="65" t="s">
        <v>134</v>
      </c>
      <c r="B23" s="132">
        <v>1009000000</v>
      </c>
      <c r="C23" s="281"/>
      <c r="D23" s="132">
        <v>823000000</v>
      </c>
      <c r="E23" s="132">
        <v>839000000</v>
      </c>
      <c r="F23" s="132">
        <v>673000000</v>
      </c>
      <c r="G23" s="132">
        <v>972000000</v>
      </c>
      <c r="H23" s="281"/>
      <c r="I23" s="132">
        <v>547200000</v>
      </c>
      <c r="J23" s="132">
        <v>375900000</v>
      </c>
      <c r="K23" s="132">
        <v>417000000</v>
      </c>
      <c r="L23" s="132">
        <v>423800000</v>
      </c>
      <c r="M23" s="281"/>
      <c r="N23" s="132">
        <v>3307000000</v>
      </c>
      <c r="O23" s="281"/>
      <c r="P23" s="132">
        <v>1764000000</v>
      </c>
      <c r="Q23"/>
      <c r="R23"/>
    </row>
    <row r="24" spans="1:18" ht="10.5" customHeight="1" x14ac:dyDescent="0.25">
      <c r="A24" s="65" t="s">
        <v>135</v>
      </c>
      <c r="B24" s="136">
        <v>83000000</v>
      </c>
      <c r="C24" s="281"/>
      <c r="D24" s="136">
        <v>242000000</v>
      </c>
      <c r="E24" s="136">
        <v>261000000</v>
      </c>
      <c r="F24" s="136">
        <v>272000000</v>
      </c>
      <c r="G24" s="136">
        <v>378000000</v>
      </c>
      <c r="H24" s="281"/>
      <c r="I24" s="136">
        <v>245200000</v>
      </c>
      <c r="J24" s="136">
        <v>47000000</v>
      </c>
      <c r="K24" s="136">
        <v>49900000</v>
      </c>
      <c r="L24" s="136">
        <v>-99200000</v>
      </c>
      <c r="M24" s="281"/>
      <c r="N24" s="136">
        <v>1153000000</v>
      </c>
      <c r="O24" s="281"/>
      <c r="P24" s="136">
        <v>243000000</v>
      </c>
      <c r="Q24"/>
      <c r="R24"/>
    </row>
    <row r="25" spans="1:18" ht="10.5" customHeight="1" thickBot="1" x14ac:dyDescent="0.3">
      <c r="A25" s="65" t="s">
        <v>146</v>
      </c>
      <c r="B25" s="138">
        <v>1092000000</v>
      </c>
      <c r="C25" s="281"/>
      <c r="D25" s="138">
        <v>1065000000</v>
      </c>
      <c r="E25" s="138">
        <v>1100000000</v>
      </c>
      <c r="F25" s="138">
        <v>945000000</v>
      </c>
      <c r="G25" s="138">
        <v>1350000000</v>
      </c>
      <c r="H25" s="281"/>
      <c r="I25" s="138">
        <v>792400000</v>
      </c>
      <c r="J25" s="138">
        <v>423000000</v>
      </c>
      <c r="K25" s="138">
        <v>466900000</v>
      </c>
      <c r="L25" s="138">
        <v>324600000</v>
      </c>
      <c r="M25" s="281"/>
      <c r="N25" s="138">
        <v>4460000000</v>
      </c>
      <c r="O25" s="281"/>
      <c r="P25" s="138">
        <v>2007000000</v>
      </c>
      <c r="Q25"/>
      <c r="R25"/>
    </row>
    <row r="26" spans="1:18" ht="10.5" customHeight="1" thickTop="1" x14ac:dyDescent="0.25">
      <c r="A26" s="83" t="s">
        <v>728</v>
      </c>
      <c r="B26" s="296"/>
      <c r="C26" s="281"/>
      <c r="D26" s="296"/>
      <c r="E26" s="296"/>
      <c r="F26" s="296"/>
      <c r="G26" s="296"/>
      <c r="H26" s="281"/>
      <c r="I26" s="296"/>
      <c r="J26" s="296"/>
      <c r="K26" s="296"/>
      <c r="L26" s="296"/>
      <c r="M26" s="281"/>
      <c r="N26" s="296"/>
      <c r="O26" s="281"/>
      <c r="P26" s="296"/>
      <c r="Q26"/>
      <c r="R26"/>
    </row>
    <row r="27" spans="1:18" ht="10.5" customHeight="1" x14ac:dyDescent="0.25">
      <c r="A27" s="65" t="s">
        <v>729</v>
      </c>
      <c r="B27" s="132">
        <v>2101000000</v>
      </c>
      <c r="C27" s="281"/>
      <c r="D27" s="132">
        <v>2103000000</v>
      </c>
      <c r="E27" s="132">
        <v>2094000000</v>
      </c>
      <c r="F27" s="132">
        <v>2121000000</v>
      </c>
      <c r="G27" s="132">
        <v>2118000000</v>
      </c>
      <c r="H27" s="281"/>
      <c r="I27" s="132">
        <v>2121700000</v>
      </c>
      <c r="J27" s="132">
        <v>2034100000</v>
      </c>
      <c r="K27" s="132">
        <v>1952200000</v>
      </c>
      <c r="L27" s="132">
        <v>1915100000</v>
      </c>
      <c r="M27" s="281"/>
      <c r="N27" s="132">
        <v>2103000000</v>
      </c>
      <c r="O27" s="281"/>
      <c r="P27" s="132">
        <v>2122000000</v>
      </c>
      <c r="Q27"/>
      <c r="R27"/>
    </row>
    <row r="28" spans="1:18" ht="10.5" customHeight="1" x14ac:dyDescent="0.25">
      <c r="A28" s="65" t="s">
        <v>134</v>
      </c>
      <c r="B28" s="132">
        <v>24527000000</v>
      </c>
      <c r="C28" s="281"/>
      <c r="D28" s="132">
        <v>24722000000</v>
      </c>
      <c r="E28" s="132">
        <v>22862000000</v>
      </c>
      <c r="F28" s="132">
        <v>22021000000</v>
      </c>
      <c r="G28" s="132">
        <v>20423000000</v>
      </c>
      <c r="H28" s="281"/>
      <c r="I28" s="132">
        <v>19240200000</v>
      </c>
      <c r="J28" s="132">
        <v>17738000000</v>
      </c>
      <c r="K28" s="132">
        <v>16754900000</v>
      </c>
      <c r="L28" s="132">
        <v>14893900000</v>
      </c>
      <c r="M28" s="281"/>
      <c r="N28" s="132">
        <v>24722000000</v>
      </c>
      <c r="O28" s="281"/>
      <c r="P28" s="132">
        <v>19240000000</v>
      </c>
      <c r="Q28"/>
      <c r="R28"/>
    </row>
    <row r="29" spans="1:18" ht="10.5" customHeight="1" x14ac:dyDescent="0.25">
      <c r="A29" s="65" t="s">
        <v>135</v>
      </c>
      <c r="B29" s="132">
        <v>13309000000</v>
      </c>
      <c r="C29" s="281"/>
      <c r="D29" s="132">
        <v>13955100000</v>
      </c>
      <c r="E29" s="132">
        <v>13191920000</v>
      </c>
      <c r="F29" s="132">
        <v>12867938000</v>
      </c>
      <c r="G29" s="132">
        <v>12030713000</v>
      </c>
      <c r="H29" s="281"/>
      <c r="I29" s="132">
        <v>11393000000</v>
      </c>
      <c r="J29" s="132">
        <v>10518000000</v>
      </c>
      <c r="K29" s="132">
        <v>10049000000</v>
      </c>
      <c r="L29" s="132">
        <v>9909000000</v>
      </c>
      <c r="M29" s="281"/>
      <c r="N29" s="132">
        <v>13955000000</v>
      </c>
      <c r="O29" s="281"/>
      <c r="P29" s="132">
        <v>11393000000</v>
      </c>
      <c r="Q29"/>
      <c r="R29"/>
    </row>
    <row r="30" spans="1:18" ht="10.5" customHeight="1" x14ac:dyDescent="0.25">
      <c r="A30" s="65" t="s">
        <v>250</v>
      </c>
      <c r="B30" s="136">
        <v>0</v>
      </c>
      <c r="C30" s="281"/>
      <c r="D30" s="136">
        <v>0</v>
      </c>
      <c r="E30" s="136">
        <v>1087000000</v>
      </c>
      <c r="F30" s="136">
        <v>1094000000</v>
      </c>
      <c r="G30" s="136">
        <v>1074000000</v>
      </c>
      <c r="H30" s="281"/>
      <c r="I30" s="136">
        <v>995300000</v>
      </c>
      <c r="J30" s="136">
        <v>914800000</v>
      </c>
      <c r="K30" s="136">
        <v>994000000</v>
      </c>
      <c r="L30" s="136">
        <v>3825200000</v>
      </c>
      <c r="M30" s="281"/>
      <c r="N30" s="136">
        <v>0</v>
      </c>
      <c r="O30" s="281"/>
      <c r="P30" s="136">
        <v>995000000</v>
      </c>
      <c r="Q30"/>
      <c r="R30"/>
    </row>
    <row r="31" spans="1:18" ht="10.5" customHeight="1" x14ac:dyDescent="0.25">
      <c r="A31" s="65" t="s">
        <v>146</v>
      </c>
      <c r="B31" s="163">
        <v>39937000000</v>
      </c>
      <c r="C31" s="281"/>
      <c r="D31" s="163">
        <v>40780000000</v>
      </c>
      <c r="E31" s="163">
        <v>39235000000</v>
      </c>
      <c r="F31" s="163">
        <v>38104000000</v>
      </c>
      <c r="G31" s="163">
        <v>35646000000</v>
      </c>
      <c r="H31" s="281"/>
      <c r="I31" s="163">
        <v>33750300000</v>
      </c>
      <c r="J31" s="163">
        <v>31204900000</v>
      </c>
      <c r="K31" s="163">
        <v>29750300000</v>
      </c>
      <c r="L31" s="163">
        <v>30543400000</v>
      </c>
      <c r="M31" s="281"/>
      <c r="N31" s="163">
        <v>40780000000</v>
      </c>
      <c r="O31" s="281"/>
      <c r="P31" s="163">
        <v>33750000000</v>
      </c>
      <c r="Q31"/>
      <c r="R31"/>
    </row>
    <row r="32" spans="1:18" ht="10.5" customHeight="1" x14ac:dyDescent="0.25">
      <c r="A32" s="83" t="s">
        <v>730</v>
      </c>
      <c r="B32" s="136">
        <v>105624000000</v>
      </c>
      <c r="C32" s="281"/>
      <c r="D32" s="136">
        <v>108331000000</v>
      </c>
      <c r="E32" s="136">
        <v>104796000000</v>
      </c>
      <c r="F32" s="136">
        <v>103317000000</v>
      </c>
      <c r="G32" s="136">
        <v>98274000000</v>
      </c>
      <c r="H32" s="281"/>
      <c r="I32" s="136">
        <v>94534200000</v>
      </c>
      <c r="J32" s="136">
        <v>87555000000</v>
      </c>
      <c r="K32" s="136">
        <v>84594200000</v>
      </c>
      <c r="L32" s="136">
        <v>77639200000</v>
      </c>
      <c r="M32" s="281"/>
      <c r="N32" s="136">
        <v>108331000000</v>
      </c>
      <c r="O32" s="281"/>
      <c r="P32" s="136">
        <v>94534000000</v>
      </c>
      <c r="Q32"/>
      <c r="R32"/>
    </row>
    <row r="33" spans="1:18" ht="10.5" customHeight="1" thickBot="1" x14ac:dyDescent="0.3">
      <c r="A33" s="83" t="s">
        <v>146</v>
      </c>
      <c r="B33" s="138">
        <v>145561000000</v>
      </c>
      <c r="C33" s="281"/>
      <c r="D33" s="138">
        <v>149111000000</v>
      </c>
      <c r="E33" s="138">
        <v>144031000000</v>
      </c>
      <c r="F33" s="138">
        <v>141421000000</v>
      </c>
      <c r="G33" s="138">
        <v>133920000000</v>
      </c>
      <c r="H33" s="281"/>
      <c r="I33" s="138">
        <v>128284000000</v>
      </c>
      <c r="J33" s="138">
        <v>118759900000</v>
      </c>
      <c r="K33" s="138">
        <v>114344000000</v>
      </c>
      <c r="L33" s="138">
        <v>108182100000</v>
      </c>
      <c r="M33" s="281"/>
      <c r="N33" s="138">
        <v>149111000000</v>
      </c>
      <c r="O33" s="281"/>
      <c r="P33" s="138">
        <v>128284000000</v>
      </c>
      <c r="Q33"/>
      <c r="R33"/>
    </row>
    <row r="34" spans="1:18" ht="5.25" customHeight="1" thickTop="1" x14ac:dyDescent="0.25">
      <c r="A34"/>
      <c r="B34" s="205"/>
      <c r="C34" s="281"/>
      <c r="D34" s="205"/>
      <c r="E34" s="205"/>
      <c r="F34" s="205"/>
      <c r="G34" s="205"/>
      <c r="H34" s="281"/>
      <c r="I34" s="205"/>
      <c r="J34" s="205"/>
      <c r="K34" s="205"/>
      <c r="L34" s="205"/>
      <c r="M34" s="281"/>
      <c r="N34" s="205"/>
      <c r="O34" s="281"/>
      <c r="P34" s="205"/>
      <c r="Q34"/>
      <c r="R34"/>
    </row>
    <row r="35" spans="1:18" ht="10.5" customHeight="1" x14ac:dyDescent="0.25">
      <c r="A35" s="130" t="s">
        <v>136</v>
      </c>
      <c r="B35" s="207"/>
      <c r="C35" s="207"/>
      <c r="D35" s="207"/>
      <c r="E35" s="207"/>
      <c r="F35" s="207"/>
      <c r="G35" s="207"/>
      <c r="H35" s="207"/>
      <c r="I35" s="207"/>
      <c r="J35" s="207"/>
      <c r="K35" s="207"/>
      <c r="L35" s="207"/>
      <c r="M35" s="207"/>
      <c r="N35" s="207"/>
      <c r="O35" s="207"/>
      <c r="P35" s="207"/>
      <c r="Q35"/>
      <c r="R35"/>
    </row>
    <row r="36" spans="1:18" ht="10.5" customHeight="1" x14ac:dyDescent="0.25">
      <c r="A36" s="83" t="s">
        <v>731</v>
      </c>
      <c r="B36" s="281"/>
      <c r="C36" s="281"/>
      <c r="D36" s="281"/>
      <c r="E36" s="281"/>
      <c r="F36" s="281"/>
      <c r="G36" s="281"/>
      <c r="H36" s="281"/>
      <c r="I36" s="281"/>
      <c r="J36" s="281"/>
      <c r="K36" s="281"/>
      <c r="L36" s="281"/>
      <c r="M36" s="281"/>
      <c r="N36" s="281"/>
      <c r="O36" s="281"/>
      <c r="P36" s="281"/>
      <c r="Q36"/>
      <c r="R36"/>
    </row>
    <row r="37" spans="1:18" ht="10.5" customHeight="1" x14ac:dyDescent="0.25">
      <c r="A37" s="65" t="s">
        <v>137</v>
      </c>
      <c r="B37" s="132">
        <v>11000000</v>
      </c>
      <c r="C37" s="281"/>
      <c r="D37" s="132">
        <v>15000000</v>
      </c>
      <c r="E37" s="132">
        <v>19000000</v>
      </c>
      <c r="F37" s="132">
        <v>14000000</v>
      </c>
      <c r="G37" s="132">
        <v>87000000</v>
      </c>
      <c r="H37" s="281"/>
      <c r="I37" s="132">
        <v>30100000</v>
      </c>
      <c r="J37" s="132">
        <v>26100000</v>
      </c>
      <c r="K37" s="132">
        <v>22900000</v>
      </c>
      <c r="L37" s="132">
        <v>57100000</v>
      </c>
      <c r="M37" s="281"/>
      <c r="N37" s="132">
        <v>135000000</v>
      </c>
      <c r="O37" s="281"/>
      <c r="P37" s="132">
        <v>136000000</v>
      </c>
      <c r="Q37"/>
      <c r="R37"/>
    </row>
    <row r="38" spans="1:18" ht="10.5" customHeight="1" x14ac:dyDescent="0.25">
      <c r="A38" s="65" t="s">
        <v>251</v>
      </c>
      <c r="B38" s="281"/>
      <c r="C38" s="281"/>
      <c r="D38" s="281"/>
      <c r="E38" s="281"/>
      <c r="F38" s="281"/>
      <c r="G38" s="281"/>
      <c r="H38" s="281"/>
      <c r="I38" s="281"/>
      <c r="J38" s="281"/>
      <c r="K38" s="281"/>
      <c r="L38" s="281"/>
      <c r="M38" s="281"/>
      <c r="N38" s="281"/>
      <c r="O38" s="281"/>
      <c r="P38" s="281"/>
      <c r="Q38"/>
      <c r="R38"/>
    </row>
    <row r="39" spans="1:18" ht="10.5" customHeight="1" x14ac:dyDescent="0.25">
      <c r="A39" s="82" t="s">
        <v>252</v>
      </c>
      <c r="B39" s="132">
        <v>43000000</v>
      </c>
      <c r="C39" s="281"/>
      <c r="D39" s="132">
        <v>58000000</v>
      </c>
      <c r="E39" s="132">
        <v>73000000</v>
      </c>
      <c r="F39" s="132">
        <v>70000000</v>
      </c>
      <c r="G39" s="132">
        <v>43000000</v>
      </c>
      <c r="H39" s="281"/>
      <c r="I39" s="132">
        <v>65300000</v>
      </c>
      <c r="J39" s="132">
        <v>90100000</v>
      </c>
      <c r="K39" s="132">
        <v>46900000</v>
      </c>
      <c r="L39" s="132">
        <v>58900000</v>
      </c>
      <c r="M39" s="281"/>
      <c r="N39" s="132">
        <v>244000000</v>
      </c>
      <c r="O39" s="281"/>
      <c r="P39" s="132">
        <v>261000000</v>
      </c>
      <c r="Q39"/>
      <c r="R39"/>
    </row>
    <row r="40" spans="1:18" ht="10.5" customHeight="1" x14ac:dyDescent="0.25">
      <c r="A40" s="82" t="s">
        <v>253</v>
      </c>
      <c r="B40" s="132">
        <v>77000000</v>
      </c>
      <c r="C40" s="281"/>
      <c r="D40" s="132">
        <v>78000000</v>
      </c>
      <c r="E40" s="132">
        <v>95000000</v>
      </c>
      <c r="F40" s="132">
        <v>94000000</v>
      </c>
      <c r="G40" s="132">
        <v>64000000</v>
      </c>
      <c r="H40" s="281"/>
      <c r="I40" s="132">
        <v>67400000</v>
      </c>
      <c r="J40" s="132">
        <v>88000000</v>
      </c>
      <c r="K40" s="132">
        <v>54100000</v>
      </c>
      <c r="L40" s="132">
        <v>62000000</v>
      </c>
      <c r="M40" s="281"/>
      <c r="N40" s="132">
        <v>331000000</v>
      </c>
      <c r="O40" s="281"/>
      <c r="P40" s="132">
        <v>271000000</v>
      </c>
      <c r="Q40"/>
      <c r="R40"/>
    </row>
    <row r="41" spans="1:18" ht="10.5" customHeight="1" x14ac:dyDescent="0.25">
      <c r="A41" s="82" t="s">
        <v>140</v>
      </c>
      <c r="B41" s="136">
        <v>178300000</v>
      </c>
      <c r="C41" s="281"/>
      <c r="D41" s="136">
        <v>130000000</v>
      </c>
      <c r="E41" s="136">
        <v>132000000</v>
      </c>
      <c r="F41" s="136">
        <v>148000000</v>
      </c>
      <c r="G41" s="136">
        <v>123700000</v>
      </c>
      <c r="H41" s="281"/>
      <c r="I41" s="136">
        <v>116000000</v>
      </c>
      <c r="J41" s="136">
        <v>132000000</v>
      </c>
      <c r="K41" s="136">
        <v>89000000</v>
      </c>
      <c r="L41" s="136">
        <v>103000000</v>
      </c>
      <c r="M41" s="281"/>
      <c r="N41" s="136">
        <v>534000000</v>
      </c>
      <c r="O41" s="281"/>
      <c r="P41" s="136">
        <v>440000000</v>
      </c>
      <c r="Q41"/>
      <c r="R41"/>
    </row>
    <row r="42" spans="1:18" ht="10.5" customHeight="1" x14ac:dyDescent="0.25">
      <c r="A42" s="82" t="s">
        <v>146</v>
      </c>
      <c r="B42" s="163">
        <f>SUM(B39:B41)</f>
        <v>298300000</v>
      </c>
      <c r="C42" s="281"/>
      <c r="D42" s="163">
        <f>SUM(D39:D41)</f>
        <v>266000000</v>
      </c>
      <c r="E42" s="163">
        <f>SUM(E39:E41)</f>
        <v>300000000</v>
      </c>
      <c r="F42" s="163">
        <f>SUM(F39:F41)</f>
        <v>312000000</v>
      </c>
      <c r="G42" s="163">
        <f>SUM(G39:G41)</f>
        <v>230700000</v>
      </c>
      <c r="H42" s="281"/>
      <c r="I42" s="163">
        <f>SUM(I39:I41)</f>
        <v>248700000</v>
      </c>
      <c r="J42" s="163">
        <f>SUM(J39:J41)</f>
        <v>310100000</v>
      </c>
      <c r="K42" s="163">
        <f>SUM(K39:K41)</f>
        <v>190000000</v>
      </c>
      <c r="L42" s="163">
        <f>SUM(L39:L41)</f>
        <v>223900000</v>
      </c>
      <c r="M42" s="281"/>
      <c r="N42" s="163">
        <f>SUM(N39:N41)</f>
        <v>1109000000</v>
      </c>
      <c r="O42" s="281"/>
      <c r="P42" s="163">
        <f>SUM(P39:P41)</f>
        <v>972000000</v>
      </c>
      <c r="Q42"/>
      <c r="R42"/>
    </row>
    <row r="43" spans="1:18" ht="10.5" customHeight="1" x14ac:dyDescent="0.25">
      <c r="A43" s="65" t="s">
        <v>141</v>
      </c>
      <c r="B43" s="136">
        <v>74000000</v>
      </c>
      <c r="C43" s="281"/>
      <c r="D43" s="136">
        <v>76300000</v>
      </c>
      <c r="E43" s="136">
        <v>48000000</v>
      </c>
      <c r="F43" s="136">
        <v>44000000</v>
      </c>
      <c r="G43" s="136">
        <v>47000000</v>
      </c>
      <c r="H43" s="281"/>
      <c r="I43" s="136">
        <v>44900000</v>
      </c>
      <c r="J43" s="136">
        <v>40300000</v>
      </c>
      <c r="K43" s="136">
        <v>44900000</v>
      </c>
      <c r="L43" s="136">
        <v>75300000</v>
      </c>
      <c r="M43" s="281"/>
      <c r="N43" s="136">
        <v>215300000</v>
      </c>
      <c r="O43" s="281"/>
      <c r="P43" s="136">
        <v>204900000</v>
      </c>
      <c r="Q43"/>
      <c r="R43"/>
    </row>
    <row r="44" spans="1:18" ht="10.5" customHeight="1" thickBot="1" x14ac:dyDescent="0.3">
      <c r="A44" s="83" t="s">
        <v>254</v>
      </c>
      <c r="B44" s="138">
        <f>SUM(B37,B42,B43)</f>
        <v>383300000</v>
      </c>
      <c r="C44" s="281"/>
      <c r="D44" s="138">
        <f>SUM(D37,D42,D43)</f>
        <v>357300000</v>
      </c>
      <c r="E44" s="138">
        <f>SUM(E37,E42,E43)</f>
        <v>367000000</v>
      </c>
      <c r="F44" s="138">
        <f>SUM(F37,F42,F43)</f>
        <v>370000000</v>
      </c>
      <c r="G44" s="138">
        <f>SUM(G37,G42,G43)</f>
        <v>364700000</v>
      </c>
      <c r="H44" s="281"/>
      <c r="I44" s="138">
        <f>SUM(I37,I42,I43)</f>
        <v>323700000</v>
      </c>
      <c r="J44" s="138">
        <f>SUM(J37,J42,J43)</f>
        <v>376500000</v>
      </c>
      <c r="K44" s="138">
        <f>SUM(K37,K42,K43)</f>
        <v>257800000</v>
      </c>
      <c r="L44" s="138">
        <f>SUM(L37,L42,L43)</f>
        <v>356300000</v>
      </c>
      <c r="M44" s="281"/>
      <c r="N44" s="138">
        <f>SUM(N37,N42,N43)</f>
        <v>1459300000</v>
      </c>
      <c r="O44" s="281"/>
      <c r="P44" s="138">
        <f>SUM(P37,P42,P43)</f>
        <v>1312900000</v>
      </c>
      <c r="Q44"/>
      <c r="R44"/>
    </row>
    <row r="45" spans="1:18" ht="5.25" customHeight="1" thickTop="1" x14ac:dyDescent="0.25">
      <c r="A45"/>
      <c r="B45" s="296"/>
      <c r="C45" s="281"/>
      <c r="D45" s="296"/>
      <c r="E45" s="296"/>
      <c r="F45" s="296"/>
      <c r="G45" s="296"/>
      <c r="H45" s="281"/>
      <c r="I45" s="296"/>
      <c r="J45" s="296"/>
      <c r="K45" s="296"/>
      <c r="L45" s="296"/>
      <c r="M45" s="281"/>
      <c r="N45" s="296"/>
      <c r="O45" s="281"/>
      <c r="P45" s="296"/>
      <c r="Q45"/>
      <c r="R45"/>
    </row>
    <row r="46" spans="1:18" ht="10.5" customHeight="1" x14ac:dyDescent="0.25">
      <c r="A46" s="83" t="s">
        <v>732</v>
      </c>
      <c r="B46" s="281"/>
      <c r="C46" s="281"/>
      <c r="D46" s="281"/>
      <c r="E46" s="281"/>
      <c r="F46" s="281"/>
      <c r="G46" s="281"/>
      <c r="H46" s="281"/>
      <c r="I46" s="281"/>
      <c r="J46" s="281"/>
      <c r="K46" s="281"/>
      <c r="L46" s="281"/>
      <c r="M46" s="281"/>
      <c r="N46" s="281"/>
      <c r="O46" s="281"/>
      <c r="P46" s="281"/>
      <c r="Q46"/>
      <c r="R46"/>
    </row>
    <row r="47" spans="1:18" ht="10.5" customHeight="1" x14ac:dyDescent="0.25">
      <c r="A47" s="65" t="s">
        <v>256</v>
      </c>
      <c r="B47" s="132">
        <v>1141100000</v>
      </c>
      <c r="C47" s="281"/>
      <c r="D47" s="132">
        <v>1075700000</v>
      </c>
      <c r="E47" s="132">
        <v>1049100000</v>
      </c>
      <c r="F47" s="132">
        <v>1008900000</v>
      </c>
      <c r="G47" s="132">
        <v>948200000</v>
      </c>
      <c r="H47" s="281"/>
      <c r="I47" s="132">
        <v>904300000</v>
      </c>
      <c r="J47" s="132">
        <v>863000000</v>
      </c>
      <c r="K47" s="132">
        <v>798500000</v>
      </c>
      <c r="L47" s="132">
        <v>762500000</v>
      </c>
      <c r="M47" s="281"/>
      <c r="N47" s="132">
        <v>1076000000</v>
      </c>
      <c r="O47" s="281"/>
      <c r="P47" s="132">
        <v>904000000</v>
      </c>
      <c r="Q47"/>
      <c r="R47"/>
    </row>
    <row r="48" spans="1:18" ht="5.25" customHeight="1" x14ac:dyDescent="0.25">
      <c r="A48"/>
      <c r="B48" s="281"/>
      <c r="C48" s="281"/>
      <c r="D48" s="281"/>
      <c r="E48" s="281"/>
      <c r="F48" s="281"/>
      <c r="G48" s="281"/>
      <c r="H48" s="281"/>
      <c r="I48" s="281"/>
      <c r="J48" s="281"/>
      <c r="K48" s="281"/>
      <c r="L48" s="281"/>
      <c r="M48" s="281"/>
      <c r="N48" s="281"/>
      <c r="O48" s="281"/>
      <c r="P48" s="281"/>
      <c r="Q48"/>
      <c r="R48"/>
    </row>
    <row r="49" spans="1:26" ht="10.5" customHeight="1" x14ac:dyDescent="0.25">
      <c r="A49" s="89" t="s">
        <v>733</v>
      </c>
      <c r="B49" s="89"/>
      <c r="C49" s="89"/>
      <c r="D49" s="89"/>
      <c r="E49" s="89"/>
      <c r="F49" s="89"/>
      <c r="G49" s="89"/>
      <c r="H49" s="89"/>
      <c r="I49" s="89"/>
      <c r="J49" s="89"/>
      <c r="K49" s="89"/>
      <c r="L49" s="89"/>
      <c r="M49" s="89"/>
      <c r="N49" s="89"/>
      <c r="O49" s="89"/>
      <c r="P49" s="89"/>
      <c r="Q49"/>
      <c r="R49"/>
    </row>
    <row r="50" spans="1:26" ht="10.5" customHeight="1" x14ac:dyDescent="0.25">
      <c r="A50" s="76" t="s">
        <v>705</v>
      </c>
      <c r="B50" s="284"/>
      <c r="C50" s="284"/>
      <c r="D50" s="284"/>
      <c r="E50" s="284"/>
      <c r="F50" s="284"/>
      <c r="G50" s="284"/>
      <c r="H50" s="284"/>
      <c r="I50" s="284"/>
      <c r="J50" s="284"/>
      <c r="K50" s="284"/>
      <c r="L50" s="284"/>
      <c r="M50" s="284"/>
      <c r="N50" s="284"/>
      <c r="O50" s="284"/>
      <c r="P50" s="284"/>
      <c r="Q50"/>
      <c r="R50"/>
    </row>
    <row r="51" spans="1:26" ht="10.5" customHeight="1" x14ac:dyDescent="0.25">
      <c r="A51" s="93"/>
      <c r="B51" s="93"/>
      <c r="C51" s="93"/>
      <c r="D51" s="93"/>
      <c r="E51" s="93"/>
      <c r="F51" s="93"/>
      <c r="G51" s="93"/>
      <c r="H51" s="93"/>
      <c r="I51" s="93"/>
      <c r="J51" s="93"/>
      <c r="K51" s="93"/>
      <c r="L51" s="93"/>
      <c r="M51" s="93"/>
      <c r="N51" s="93"/>
      <c r="O51" s="93"/>
      <c r="P51" s="93"/>
      <c r="Q51"/>
      <c r="R51"/>
    </row>
    <row r="52" spans="1:26" ht="10.5" hidden="1" customHeight="1" x14ac:dyDescent="0.25">
      <c r="A52"/>
      <c r="B52"/>
      <c r="C52"/>
      <c r="D52"/>
      <c r="E52"/>
      <c r="F52"/>
      <c r="G52"/>
      <c r="H52"/>
      <c r="I52"/>
      <c r="J52"/>
      <c r="K52"/>
      <c r="L52"/>
      <c r="M52"/>
      <c r="N52"/>
      <c r="O52"/>
      <c r="P52"/>
      <c r="Q52"/>
      <c r="R52"/>
    </row>
    <row r="53" spans="1:26" ht="10.5" hidden="1" customHeight="1" x14ac:dyDescent="0.25">
      <c r="A53"/>
      <c r="B53"/>
      <c r="C53"/>
      <c r="D53"/>
      <c r="E53"/>
      <c r="F53"/>
      <c r="G53"/>
      <c r="H53"/>
      <c r="I53"/>
      <c r="J53"/>
      <c r="K53"/>
      <c r="L53"/>
      <c r="M53"/>
      <c r="N53"/>
      <c r="O53"/>
      <c r="P53"/>
      <c r="Q53"/>
      <c r="R53"/>
    </row>
    <row r="54" spans="1:26" ht="10.5" hidden="1" customHeight="1" x14ac:dyDescent="0.25">
      <c r="A54"/>
      <c r="B54"/>
      <c r="C54"/>
      <c r="D54"/>
      <c r="E54"/>
      <c r="F54"/>
      <c r="G54"/>
      <c r="H54"/>
      <c r="I54"/>
      <c r="J54"/>
      <c r="K54"/>
      <c r="L54"/>
      <c r="M54"/>
      <c r="N54"/>
      <c r="O54"/>
      <c r="P54"/>
      <c r="Q54"/>
      <c r="R54"/>
    </row>
    <row r="55" spans="1:26" ht="10.5" customHeight="1" x14ac:dyDescent="0.25">
      <c r="A55" s="160" t="s">
        <v>257</v>
      </c>
      <c r="B55" s="69"/>
      <c r="C55" s="69"/>
      <c r="D55" s="69"/>
      <c r="E55" s="69"/>
      <c r="F55" s="69"/>
      <c r="G55" s="69"/>
      <c r="H55" s="69"/>
      <c r="I55" s="69"/>
      <c r="J55" s="69"/>
      <c r="K55" s="69"/>
      <c r="L55" s="69"/>
      <c r="M55" s="69"/>
      <c r="N55" s="69"/>
      <c r="O55" s="69"/>
      <c r="P55" s="69"/>
      <c r="Q55"/>
      <c r="R55"/>
    </row>
    <row r="56" spans="1:26" ht="10.5" customHeight="1" x14ac:dyDescent="0.25">
      <c r="A56" s="324"/>
      <c r="B56" s="279">
        <v>2022</v>
      </c>
      <c r="C56" s="278"/>
      <c r="D56" s="161">
        <v>2021</v>
      </c>
      <c r="E56" s="282"/>
      <c r="F56" s="282"/>
      <c r="G56" s="282"/>
      <c r="H56" s="278"/>
      <c r="I56" s="161">
        <v>2020</v>
      </c>
      <c r="J56" s="282"/>
      <c r="K56" s="282"/>
      <c r="L56" s="282"/>
      <c r="M56" s="278"/>
      <c r="N56" s="162">
        <v>2021</v>
      </c>
      <c r="O56" s="278"/>
      <c r="P56" s="162">
        <v>2020</v>
      </c>
      <c r="Q56" s="324"/>
      <c r="R56" s="324"/>
      <c r="S56" s="323"/>
      <c r="T56" s="323"/>
      <c r="U56" s="323"/>
      <c r="V56" s="323"/>
      <c r="W56" s="323"/>
      <c r="X56" s="323"/>
      <c r="Y56" s="323"/>
      <c r="Z56" s="323"/>
    </row>
    <row r="57" spans="1:26" ht="10.5" customHeight="1" x14ac:dyDescent="0.25">
      <c r="A57" s="127" t="s">
        <v>118</v>
      </c>
      <c r="B57" s="283" t="str">
        <f>[1]Profitability!$E$3</f>
        <v>Q1</v>
      </c>
      <c r="C57" s="278"/>
      <c r="D57" s="283" t="s">
        <v>162</v>
      </c>
      <c r="E57" s="283" t="s">
        <v>163</v>
      </c>
      <c r="F57" s="283" t="s">
        <v>164</v>
      </c>
      <c r="G57" s="283" t="s">
        <v>165</v>
      </c>
      <c r="H57" s="278"/>
      <c r="I57" s="283" t="s">
        <v>162</v>
      </c>
      <c r="J57" s="283" t="s">
        <v>163</v>
      </c>
      <c r="K57" s="283" t="s">
        <v>164</v>
      </c>
      <c r="L57" s="283" t="s">
        <v>165</v>
      </c>
      <c r="M57" s="278"/>
      <c r="N57" s="283" t="s">
        <v>166</v>
      </c>
      <c r="O57" s="278"/>
      <c r="P57" s="283" t="s">
        <v>166</v>
      </c>
      <c r="Q57"/>
      <c r="R57"/>
    </row>
    <row r="58" spans="1:26" ht="10.5" customHeight="1" x14ac:dyDescent="0.25">
      <c r="A58" s="130" t="s">
        <v>258</v>
      </c>
      <c r="B58" s="62"/>
      <c r="C58" s="62"/>
      <c r="D58" s="62"/>
      <c r="E58" s="62"/>
      <c r="F58" s="62"/>
      <c r="G58" s="62"/>
      <c r="H58" s="62"/>
      <c r="I58" s="62"/>
      <c r="J58" s="62"/>
      <c r="K58" s="62"/>
      <c r="L58" s="62"/>
      <c r="M58" s="62"/>
      <c r="N58" s="62"/>
      <c r="O58" s="62"/>
      <c r="P58" s="62"/>
      <c r="Q58"/>
      <c r="R58"/>
    </row>
    <row r="59" spans="1:26" ht="10.5" customHeight="1" x14ac:dyDescent="0.25">
      <c r="A59" s="83" t="s">
        <v>259</v>
      </c>
      <c r="B59"/>
      <c r="C59"/>
      <c r="D59"/>
      <c r="E59"/>
      <c r="F59"/>
      <c r="G59"/>
      <c r="H59"/>
      <c r="I59"/>
      <c r="J59"/>
      <c r="K59"/>
      <c r="L59"/>
      <c r="M59"/>
      <c r="N59"/>
      <c r="O59"/>
      <c r="P59"/>
      <c r="Q59"/>
      <c r="R59"/>
    </row>
    <row r="60" spans="1:26" ht="10.5" customHeight="1" x14ac:dyDescent="0.25">
      <c r="A60" s="65" t="s">
        <v>137</v>
      </c>
      <c r="B60" s="132">
        <v>303000000</v>
      </c>
      <c r="C60" s="281"/>
      <c r="D60" s="132">
        <v>295000000</v>
      </c>
      <c r="E60" s="132">
        <v>285000000</v>
      </c>
      <c r="F60" s="132">
        <v>285000000</v>
      </c>
      <c r="G60" s="132">
        <v>282000000</v>
      </c>
      <c r="H60" s="281"/>
      <c r="I60" s="132">
        <v>262100000</v>
      </c>
      <c r="J60" s="132">
        <v>259900000</v>
      </c>
      <c r="K60" s="132">
        <v>243800000</v>
      </c>
      <c r="L60" s="132">
        <v>261900000</v>
      </c>
      <c r="M60" s="281"/>
      <c r="N60" s="132">
        <v>1147000000</v>
      </c>
      <c r="O60" s="281"/>
      <c r="P60" s="132">
        <v>1028000000</v>
      </c>
      <c r="Q60"/>
      <c r="R60"/>
    </row>
    <row r="61" spans="1:26" ht="10.5" customHeight="1" x14ac:dyDescent="0.25">
      <c r="A61" s="65" t="s">
        <v>138</v>
      </c>
      <c r="B61" s="132">
        <v>30000000</v>
      </c>
      <c r="C61" s="281"/>
      <c r="D61" s="132">
        <v>43000000</v>
      </c>
      <c r="E61" s="132">
        <v>60000000</v>
      </c>
      <c r="F61" s="132">
        <v>55000000</v>
      </c>
      <c r="G61" s="132">
        <v>28000000</v>
      </c>
      <c r="H61" s="281"/>
      <c r="I61" s="132">
        <v>46500000</v>
      </c>
      <c r="J61" s="132">
        <v>73200000</v>
      </c>
      <c r="K61" s="132">
        <v>32400000</v>
      </c>
      <c r="L61" s="132">
        <v>41200000</v>
      </c>
      <c r="M61" s="281"/>
      <c r="N61" s="132">
        <v>186000000</v>
      </c>
      <c r="O61" s="281"/>
      <c r="P61" s="132">
        <v>192500000</v>
      </c>
      <c r="Q61"/>
      <c r="R61"/>
    </row>
    <row r="62" spans="1:26" ht="10.5" customHeight="1" x14ac:dyDescent="0.25">
      <c r="A62" s="65" t="s">
        <v>139</v>
      </c>
      <c r="B62" s="132">
        <v>53000000</v>
      </c>
      <c r="C62" s="281"/>
      <c r="D62" s="132">
        <v>53000000</v>
      </c>
      <c r="E62" s="132">
        <v>52000000</v>
      </c>
      <c r="F62" s="132">
        <v>50000000</v>
      </c>
      <c r="G62" s="132">
        <v>47000000</v>
      </c>
      <c r="H62" s="281"/>
      <c r="I62" s="132">
        <v>50200000</v>
      </c>
      <c r="J62" s="132">
        <v>45000000</v>
      </c>
      <c r="K62" s="132">
        <v>48900000</v>
      </c>
      <c r="L62" s="132">
        <v>49500000</v>
      </c>
      <c r="M62" s="281"/>
      <c r="N62" s="132">
        <v>202000000</v>
      </c>
      <c r="O62" s="281"/>
      <c r="P62" s="132">
        <v>194100000</v>
      </c>
      <c r="Q62"/>
      <c r="R62"/>
    </row>
    <row r="63" spans="1:26" ht="10.5" customHeight="1" x14ac:dyDescent="0.25">
      <c r="A63" s="65" t="s">
        <v>141</v>
      </c>
      <c r="B63" s="136">
        <v>67000000</v>
      </c>
      <c r="C63" s="281"/>
      <c r="D63" s="136">
        <v>69900000</v>
      </c>
      <c r="E63" s="136">
        <v>42000000</v>
      </c>
      <c r="F63" s="136">
        <v>39000000</v>
      </c>
      <c r="G63" s="136">
        <v>42000000</v>
      </c>
      <c r="H63" s="281"/>
      <c r="I63" s="136">
        <v>39600000</v>
      </c>
      <c r="J63" s="136">
        <v>35900000</v>
      </c>
      <c r="K63" s="136">
        <v>40600000</v>
      </c>
      <c r="L63" s="136">
        <v>71300000</v>
      </c>
      <c r="M63" s="281"/>
      <c r="N63" s="136">
        <v>192900000</v>
      </c>
      <c r="O63" s="281"/>
      <c r="P63" s="136">
        <v>188000000</v>
      </c>
      <c r="Q63"/>
      <c r="R63"/>
    </row>
    <row r="64" spans="1:26" ht="10.5" customHeight="1" x14ac:dyDescent="0.25">
      <c r="A64" s="65" t="s">
        <v>260</v>
      </c>
      <c r="B64" s="163">
        <v>453000000</v>
      </c>
      <c r="C64" s="281"/>
      <c r="D64" s="163">
        <v>461000000</v>
      </c>
      <c r="E64" s="163">
        <v>439000000</v>
      </c>
      <c r="F64" s="163">
        <v>429000000</v>
      </c>
      <c r="G64" s="163">
        <v>399000000</v>
      </c>
      <c r="H64" s="281"/>
      <c r="I64" s="163">
        <v>398900000</v>
      </c>
      <c r="J64" s="163">
        <v>414000000</v>
      </c>
      <c r="K64" s="163">
        <v>365700000</v>
      </c>
      <c r="L64" s="163">
        <v>423900000</v>
      </c>
      <c r="M64" s="281"/>
      <c r="N64" s="163">
        <v>1728000000</v>
      </c>
      <c r="O64" s="281"/>
      <c r="P64" s="163">
        <v>1602500000</v>
      </c>
      <c r="Q64"/>
      <c r="R64"/>
    </row>
    <row r="65" spans="1:23" ht="10.5" customHeight="1" x14ac:dyDescent="0.25">
      <c r="A65" s="65" t="s">
        <v>261</v>
      </c>
      <c r="B65" s="287"/>
      <c r="C65"/>
      <c r="D65"/>
      <c r="E65"/>
      <c r="F65"/>
      <c r="G65"/>
      <c r="H65"/>
      <c r="I65"/>
      <c r="J65"/>
      <c r="K65"/>
      <c r="L65"/>
      <c r="M65"/>
      <c r="N65"/>
      <c r="O65"/>
      <c r="P65"/>
      <c r="Q65"/>
      <c r="R65"/>
    </row>
    <row r="66" spans="1:23" ht="10.5" customHeight="1" x14ac:dyDescent="0.15">
      <c r="A66" s="82" t="s">
        <v>262</v>
      </c>
      <c r="B66" s="132">
        <v>26000000</v>
      </c>
      <c r="C66" s="281"/>
      <c r="D66" s="132">
        <v>23000000</v>
      </c>
      <c r="E66" s="132">
        <v>21000000</v>
      </c>
      <c r="F66" s="132">
        <v>23000000</v>
      </c>
      <c r="G66" s="132">
        <v>24000000</v>
      </c>
      <c r="H66" s="281"/>
      <c r="I66" s="132">
        <v>21200000</v>
      </c>
      <c r="J66" s="132">
        <v>18000000</v>
      </c>
      <c r="K66" s="132">
        <v>8000000</v>
      </c>
      <c r="L66" s="132">
        <v>16900000</v>
      </c>
      <c r="M66" s="281"/>
      <c r="N66" s="132">
        <v>91000000</v>
      </c>
      <c r="O66" s="281"/>
      <c r="P66" s="132">
        <v>64000000</v>
      </c>
      <c r="Q66" s="281"/>
      <c r="R66" s="281"/>
      <c r="S66" s="7"/>
      <c r="T66" s="7"/>
      <c r="U66" s="7"/>
      <c r="V66" s="7"/>
      <c r="W66" s="7"/>
    </row>
    <row r="67" spans="1:23" ht="10.5" customHeight="1" x14ac:dyDescent="0.15">
      <c r="A67" s="82" t="s">
        <v>77</v>
      </c>
      <c r="B67" s="136">
        <v>21000000</v>
      </c>
      <c r="C67" s="281"/>
      <c r="D67" s="136">
        <v>21000000</v>
      </c>
      <c r="E67" s="297">
        <v>18000000</v>
      </c>
      <c r="F67" s="136">
        <v>19000000</v>
      </c>
      <c r="G67" s="136">
        <v>6000000</v>
      </c>
      <c r="H67" s="281"/>
      <c r="I67" s="136">
        <v>18800000</v>
      </c>
      <c r="J67" s="136">
        <v>17000000</v>
      </c>
      <c r="K67" s="136">
        <v>20200000</v>
      </c>
      <c r="L67" s="136">
        <v>20000000</v>
      </c>
      <c r="M67" s="281"/>
      <c r="N67" s="136">
        <v>64000000</v>
      </c>
      <c r="O67" s="281"/>
      <c r="P67" s="136">
        <v>76000000</v>
      </c>
      <c r="Q67" s="281"/>
      <c r="R67" s="281"/>
      <c r="S67" s="7"/>
      <c r="T67" s="7"/>
      <c r="U67" s="7"/>
      <c r="V67" s="7"/>
      <c r="W67" s="7"/>
    </row>
    <row r="68" spans="1:23" ht="10.5" customHeight="1" thickBot="1" x14ac:dyDescent="0.2">
      <c r="A68" s="65" t="s">
        <v>146</v>
      </c>
      <c r="B68" s="138">
        <v>500000000</v>
      </c>
      <c r="C68" s="281"/>
      <c r="D68" s="138">
        <v>505000000</v>
      </c>
      <c r="E68" s="138">
        <v>478000000</v>
      </c>
      <c r="F68" s="138">
        <v>471000000</v>
      </c>
      <c r="G68" s="138">
        <v>429000000</v>
      </c>
      <c r="H68" s="281"/>
      <c r="I68" s="138">
        <v>438900000</v>
      </c>
      <c r="J68" s="138">
        <v>450000000</v>
      </c>
      <c r="K68" s="138">
        <v>393800000</v>
      </c>
      <c r="L68" s="138">
        <v>461300000</v>
      </c>
      <c r="M68" s="281"/>
      <c r="N68" s="138">
        <v>1883000000</v>
      </c>
      <c r="O68" s="281"/>
      <c r="P68" s="138">
        <v>1744000000</v>
      </c>
      <c r="Q68" s="281"/>
      <c r="R68" s="281"/>
      <c r="S68" s="7"/>
      <c r="T68" s="7"/>
      <c r="U68" s="7"/>
      <c r="V68" s="7"/>
      <c r="W68" s="7"/>
    </row>
    <row r="69" spans="1:23" ht="10.5" customHeight="1" thickTop="1" x14ac:dyDescent="0.25">
      <c r="A69"/>
      <c r="B69" s="205"/>
      <c r="C69" s="281"/>
      <c r="D69" s="205"/>
      <c r="E69" s="205"/>
      <c r="F69" s="205"/>
      <c r="G69" s="205"/>
      <c r="H69" s="281"/>
      <c r="I69" s="205"/>
      <c r="J69" s="205"/>
      <c r="K69" s="205"/>
      <c r="L69" s="205"/>
      <c r="M69" s="281"/>
      <c r="N69" s="205"/>
      <c r="O69" s="281"/>
      <c r="P69" s="205"/>
      <c r="Q69" s="281"/>
      <c r="R69" s="281"/>
      <c r="S69" s="7"/>
      <c r="T69" s="7"/>
      <c r="U69" s="7"/>
      <c r="V69" s="7"/>
      <c r="W69" s="7"/>
    </row>
    <row r="70" spans="1:23" ht="10.5" customHeight="1" x14ac:dyDescent="0.25">
      <c r="A70" s="130" t="s">
        <v>142</v>
      </c>
      <c r="B70" s="62"/>
      <c r="C70" s="62"/>
      <c r="D70" s="62"/>
      <c r="E70" s="62"/>
      <c r="F70" s="62"/>
      <c r="G70" s="62"/>
      <c r="H70" s="62"/>
      <c r="I70" s="62"/>
      <c r="J70" s="62"/>
      <c r="K70" s="62"/>
      <c r="L70" s="62"/>
      <c r="M70" s="62"/>
      <c r="N70" s="62"/>
      <c r="O70" s="62"/>
      <c r="P70" s="62"/>
      <c r="Q70"/>
      <c r="R70"/>
    </row>
    <row r="71" spans="1:23" ht="10.5" customHeight="1" x14ac:dyDescent="0.25">
      <c r="A71" s="83" t="s">
        <v>241</v>
      </c>
      <c r="B71"/>
      <c r="C71"/>
      <c r="D71"/>
      <c r="E71"/>
      <c r="F71"/>
      <c r="G71"/>
      <c r="H71"/>
      <c r="I71"/>
      <c r="J71"/>
      <c r="K71"/>
      <c r="L71"/>
      <c r="M71"/>
      <c r="N71"/>
      <c r="O71"/>
      <c r="P71"/>
      <c r="Q71"/>
      <c r="R71"/>
    </row>
    <row r="72" spans="1:23" ht="10.5" customHeight="1" x14ac:dyDescent="0.25">
      <c r="A72" s="65" t="s">
        <v>263</v>
      </c>
      <c r="B72"/>
      <c r="C72"/>
      <c r="D72"/>
      <c r="E72"/>
      <c r="F72"/>
      <c r="G72"/>
      <c r="H72"/>
      <c r="I72"/>
      <c r="J72"/>
      <c r="K72"/>
      <c r="L72"/>
      <c r="M72"/>
      <c r="N72"/>
      <c r="O72"/>
      <c r="P72"/>
      <c r="Q72"/>
      <c r="R72"/>
    </row>
    <row r="73" spans="1:23" ht="10.5" customHeight="1" x14ac:dyDescent="0.15">
      <c r="A73" s="82" t="s">
        <v>133</v>
      </c>
      <c r="B73" s="132">
        <v>21000000</v>
      </c>
      <c r="C73" s="281"/>
      <c r="D73" s="132">
        <v>44000000</v>
      </c>
      <c r="E73" s="132">
        <v>22000000</v>
      </c>
      <c r="F73" s="132">
        <v>16000000</v>
      </c>
      <c r="G73" s="132">
        <v>12000000</v>
      </c>
      <c r="H73" s="281"/>
      <c r="I73" s="132">
        <v>26400000</v>
      </c>
      <c r="J73" s="132">
        <v>17500000</v>
      </c>
      <c r="K73" s="132">
        <v>19900000</v>
      </c>
      <c r="L73" s="132">
        <v>41900000</v>
      </c>
      <c r="M73" s="281"/>
      <c r="N73" s="132">
        <v>94000000</v>
      </c>
      <c r="O73" s="281"/>
      <c r="P73" s="132">
        <v>106000000</v>
      </c>
      <c r="Q73" s="281"/>
      <c r="R73" s="281"/>
      <c r="S73" s="7"/>
      <c r="T73" s="7"/>
      <c r="U73" s="7"/>
      <c r="V73" s="7"/>
      <c r="W73" s="7"/>
    </row>
    <row r="74" spans="1:23" ht="10.5" customHeight="1" x14ac:dyDescent="0.15">
      <c r="A74" s="82" t="s">
        <v>134</v>
      </c>
      <c r="B74" s="136">
        <v>579000000</v>
      </c>
      <c r="C74" s="281"/>
      <c r="D74" s="136">
        <v>505000000</v>
      </c>
      <c r="E74" s="136">
        <v>478000000</v>
      </c>
      <c r="F74" s="136">
        <v>463000000</v>
      </c>
      <c r="G74" s="136">
        <v>627000000</v>
      </c>
      <c r="H74" s="281"/>
      <c r="I74" s="136">
        <v>842800000</v>
      </c>
      <c r="J74" s="136">
        <v>508300000</v>
      </c>
      <c r="K74" s="136">
        <v>288800000</v>
      </c>
      <c r="L74" s="136">
        <v>591900000</v>
      </c>
      <c r="M74" s="281"/>
      <c r="N74" s="136">
        <v>2073000000</v>
      </c>
      <c r="O74" s="281"/>
      <c r="P74" s="136">
        <v>2232000000</v>
      </c>
      <c r="Q74" s="281"/>
      <c r="R74" s="281"/>
      <c r="S74" s="7"/>
      <c r="T74" s="7"/>
      <c r="U74" s="7"/>
      <c r="V74" s="7"/>
      <c r="W74" s="7"/>
    </row>
    <row r="75" spans="1:23" ht="10.5" customHeight="1" x14ac:dyDescent="0.15">
      <c r="A75" s="82" t="s">
        <v>146</v>
      </c>
      <c r="B75" s="163">
        <v>600000000</v>
      </c>
      <c r="C75" s="281"/>
      <c r="D75" s="163">
        <v>549000000</v>
      </c>
      <c r="E75" s="163">
        <v>500000000</v>
      </c>
      <c r="F75" s="163">
        <v>479000000</v>
      </c>
      <c r="G75" s="163">
        <v>639000000</v>
      </c>
      <c r="H75" s="281"/>
      <c r="I75" s="163">
        <v>869200000</v>
      </c>
      <c r="J75" s="163">
        <v>525800000</v>
      </c>
      <c r="K75" s="163">
        <v>308700000</v>
      </c>
      <c r="L75" s="163">
        <v>633800000</v>
      </c>
      <c r="M75" s="281"/>
      <c r="N75" s="163">
        <v>2167000000</v>
      </c>
      <c r="O75" s="281"/>
      <c r="P75" s="163">
        <v>2338000000</v>
      </c>
      <c r="Q75" s="281"/>
      <c r="R75" s="281"/>
      <c r="S75" s="7"/>
      <c r="T75" s="7"/>
      <c r="U75" s="7"/>
      <c r="V75" s="7"/>
      <c r="W75" s="7"/>
    </row>
    <row r="76" spans="1:23" ht="10.5" customHeight="1" x14ac:dyDescent="0.15">
      <c r="A76" s="65" t="s">
        <v>264</v>
      </c>
      <c r="B76" s="132">
        <v>25000000</v>
      </c>
      <c r="C76" s="281"/>
      <c r="D76" s="132">
        <v>71000000</v>
      </c>
      <c r="E76" s="132">
        <v>310000000</v>
      </c>
      <c r="F76" s="132">
        <v>196000000</v>
      </c>
      <c r="G76" s="132">
        <v>27000000</v>
      </c>
      <c r="H76" s="281"/>
      <c r="I76" s="132">
        <v>800000</v>
      </c>
      <c r="J76" s="132">
        <v>648200000</v>
      </c>
      <c r="K76" s="132">
        <v>52300000</v>
      </c>
      <c r="L76" s="132">
        <v>6100000</v>
      </c>
      <c r="M76" s="281"/>
      <c r="N76" s="132">
        <v>604000000</v>
      </c>
      <c r="O76" s="281"/>
      <c r="P76" s="132">
        <v>707000000</v>
      </c>
      <c r="Q76" s="281"/>
      <c r="R76" s="281"/>
      <c r="S76" s="7"/>
      <c r="T76" s="7"/>
      <c r="U76" s="7"/>
      <c r="V76" s="7"/>
      <c r="W76" s="7"/>
    </row>
    <row r="77" spans="1:23" ht="10.5" customHeight="1" x14ac:dyDescent="0.15">
      <c r="A77" s="65" t="s">
        <v>265</v>
      </c>
      <c r="B77" s="136">
        <v>0</v>
      </c>
      <c r="C77" s="281"/>
      <c r="D77" s="136">
        <v>0</v>
      </c>
      <c r="E77" s="136">
        <v>0</v>
      </c>
      <c r="F77" s="136">
        <v>0</v>
      </c>
      <c r="G77" s="136">
        <v>27000000</v>
      </c>
      <c r="H77" s="281"/>
      <c r="I77" s="136">
        <v>9000000</v>
      </c>
      <c r="J77" s="136">
        <v>6000000</v>
      </c>
      <c r="K77" s="136">
        <v>4000000</v>
      </c>
      <c r="L77" s="136">
        <v>19000000</v>
      </c>
      <c r="M77" s="281"/>
      <c r="N77" s="136">
        <v>27000000</v>
      </c>
      <c r="O77" s="281"/>
      <c r="P77" s="136">
        <v>38000000</v>
      </c>
      <c r="Q77" s="281"/>
      <c r="R77" s="281"/>
      <c r="S77" s="7"/>
      <c r="T77" s="7"/>
      <c r="U77" s="7"/>
      <c r="V77" s="7"/>
      <c r="W77" s="7"/>
    </row>
    <row r="78" spans="1:23" ht="10.5" customHeight="1" x14ac:dyDescent="0.15">
      <c r="A78" s="65" t="s">
        <v>254</v>
      </c>
      <c r="B78" s="163">
        <v>625000000</v>
      </c>
      <c r="C78" s="281"/>
      <c r="D78" s="163">
        <v>620000000</v>
      </c>
      <c r="E78" s="163">
        <v>810000000</v>
      </c>
      <c r="F78" s="163">
        <v>675000000</v>
      </c>
      <c r="G78" s="163">
        <v>693000000</v>
      </c>
      <c r="H78" s="281"/>
      <c r="I78" s="163">
        <v>879000000</v>
      </c>
      <c r="J78" s="163">
        <v>1180000000</v>
      </c>
      <c r="K78" s="163">
        <v>365000000</v>
      </c>
      <c r="L78" s="163">
        <v>658900000</v>
      </c>
      <c r="M78" s="281"/>
      <c r="N78" s="163">
        <v>2798000000</v>
      </c>
      <c r="O78" s="281"/>
      <c r="P78" s="163">
        <v>3083000000</v>
      </c>
      <c r="Q78" s="281"/>
      <c r="R78" s="281"/>
      <c r="S78" s="7"/>
      <c r="T78" s="7"/>
      <c r="U78" s="7"/>
      <c r="V78" s="7"/>
      <c r="W78" s="7"/>
    </row>
    <row r="79" spans="1:23" ht="10.5" customHeight="1" x14ac:dyDescent="0.15">
      <c r="A79" s="83" t="s">
        <v>266</v>
      </c>
      <c r="B79" s="281"/>
      <c r="C79" s="281"/>
      <c r="D79" s="281"/>
      <c r="E79" s="281"/>
      <c r="F79" s="281"/>
      <c r="G79" s="281"/>
      <c r="H79" s="281"/>
      <c r="I79" s="281"/>
      <c r="J79" s="281"/>
      <c r="K79" s="281"/>
      <c r="L79" s="281"/>
      <c r="M79" s="281"/>
      <c r="N79" s="281"/>
      <c r="O79" s="281"/>
      <c r="P79" s="281"/>
      <c r="Q79" s="281"/>
      <c r="R79" s="281"/>
      <c r="S79" s="7"/>
      <c r="T79" s="7"/>
      <c r="U79" s="7"/>
      <c r="V79" s="7"/>
      <c r="W79" s="7"/>
    </row>
    <row r="80" spans="1:23" ht="10.5" customHeight="1" x14ac:dyDescent="0.15">
      <c r="A80" s="65" t="s">
        <v>244</v>
      </c>
      <c r="B80" s="132">
        <v>618000000</v>
      </c>
      <c r="C80" s="281"/>
      <c r="D80" s="132">
        <v>614000000</v>
      </c>
      <c r="E80" s="132">
        <v>804000000</v>
      </c>
      <c r="F80" s="132">
        <v>668000000</v>
      </c>
      <c r="G80" s="132">
        <v>660000000</v>
      </c>
      <c r="H80" s="281"/>
      <c r="I80" s="132">
        <v>863000000</v>
      </c>
      <c r="J80" s="132">
        <v>1167500000</v>
      </c>
      <c r="K80" s="132">
        <v>354200000</v>
      </c>
      <c r="L80" s="132">
        <v>633000000</v>
      </c>
      <c r="M80" s="281"/>
      <c r="N80" s="132">
        <v>2746000000</v>
      </c>
      <c r="O80" s="281"/>
      <c r="P80" s="132">
        <v>3017700000</v>
      </c>
      <c r="Q80" s="281"/>
      <c r="R80" s="281"/>
      <c r="S80" s="7"/>
      <c r="T80" s="7"/>
      <c r="U80" s="7"/>
      <c r="V80" s="7"/>
      <c r="W80" s="7"/>
    </row>
    <row r="81" spans="1:26" ht="10.5" customHeight="1" x14ac:dyDescent="0.15">
      <c r="A81" s="65" t="s">
        <v>265</v>
      </c>
      <c r="B81" s="136">
        <v>0</v>
      </c>
      <c r="C81" s="281"/>
      <c r="D81" s="136">
        <v>0</v>
      </c>
      <c r="E81" s="136">
        <v>0</v>
      </c>
      <c r="F81" s="136">
        <v>0</v>
      </c>
      <c r="G81" s="136">
        <v>27000000</v>
      </c>
      <c r="H81" s="281"/>
      <c r="I81" s="136">
        <v>9000000</v>
      </c>
      <c r="J81" s="136">
        <v>6000000</v>
      </c>
      <c r="K81" s="136">
        <v>4000000</v>
      </c>
      <c r="L81" s="136">
        <v>19000000</v>
      </c>
      <c r="M81" s="281"/>
      <c r="N81" s="136">
        <v>27000000</v>
      </c>
      <c r="O81" s="281"/>
      <c r="P81" s="136">
        <v>38000000</v>
      </c>
      <c r="Q81" s="281"/>
      <c r="R81" s="281"/>
      <c r="S81" s="7"/>
      <c r="T81" s="7"/>
      <c r="U81" s="7"/>
      <c r="V81" s="7"/>
      <c r="W81" s="7"/>
    </row>
    <row r="82" spans="1:26" ht="10.5" customHeight="1" thickBot="1" x14ac:dyDescent="0.2">
      <c r="A82" s="65" t="s">
        <v>146</v>
      </c>
      <c r="B82" s="138">
        <v>618000000</v>
      </c>
      <c r="C82" s="281"/>
      <c r="D82" s="138">
        <v>614000000</v>
      </c>
      <c r="E82" s="138">
        <v>804000000</v>
      </c>
      <c r="F82" s="138">
        <v>668000000</v>
      </c>
      <c r="G82" s="138">
        <v>687000000</v>
      </c>
      <c r="H82" s="281"/>
      <c r="I82" s="138">
        <v>872000000</v>
      </c>
      <c r="J82" s="138">
        <v>1173500000</v>
      </c>
      <c r="K82" s="138">
        <v>358200000</v>
      </c>
      <c r="L82" s="138">
        <v>652000000</v>
      </c>
      <c r="M82" s="281"/>
      <c r="N82" s="138">
        <v>2773000000</v>
      </c>
      <c r="O82" s="281"/>
      <c r="P82" s="138">
        <v>3055700000</v>
      </c>
      <c r="Q82" s="281"/>
      <c r="R82" s="281"/>
      <c r="S82" s="7"/>
      <c r="T82" s="7"/>
      <c r="U82" s="7"/>
      <c r="V82" s="7"/>
      <c r="W82" s="7"/>
    </row>
    <row r="83" spans="1:26" ht="10.5" customHeight="1" thickTop="1" x14ac:dyDescent="0.15">
      <c r="A83" s="83" t="s">
        <v>249</v>
      </c>
      <c r="B83" s="296"/>
      <c r="C83" s="281"/>
      <c r="D83" s="296"/>
      <c r="E83" s="296"/>
      <c r="F83" s="296"/>
      <c r="G83" s="296"/>
      <c r="H83" s="281"/>
      <c r="I83" s="296"/>
      <c r="J83" s="296"/>
      <c r="K83" s="296"/>
      <c r="L83" s="296"/>
      <c r="M83" s="281"/>
      <c r="N83" s="296"/>
      <c r="O83" s="281"/>
      <c r="P83" s="296"/>
      <c r="Q83" s="281"/>
      <c r="R83" s="281"/>
      <c r="S83" s="7"/>
      <c r="T83" s="7"/>
      <c r="U83" s="7"/>
      <c r="V83" s="7"/>
      <c r="W83" s="7"/>
    </row>
    <row r="84" spans="1:26" ht="10.5" customHeight="1" x14ac:dyDescent="0.15">
      <c r="A84" s="65" t="s">
        <v>263</v>
      </c>
      <c r="B84" s="281"/>
      <c r="C84" s="281"/>
      <c r="D84" s="281"/>
      <c r="E84" s="281"/>
      <c r="F84" s="281"/>
      <c r="G84" s="281"/>
      <c r="H84" s="281"/>
      <c r="I84" s="281"/>
      <c r="J84" s="281"/>
      <c r="K84" s="281"/>
      <c r="L84" s="281"/>
      <c r="M84" s="281"/>
      <c r="N84" s="281"/>
      <c r="O84" s="281"/>
      <c r="P84" s="281"/>
      <c r="Q84" s="281"/>
      <c r="R84" s="281"/>
      <c r="S84" s="7"/>
      <c r="T84" s="7"/>
      <c r="U84" s="7"/>
      <c r="V84" s="7"/>
      <c r="W84" s="7"/>
    </row>
    <row r="85" spans="1:26" ht="10.5" customHeight="1" x14ac:dyDescent="0.15">
      <c r="A85" s="82" t="s">
        <v>734</v>
      </c>
      <c r="B85" s="132">
        <v>273906000</v>
      </c>
      <c r="C85" s="281"/>
      <c r="D85" s="132">
        <v>273336000</v>
      </c>
      <c r="E85" s="132">
        <v>263855000</v>
      </c>
      <c r="F85" s="132">
        <v>258963000</v>
      </c>
      <c r="G85" s="132">
        <v>254004000</v>
      </c>
      <c r="H85" s="281"/>
      <c r="I85" s="132">
        <v>299000000</v>
      </c>
      <c r="J85" s="132">
        <v>295076000</v>
      </c>
      <c r="K85" s="132">
        <v>290351000</v>
      </c>
      <c r="L85" s="132">
        <v>289921000</v>
      </c>
      <c r="M85" s="281"/>
      <c r="N85" s="132">
        <v>273000000</v>
      </c>
      <c r="O85" s="281"/>
      <c r="P85" s="132">
        <v>299000000</v>
      </c>
      <c r="Q85" s="281"/>
      <c r="R85" s="281"/>
      <c r="S85" s="7"/>
      <c r="T85" s="7"/>
      <c r="U85" s="7"/>
      <c r="V85" s="7"/>
      <c r="W85" s="7"/>
    </row>
    <row r="86" spans="1:26" ht="10.5" customHeight="1" x14ac:dyDescent="0.15">
      <c r="A86" s="82" t="s">
        <v>134</v>
      </c>
      <c r="B86" s="132">
        <v>14347000000</v>
      </c>
      <c r="C86" s="281"/>
      <c r="D86" s="132">
        <v>14855000000</v>
      </c>
      <c r="E86" s="132">
        <v>14024000000</v>
      </c>
      <c r="F86" s="132">
        <v>13816000000</v>
      </c>
      <c r="G86" s="132">
        <v>13014000000</v>
      </c>
      <c r="H86" s="281"/>
      <c r="I86" s="132">
        <v>13563800000</v>
      </c>
      <c r="J86" s="132">
        <v>12381000000</v>
      </c>
      <c r="K86" s="132">
        <v>11749900000</v>
      </c>
      <c r="L86" s="132">
        <v>10566200000</v>
      </c>
      <c r="M86" s="281"/>
      <c r="N86" s="132">
        <v>14855000000</v>
      </c>
      <c r="O86" s="281"/>
      <c r="P86" s="132">
        <v>13563800000</v>
      </c>
      <c r="Q86" s="281"/>
      <c r="R86" s="281"/>
      <c r="S86" s="7"/>
      <c r="T86" s="7"/>
      <c r="U86" s="7"/>
      <c r="V86" s="7"/>
      <c r="W86" s="7"/>
    </row>
    <row r="87" spans="1:26" ht="10.5" customHeight="1" x14ac:dyDescent="0.15">
      <c r="A87" s="82" t="s">
        <v>250</v>
      </c>
      <c r="B87" s="136">
        <v>341000000</v>
      </c>
      <c r="C87" s="281"/>
      <c r="D87" s="136">
        <v>377000000</v>
      </c>
      <c r="E87" s="136">
        <v>361000000</v>
      </c>
      <c r="F87" s="136">
        <v>365000000</v>
      </c>
      <c r="G87" s="136">
        <v>354000000</v>
      </c>
      <c r="H87" s="281"/>
      <c r="I87" s="136">
        <v>364100000</v>
      </c>
      <c r="J87" s="136">
        <v>352900000</v>
      </c>
      <c r="K87" s="136">
        <v>355700000</v>
      </c>
      <c r="L87" s="136">
        <v>335300000</v>
      </c>
      <c r="M87" s="281"/>
      <c r="N87" s="136">
        <v>377000000</v>
      </c>
      <c r="O87" s="281"/>
      <c r="P87" s="136">
        <v>364100000</v>
      </c>
      <c r="Q87" s="281"/>
      <c r="R87" s="281"/>
      <c r="S87" s="7"/>
      <c r="T87" s="7"/>
      <c r="U87" s="7"/>
      <c r="V87" s="7"/>
      <c r="W87" s="7"/>
    </row>
    <row r="88" spans="1:26" ht="10.5" customHeight="1" x14ac:dyDescent="0.15">
      <c r="A88" s="82" t="s">
        <v>146</v>
      </c>
      <c r="B88" s="163">
        <v>14962000000</v>
      </c>
      <c r="C88" s="281"/>
      <c r="D88" s="163">
        <v>15505000000</v>
      </c>
      <c r="E88" s="163">
        <v>14649000000</v>
      </c>
      <c r="F88" s="163">
        <v>14440000000</v>
      </c>
      <c r="G88" s="163">
        <v>13622000000</v>
      </c>
      <c r="H88" s="281"/>
      <c r="I88" s="163">
        <v>14227000000</v>
      </c>
      <c r="J88" s="163">
        <v>13029000000</v>
      </c>
      <c r="K88" s="163">
        <v>12396000000</v>
      </c>
      <c r="L88" s="163">
        <v>11191400000</v>
      </c>
      <c r="M88" s="281"/>
      <c r="N88" s="163">
        <v>15505000000</v>
      </c>
      <c r="O88" s="281"/>
      <c r="P88" s="163">
        <v>14227000000</v>
      </c>
      <c r="Q88" s="281"/>
      <c r="R88" s="281"/>
      <c r="S88" s="7"/>
      <c r="T88" s="7"/>
      <c r="U88" s="7"/>
      <c r="V88" s="7"/>
      <c r="W88" s="7"/>
    </row>
    <row r="89" spans="1:26" ht="10.5" customHeight="1" x14ac:dyDescent="0.15">
      <c r="A89" s="65" t="s">
        <v>264</v>
      </c>
      <c r="B89" s="136">
        <v>4743503000</v>
      </c>
      <c r="C89" s="281"/>
      <c r="D89" s="136">
        <v>5097798000</v>
      </c>
      <c r="E89" s="136">
        <v>4983222000</v>
      </c>
      <c r="F89" s="136">
        <v>4730860000</v>
      </c>
      <c r="G89" s="136">
        <v>4495755000</v>
      </c>
      <c r="H89" s="281"/>
      <c r="I89" s="136">
        <v>4758351000</v>
      </c>
      <c r="J89" s="136">
        <v>4711610000</v>
      </c>
      <c r="K89" s="136">
        <v>4067168000</v>
      </c>
      <c r="L89" s="136">
        <v>3817083000</v>
      </c>
      <c r="M89" s="281"/>
      <c r="N89" s="136">
        <v>5098000000</v>
      </c>
      <c r="O89" s="281"/>
      <c r="P89" s="136">
        <v>4758000000</v>
      </c>
      <c r="Q89" s="281"/>
      <c r="R89" s="281"/>
      <c r="S89" s="7"/>
      <c r="T89" s="7"/>
      <c r="U89" s="7"/>
      <c r="V89" s="7"/>
      <c r="W89" s="7"/>
    </row>
    <row r="90" spans="1:26" ht="10.5" customHeight="1" thickBot="1" x14ac:dyDescent="0.2">
      <c r="A90" s="83" t="s">
        <v>146</v>
      </c>
      <c r="B90" s="138">
        <v>19706000000</v>
      </c>
      <c r="C90" s="281"/>
      <c r="D90" s="138">
        <v>20603000000</v>
      </c>
      <c r="E90" s="138">
        <v>19632000000</v>
      </c>
      <c r="F90" s="138">
        <v>19171000000</v>
      </c>
      <c r="G90" s="138">
        <v>18118000000</v>
      </c>
      <c r="H90" s="281"/>
      <c r="I90" s="138">
        <v>18984800000</v>
      </c>
      <c r="J90" s="138">
        <v>17740600000</v>
      </c>
      <c r="K90" s="138">
        <v>16463200000</v>
      </c>
      <c r="L90" s="138">
        <v>15008000000</v>
      </c>
      <c r="M90" s="281"/>
      <c r="N90" s="138">
        <v>20603000000</v>
      </c>
      <c r="O90" s="281"/>
      <c r="P90" s="138">
        <v>18985000000</v>
      </c>
      <c r="Q90" s="281"/>
      <c r="R90" s="281"/>
      <c r="S90" s="7"/>
      <c r="T90" s="7"/>
      <c r="U90" s="7"/>
      <c r="V90" s="7"/>
      <c r="W90" s="7"/>
    </row>
    <row r="91" spans="1:26" ht="10.5" customHeight="1" thickTop="1" x14ac:dyDescent="0.25">
      <c r="A91"/>
      <c r="B91" s="205"/>
      <c r="C91" s="281"/>
      <c r="D91" s="205"/>
      <c r="E91" s="205"/>
      <c r="F91" s="205"/>
      <c r="G91" s="205"/>
      <c r="H91" s="281"/>
      <c r="I91" s="205"/>
      <c r="J91" s="205"/>
      <c r="K91" s="205"/>
      <c r="L91" s="205"/>
      <c r="M91" s="281"/>
      <c r="N91" s="205"/>
      <c r="O91" s="281"/>
      <c r="P91" s="205"/>
      <c r="Q91" s="281"/>
      <c r="R91" s="281"/>
      <c r="S91" s="7"/>
      <c r="T91" s="7"/>
      <c r="U91" s="7"/>
      <c r="V91" s="7"/>
      <c r="W91" s="7"/>
    </row>
    <row r="92" spans="1:26" ht="10.5" customHeight="1" x14ac:dyDescent="0.25">
      <c r="A92" s="89" t="s">
        <v>735</v>
      </c>
      <c r="B92" s="89"/>
      <c r="C92" s="89"/>
      <c r="D92" s="89"/>
      <c r="E92" s="89"/>
      <c r="F92" s="89"/>
      <c r="G92" s="89"/>
      <c r="H92" s="89"/>
      <c r="I92" s="89"/>
      <c r="J92" s="89"/>
      <c r="K92" s="89"/>
      <c r="L92" s="89"/>
      <c r="M92" s="89"/>
      <c r="N92" s="89"/>
      <c r="O92" s="89"/>
      <c r="P92" s="89"/>
      <c r="Q92"/>
      <c r="R92"/>
    </row>
    <row r="93" spans="1:26" ht="10.5" customHeight="1" x14ac:dyDescent="0.25">
      <c r="A93" s="76" t="s">
        <v>705</v>
      </c>
      <c r="B93" s="284"/>
      <c r="C93" s="284"/>
      <c r="D93" s="284"/>
      <c r="E93" s="284"/>
      <c r="F93" s="284"/>
      <c r="G93" s="284"/>
      <c r="H93" s="284"/>
      <c r="I93" s="284"/>
      <c r="J93" s="284"/>
      <c r="K93" s="284"/>
      <c r="L93" s="284"/>
      <c r="M93" s="284"/>
      <c r="N93" s="284"/>
      <c r="O93" s="284"/>
      <c r="P93" s="284"/>
      <c r="Q93"/>
      <c r="R93"/>
    </row>
    <row r="94" spans="1:26" ht="10.5" customHeight="1" x14ac:dyDescent="0.25">
      <c r="A94"/>
      <c r="B94"/>
      <c r="C94"/>
      <c r="D94"/>
      <c r="E94"/>
      <c r="F94"/>
      <c r="G94"/>
      <c r="H94"/>
      <c r="I94"/>
      <c r="J94"/>
      <c r="K94"/>
      <c r="L94"/>
      <c r="M94"/>
      <c r="N94"/>
      <c r="O94"/>
      <c r="P94"/>
      <c r="Q94"/>
      <c r="R94"/>
    </row>
    <row r="95" spans="1:26" ht="10.5" customHeight="1" x14ac:dyDescent="0.25">
      <c r="A95" s="160" t="s">
        <v>257</v>
      </c>
      <c r="B95" s="69"/>
      <c r="C95" s="69"/>
      <c r="D95" s="69"/>
      <c r="E95" s="69"/>
      <c r="F95" s="69"/>
      <c r="G95" s="69"/>
      <c r="H95" s="69"/>
      <c r="I95" s="69"/>
      <c r="J95" s="69"/>
      <c r="K95" s="69"/>
      <c r="L95" s="69"/>
      <c r="M95" s="69"/>
      <c r="N95" s="69"/>
      <c r="O95" s="69"/>
      <c r="P95" s="69"/>
      <c r="Q95"/>
      <c r="R95"/>
    </row>
    <row r="96" spans="1:26" ht="10.5" customHeight="1" x14ac:dyDescent="0.25">
      <c r="A96" s="324"/>
      <c r="B96" s="279">
        <v>2022</v>
      </c>
      <c r="C96" s="278"/>
      <c r="D96" s="161">
        <v>2021</v>
      </c>
      <c r="E96" s="282"/>
      <c r="F96" s="282"/>
      <c r="G96" s="282"/>
      <c r="H96" s="278"/>
      <c r="I96" s="161">
        <v>2020</v>
      </c>
      <c r="J96" s="282"/>
      <c r="K96" s="282"/>
      <c r="L96" s="282"/>
      <c r="M96" s="278"/>
      <c r="N96" s="162">
        <v>2021</v>
      </c>
      <c r="O96" s="278"/>
      <c r="P96" s="162">
        <v>2020</v>
      </c>
      <c r="Q96" s="324"/>
      <c r="R96" s="324"/>
      <c r="S96" s="323"/>
      <c r="T96" s="323"/>
      <c r="U96" s="323"/>
      <c r="V96" s="323"/>
      <c r="W96" s="323"/>
      <c r="X96" s="323"/>
      <c r="Y96" s="323"/>
      <c r="Z96" s="323"/>
    </row>
    <row r="97" spans="1:18" ht="10.5" customHeight="1" x14ac:dyDescent="0.25">
      <c r="A97" s="127" t="s">
        <v>118</v>
      </c>
      <c r="B97" s="283" t="s">
        <v>165</v>
      </c>
      <c r="C97" s="278"/>
      <c r="D97" s="283" t="s">
        <v>162</v>
      </c>
      <c r="E97" s="283" t="s">
        <v>163</v>
      </c>
      <c r="F97" s="283" t="s">
        <v>164</v>
      </c>
      <c r="G97" s="283" t="s">
        <v>165</v>
      </c>
      <c r="H97" s="278"/>
      <c r="I97" s="283" t="s">
        <v>162</v>
      </c>
      <c r="J97" s="283" t="s">
        <v>163</v>
      </c>
      <c r="K97" s="283" t="s">
        <v>164</v>
      </c>
      <c r="L97" s="283" t="s">
        <v>165</v>
      </c>
      <c r="M97" s="278"/>
      <c r="N97" s="283" t="s">
        <v>166</v>
      </c>
      <c r="O97" s="278"/>
      <c r="P97" s="283" t="s">
        <v>166</v>
      </c>
      <c r="Q97"/>
      <c r="R97"/>
    </row>
    <row r="98" spans="1:18" ht="10.5" customHeight="1" x14ac:dyDescent="0.25">
      <c r="A98" s="130" t="s">
        <v>145</v>
      </c>
      <c r="B98" s="207"/>
      <c r="C98" s="207"/>
      <c r="D98" s="207"/>
      <c r="E98" s="207"/>
      <c r="F98" s="207"/>
      <c r="G98" s="207"/>
      <c r="H98" s="207"/>
      <c r="I98" s="207"/>
      <c r="J98" s="207"/>
      <c r="K98" s="207"/>
      <c r="L98" s="207"/>
      <c r="M98" s="207"/>
      <c r="N98" s="207"/>
      <c r="O98" s="207"/>
      <c r="P98" s="207"/>
      <c r="Q98"/>
      <c r="R98"/>
    </row>
    <row r="99" spans="1:18" ht="10.5" customHeight="1" x14ac:dyDescent="0.25">
      <c r="A99" s="83" t="s">
        <v>267</v>
      </c>
      <c r="B99" s="281"/>
      <c r="C99" s="281"/>
      <c r="D99" s="281"/>
      <c r="E99" s="281"/>
      <c r="F99" s="281"/>
      <c r="G99" s="281"/>
      <c r="H99" s="281"/>
      <c r="I99" s="281"/>
      <c r="J99" s="281"/>
      <c r="K99" s="281"/>
      <c r="L99" s="281"/>
      <c r="M99" s="281"/>
      <c r="N99" s="281"/>
      <c r="O99" s="281"/>
      <c r="P99" s="281"/>
      <c r="Q99"/>
      <c r="R99"/>
    </row>
    <row r="100" spans="1:18" ht="10.5" customHeight="1" x14ac:dyDescent="0.25">
      <c r="A100" s="65" t="s">
        <v>131</v>
      </c>
      <c r="B100" s="132">
        <v>33000000</v>
      </c>
      <c r="C100" s="281"/>
      <c r="D100" s="132">
        <v>33000000</v>
      </c>
      <c r="E100" s="132">
        <v>34000000</v>
      </c>
      <c r="F100" s="132">
        <v>37000000</v>
      </c>
      <c r="G100" s="132">
        <v>31000000</v>
      </c>
      <c r="H100" s="281"/>
      <c r="I100" s="132">
        <v>31200000</v>
      </c>
      <c r="J100" s="132">
        <v>33700000</v>
      </c>
      <c r="K100" s="132">
        <v>32900000</v>
      </c>
      <c r="L100" s="132">
        <v>29400000</v>
      </c>
      <c r="M100" s="281"/>
      <c r="N100" s="132">
        <v>135000000</v>
      </c>
      <c r="O100" s="281"/>
      <c r="P100" s="132">
        <v>127200000</v>
      </c>
      <c r="Q100"/>
      <c r="R100"/>
    </row>
    <row r="101" spans="1:18" ht="10.5" customHeight="1" x14ac:dyDescent="0.25">
      <c r="A101" s="65" t="s">
        <v>736</v>
      </c>
      <c r="B101" s="132">
        <v>243000000</v>
      </c>
      <c r="C101" s="281"/>
      <c r="D101" s="132">
        <v>255000000</v>
      </c>
      <c r="E101" s="298">
        <v>295000000</v>
      </c>
      <c r="F101" s="298">
        <v>285000000</v>
      </c>
      <c r="G101" s="132">
        <v>233000000</v>
      </c>
      <c r="H101" s="281"/>
      <c r="I101" s="132">
        <v>245800000</v>
      </c>
      <c r="J101" s="298">
        <v>222100000</v>
      </c>
      <c r="K101" s="298">
        <v>134100000</v>
      </c>
      <c r="L101" s="132">
        <v>117200000</v>
      </c>
      <c r="M101" s="281"/>
      <c r="N101" s="132">
        <v>1068000000</v>
      </c>
      <c r="O101" s="281"/>
      <c r="P101" s="132">
        <v>719000000</v>
      </c>
      <c r="Q101"/>
      <c r="R101"/>
    </row>
    <row r="102" spans="1:18" ht="10.5" customHeight="1" x14ac:dyDescent="0.25">
      <c r="A102" s="83" t="s">
        <v>737</v>
      </c>
      <c r="B102" s="281"/>
      <c r="C102" s="281"/>
      <c r="D102" s="281"/>
      <c r="E102" s="281"/>
      <c r="F102" s="281"/>
      <c r="G102" s="281"/>
      <c r="H102" s="281"/>
      <c r="I102" s="281"/>
      <c r="J102" s="281"/>
      <c r="K102" s="281"/>
      <c r="L102" s="281"/>
      <c r="M102" s="281"/>
      <c r="N102" s="281"/>
      <c r="O102" s="281"/>
      <c r="P102" s="281"/>
      <c r="Q102"/>
      <c r="R102"/>
    </row>
    <row r="103" spans="1:18" ht="10.5" customHeight="1" x14ac:dyDescent="0.25">
      <c r="A103" s="65" t="s">
        <v>131</v>
      </c>
      <c r="B103" s="132">
        <v>42000000</v>
      </c>
      <c r="C103" s="281"/>
      <c r="D103" s="132">
        <v>42000000</v>
      </c>
      <c r="E103" s="132">
        <v>42000000</v>
      </c>
      <c r="F103" s="132">
        <v>45000000</v>
      </c>
      <c r="G103" s="132">
        <v>40000000</v>
      </c>
      <c r="H103" s="281"/>
      <c r="I103" s="132">
        <v>40600000</v>
      </c>
      <c r="J103" s="132">
        <v>45000000</v>
      </c>
      <c r="K103" s="132">
        <v>45000000</v>
      </c>
      <c r="L103" s="132">
        <v>39400000</v>
      </c>
      <c r="M103" s="281"/>
      <c r="N103" s="132">
        <v>169000000</v>
      </c>
      <c r="O103" s="281"/>
      <c r="P103" s="132">
        <v>170000000</v>
      </c>
      <c r="Q103"/>
      <c r="R103"/>
    </row>
    <row r="104" spans="1:18" ht="10.5" customHeight="1" x14ac:dyDescent="0.25">
      <c r="A104" s="65" t="s">
        <v>736</v>
      </c>
      <c r="B104" s="132">
        <v>307000000</v>
      </c>
      <c r="C104" s="281"/>
      <c r="D104" s="132">
        <v>322000000</v>
      </c>
      <c r="E104" s="298">
        <v>371000000</v>
      </c>
      <c r="F104" s="298">
        <v>351000000</v>
      </c>
      <c r="G104" s="132">
        <v>295000000</v>
      </c>
      <c r="H104" s="281"/>
      <c r="I104" s="132">
        <v>322700000</v>
      </c>
      <c r="J104" s="298">
        <v>298000000</v>
      </c>
      <c r="K104" s="298">
        <v>185000000</v>
      </c>
      <c r="L104" s="132">
        <v>158000000</v>
      </c>
      <c r="M104" s="281"/>
      <c r="N104" s="132">
        <v>1339000000</v>
      </c>
      <c r="O104" s="281"/>
      <c r="P104" s="132">
        <v>964100000</v>
      </c>
      <c r="Q104"/>
      <c r="R104"/>
    </row>
    <row r="105" spans="1:18" ht="10.5" customHeight="1" x14ac:dyDescent="0.25">
      <c r="A105" s="83" t="s">
        <v>268</v>
      </c>
      <c r="B105" s="281"/>
      <c r="C105" s="281"/>
      <c r="D105" s="281"/>
      <c r="E105" s="281"/>
      <c r="F105" s="281"/>
      <c r="G105" s="281"/>
      <c r="H105" s="281"/>
      <c r="I105" s="281"/>
      <c r="J105" s="281"/>
      <c r="K105" s="281"/>
      <c r="L105" s="281"/>
      <c r="M105" s="281"/>
      <c r="N105" s="281"/>
      <c r="O105" s="281"/>
      <c r="P105" s="281"/>
      <c r="Q105"/>
      <c r="R105"/>
    </row>
    <row r="106" spans="1:18" ht="10.5" customHeight="1" x14ac:dyDescent="0.25">
      <c r="A106" s="65" t="s">
        <v>244</v>
      </c>
      <c r="B106" s="281"/>
      <c r="C106" s="281"/>
      <c r="D106" s="281"/>
      <c r="E106" s="281"/>
      <c r="F106" s="281"/>
      <c r="G106" s="281"/>
      <c r="H106" s="281"/>
      <c r="I106" s="281"/>
      <c r="J106" s="281"/>
      <c r="K106" s="281"/>
      <c r="L106" s="281"/>
      <c r="M106" s="281"/>
      <c r="N106" s="281"/>
      <c r="O106" s="281"/>
      <c r="P106" s="281"/>
      <c r="Q106"/>
      <c r="R106"/>
    </row>
    <row r="107" spans="1:18" ht="10.5" customHeight="1" x14ac:dyDescent="0.25">
      <c r="A107" s="82" t="s">
        <v>131</v>
      </c>
      <c r="B107" s="132">
        <v>135000000</v>
      </c>
      <c r="C107" s="281"/>
      <c r="D107" s="132">
        <v>133000000</v>
      </c>
      <c r="E107" s="132">
        <v>127300000</v>
      </c>
      <c r="F107" s="132">
        <v>122000000</v>
      </c>
      <c r="G107" s="132">
        <v>119000000</v>
      </c>
      <c r="H107" s="281"/>
      <c r="I107" s="132">
        <v>99100000</v>
      </c>
      <c r="J107" s="132">
        <v>126000000</v>
      </c>
      <c r="K107" s="132">
        <v>123700000</v>
      </c>
      <c r="L107" s="132">
        <v>113000000</v>
      </c>
      <c r="M107" s="281"/>
      <c r="N107" s="132">
        <v>501300000</v>
      </c>
      <c r="O107" s="281"/>
      <c r="P107" s="132">
        <v>461800000</v>
      </c>
      <c r="Q107"/>
      <c r="R107"/>
    </row>
    <row r="108" spans="1:18" ht="10.5" customHeight="1" x14ac:dyDescent="0.25">
      <c r="A108" s="82" t="s">
        <v>701</v>
      </c>
      <c r="B108" s="136">
        <v>94000000</v>
      </c>
      <c r="C108" s="281"/>
      <c r="D108" s="136">
        <v>110000000</v>
      </c>
      <c r="E108" s="136">
        <v>63600000</v>
      </c>
      <c r="F108" s="136">
        <v>73000000</v>
      </c>
      <c r="G108" s="136">
        <v>80000000</v>
      </c>
      <c r="H108" s="281"/>
      <c r="I108" s="136">
        <v>77000000</v>
      </c>
      <c r="J108" s="136">
        <v>103800000</v>
      </c>
      <c r="K108" s="136">
        <v>26000000</v>
      </c>
      <c r="L108" s="136">
        <v>24700000</v>
      </c>
      <c r="M108" s="281"/>
      <c r="N108" s="136">
        <v>326600000</v>
      </c>
      <c r="O108" s="281"/>
      <c r="P108" s="136">
        <v>231500000</v>
      </c>
      <c r="Q108"/>
      <c r="R108"/>
    </row>
    <row r="109" spans="1:18" ht="10.5" customHeight="1" x14ac:dyDescent="0.25">
      <c r="A109" s="82" t="s">
        <v>269</v>
      </c>
      <c r="B109" s="163">
        <v>229000000</v>
      </c>
      <c r="C109" s="281"/>
      <c r="D109" s="163">
        <v>243000000</v>
      </c>
      <c r="E109" s="163">
        <v>190900000</v>
      </c>
      <c r="F109" s="163">
        <v>195000000</v>
      </c>
      <c r="G109" s="163">
        <v>199000000</v>
      </c>
      <c r="H109" s="281"/>
      <c r="I109" s="163">
        <v>176000000</v>
      </c>
      <c r="J109" s="163">
        <v>230000000</v>
      </c>
      <c r="K109" s="163">
        <v>150300000</v>
      </c>
      <c r="L109" s="163">
        <v>138200000</v>
      </c>
      <c r="M109" s="281"/>
      <c r="N109" s="163">
        <v>827900000</v>
      </c>
      <c r="O109" s="281"/>
      <c r="P109" s="163">
        <v>694000000</v>
      </c>
      <c r="Q109"/>
      <c r="R109"/>
    </row>
    <row r="110" spans="1:18" ht="10.5" customHeight="1" x14ac:dyDescent="0.25">
      <c r="A110" s="65" t="s">
        <v>270</v>
      </c>
      <c r="B110" s="136">
        <v>60000000</v>
      </c>
      <c r="C110" s="281"/>
      <c r="D110" s="136">
        <v>51000000</v>
      </c>
      <c r="E110" s="136">
        <v>61400000</v>
      </c>
      <c r="F110" s="136">
        <v>51000000</v>
      </c>
      <c r="G110" s="136">
        <v>48000000</v>
      </c>
      <c r="H110" s="281"/>
      <c r="I110" s="136">
        <v>43000000</v>
      </c>
      <c r="J110" s="136">
        <v>81000000</v>
      </c>
      <c r="K110" s="136">
        <v>37300000</v>
      </c>
      <c r="L110" s="136">
        <v>40700000</v>
      </c>
      <c r="M110" s="281"/>
      <c r="N110" s="136">
        <v>211400000</v>
      </c>
      <c r="O110" s="281"/>
      <c r="P110" s="136">
        <v>202000000</v>
      </c>
      <c r="Q110"/>
      <c r="R110"/>
    </row>
    <row r="111" spans="1:18" ht="10.5" customHeight="1" thickBot="1" x14ac:dyDescent="0.3">
      <c r="A111" s="83" t="s">
        <v>271</v>
      </c>
      <c r="B111" s="138">
        <v>289000000</v>
      </c>
      <c r="C111" s="281"/>
      <c r="D111" s="138">
        <v>294000000</v>
      </c>
      <c r="E111" s="138">
        <v>252300000</v>
      </c>
      <c r="F111" s="138">
        <v>246000000</v>
      </c>
      <c r="G111" s="138">
        <v>247000000</v>
      </c>
      <c r="H111" s="281"/>
      <c r="I111" s="138">
        <v>218700000</v>
      </c>
      <c r="J111" s="138">
        <v>310900000</v>
      </c>
      <c r="K111" s="138">
        <v>187000000</v>
      </c>
      <c r="L111" s="138">
        <v>178900000</v>
      </c>
      <c r="M111" s="281"/>
      <c r="N111" s="138">
        <v>1039300000</v>
      </c>
      <c r="O111" s="281"/>
      <c r="P111" s="138">
        <v>895500000</v>
      </c>
      <c r="Q111"/>
      <c r="R111"/>
    </row>
    <row r="112" spans="1:18" ht="10.5" customHeight="1" thickTop="1" x14ac:dyDescent="0.25">
      <c r="A112" s="287"/>
      <c r="B112" s="205"/>
      <c r="C112" s="281"/>
      <c r="D112" s="205"/>
      <c r="E112" s="205"/>
      <c r="F112" s="205"/>
      <c r="G112" s="205"/>
      <c r="H112" s="281"/>
      <c r="I112" s="205"/>
      <c r="J112" s="205"/>
      <c r="K112" s="205"/>
      <c r="L112" s="205"/>
      <c r="M112" s="281"/>
      <c r="N112" s="205"/>
      <c r="O112" s="281"/>
      <c r="P112" s="205"/>
      <c r="Q112"/>
      <c r="R112"/>
    </row>
    <row r="113" spans="1:18" ht="10.5" customHeight="1" x14ac:dyDescent="0.25">
      <c r="A113" s="130" t="s">
        <v>143</v>
      </c>
      <c r="B113" s="207"/>
      <c r="C113" s="207"/>
      <c r="D113" s="207"/>
      <c r="E113" s="207"/>
      <c r="F113" s="207"/>
      <c r="G113" s="207"/>
      <c r="H113" s="207"/>
      <c r="I113" s="207"/>
      <c r="J113" s="207"/>
      <c r="K113" s="207"/>
      <c r="L113" s="207"/>
      <c r="M113" s="207"/>
      <c r="N113" s="207"/>
      <c r="O113" s="207"/>
      <c r="P113" s="207"/>
      <c r="Q113"/>
      <c r="R113"/>
    </row>
    <row r="114" spans="1:18" ht="10.5" customHeight="1" x14ac:dyDescent="0.25">
      <c r="A114" s="83" t="s">
        <v>241</v>
      </c>
      <c r="B114" s="281"/>
      <c r="C114" s="281"/>
      <c r="D114" s="281"/>
      <c r="E114" s="281"/>
      <c r="F114" s="281"/>
      <c r="G114" s="281"/>
      <c r="H114" s="281"/>
      <c r="I114" s="281"/>
      <c r="J114" s="281"/>
      <c r="K114" s="281"/>
      <c r="L114" s="281"/>
      <c r="M114" s="281"/>
      <c r="N114" s="281"/>
      <c r="O114" s="281"/>
      <c r="P114" s="281"/>
      <c r="Q114"/>
      <c r="R114"/>
    </row>
    <row r="115" spans="1:18" ht="10.5" customHeight="1" x14ac:dyDescent="0.25">
      <c r="A115" s="236" t="s">
        <v>272</v>
      </c>
      <c r="B115" s="136">
        <v>88000000</v>
      </c>
      <c r="C115" s="281"/>
      <c r="D115" s="136">
        <v>91000000</v>
      </c>
      <c r="E115" s="136">
        <v>118000000</v>
      </c>
      <c r="F115" s="136">
        <v>139000000</v>
      </c>
      <c r="G115" s="136">
        <v>84000000</v>
      </c>
      <c r="H115" s="281"/>
      <c r="I115" s="136">
        <v>86300000</v>
      </c>
      <c r="J115" s="136">
        <v>109800000</v>
      </c>
      <c r="K115" s="136">
        <v>125000000</v>
      </c>
      <c r="L115" s="136">
        <v>73900000</v>
      </c>
      <c r="M115" s="281"/>
      <c r="N115" s="136">
        <v>432000000</v>
      </c>
      <c r="O115" s="281"/>
      <c r="P115" s="136">
        <v>395000000</v>
      </c>
      <c r="Q115"/>
      <c r="R115"/>
    </row>
    <row r="116" spans="1:18" ht="10.5" customHeight="1" x14ac:dyDescent="0.25">
      <c r="A116" s="256" t="s">
        <v>273</v>
      </c>
      <c r="B116" s="256"/>
      <c r="C116" s="256"/>
      <c r="D116" s="256"/>
      <c r="E116" s="256"/>
      <c r="F116" s="256"/>
      <c r="G116" s="62"/>
      <c r="H116" s="62"/>
      <c r="I116" s="62"/>
      <c r="J116" s="62"/>
      <c r="K116" s="62"/>
      <c r="L116" s="62"/>
      <c r="M116" s="62"/>
      <c r="N116" s="62"/>
      <c r="O116" s="62"/>
      <c r="P116" s="62"/>
      <c r="Q116"/>
      <c r="R116"/>
    </row>
    <row r="117" spans="1:18" ht="10.5" customHeight="1" x14ac:dyDescent="0.25">
      <c r="A117" s="83" t="s">
        <v>131</v>
      </c>
      <c r="B117" s="132">
        <v>476000000</v>
      </c>
      <c r="C117" s="281"/>
      <c r="D117" s="132">
        <v>461000000</v>
      </c>
      <c r="E117" s="132">
        <v>433000000</v>
      </c>
      <c r="F117" s="132">
        <v>445000000</v>
      </c>
      <c r="G117" s="132">
        <v>419000000</v>
      </c>
      <c r="H117" s="281"/>
      <c r="I117" s="132">
        <v>422000000</v>
      </c>
      <c r="J117" s="132">
        <v>412000000</v>
      </c>
      <c r="K117" s="132">
        <v>393500000</v>
      </c>
      <c r="L117" s="132">
        <v>397000000</v>
      </c>
      <c r="M117" s="281"/>
      <c r="N117" s="132">
        <v>1758000000</v>
      </c>
      <c r="O117" s="281"/>
      <c r="P117" s="132">
        <v>1624500000</v>
      </c>
      <c r="Q117"/>
      <c r="R117"/>
    </row>
    <row r="118" spans="1:18" ht="10.5" customHeight="1" x14ac:dyDescent="0.25">
      <c r="A118" s="83" t="s">
        <v>132</v>
      </c>
      <c r="B118" s="132">
        <v>2430000000</v>
      </c>
      <c r="C118" s="281"/>
      <c r="D118" s="132">
        <v>2193000000</v>
      </c>
      <c r="E118" s="132">
        <v>2019000000</v>
      </c>
      <c r="F118" s="132">
        <v>2015000000</v>
      </c>
      <c r="G118" s="132">
        <v>2548000000</v>
      </c>
      <c r="H118" s="281"/>
      <c r="I118" s="132">
        <v>1890100000</v>
      </c>
      <c r="J118" s="132">
        <v>1477800000</v>
      </c>
      <c r="K118" s="132">
        <v>1278800000</v>
      </c>
      <c r="L118" s="132">
        <v>1771000000</v>
      </c>
      <c r="M118" s="281"/>
      <c r="N118" s="132">
        <v>8775000000</v>
      </c>
      <c r="O118" s="281"/>
      <c r="P118" s="132">
        <v>6417700000</v>
      </c>
      <c r="Q118"/>
      <c r="R118"/>
    </row>
    <row r="119" spans="1:18" ht="10.5" customHeight="1" x14ac:dyDescent="0.25">
      <c r="A119" s="83" t="s">
        <v>136</v>
      </c>
      <c r="B119" s="132">
        <v>500000000</v>
      </c>
      <c r="C119" s="281"/>
      <c r="D119" s="132">
        <v>505000000</v>
      </c>
      <c r="E119" s="132">
        <v>478000000</v>
      </c>
      <c r="F119" s="132">
        <v>471000000</v>
      </c>
      <c r="G119" s="132">
        <v>429000000</v>
      </c>
      <c r="H119" s="281"/>
      <c r="I119" s="132">
        <v>438900000</v>
      </c>
      <c r="J119" s="132">
        <v>450000000</v>
      </c>
      <c r="K119" s="132">
        <v>394000000</v>
      </c>
      <c r="L119" s="132">
        <v>461300000</v>
      </c>
      <c r="M119" s="281"/>
      <c r="N119" s="132">
        <v>1883000000</v>
      </c>
      <c r="O119" s="281"/>
      <c r="P119" s="132">
        <v>1744200000</v>
      </c>
      <c r="Q119"/>
      <c r="R119"/>
    </row>
    <row r="120" spans="1:18" ht="10.5" customHeight="1" x14ac:dyDescent="0.25">
      <c r="A120" s="83" t="s">
        <v>142</v>
      </c>
      <c r="B120" s="132">
        <v>618000000</v>
      </c>
      <c r="C120" s="281"/>
      <c r="D120" s="132">
        <v>614000000</v>
      </c>
      <c r="E120" s="132">
        <v>804000000</v>
      </c>
      <c r="F120" s="132">
        <v>668000000</v>
      </c>
      <c r="G120" s="132">
        <v>687000000</v>
      </c>
      <c r="H120" s="281"/>
      <c r="I120" s="132">
        <v>872000000</v>
      </c>
      <c r="J120" s="132">
        <v>1173500000</v>
      </c>
      <c r="K120" s="132">
        <v>358200000</v>
      </c>
      <c r="L120" s="132">
        <v>652000000</v>
      </c>
      <c r="M120" s="281"/>
      <c r="N120" s="132">
        <v>2773000000</v>
      </c>
      <c r="O120" s="281"/>
      <c r="P120" s="132">
        <v>3055700000</v>
      </c>
      <c r="Q120"/>
      <c r="R120"/>
    </row>
    <row r="121" spans="1:18" ht="10.5" customHeight="1" x14ac:dyDescent="0.25">
      <c r="A121" s="83" t="s">
        <v>145</v>
      </c>
      <c r="B121" s="132">
        <f>B111</f>
        <v>289000000</v>
      </c>
      <c r="C121" s="281"/>
      <c r="D121" s="132">
        <f>D111</f>
        <v>294000000</v>
      </c>
      <c r="E121" s="132">
        <f>E111</f>
        <v>252300000</v>
      </c>
      <c r="F121" s="132">
        <f>F111</f>
        <v>246000000</v>
      </c>
      <c r="G121" s="132">
        <f>G111</f>
        <v>247000000</v>
      </c>
      <c r="H121" s="281"/>
      <c r="I121" s="132">
        <f>I111</f>
        <v>218700000</v>
      </c>
      <c r="J121" s="132">
        <f>J111</f>
        <v>310900000</v>
      </c>
      <c r="K121" s="132">
        <f>K111</f>
        <v>187000000</v>
      </c>
      <c r="L121" s="132">
        <f>L111</f>
        <v>178900000</v>
      </c>
      <c r="M121" s="281"/>
      <c r="N121" s="132">
        <f>N111</f>
        <v>1039300000</v>
      </c>
      <c r="O121" s="281"/>
      <c r="P121" s="132">
        <f>P111</f>
        <v>895500000</v>
      </c>
      <c r="Q121"/>
      <c r="R121"/>
    </row>
    <row r="122" spans="1:18" ht="10.5" customHeight="1" x14ac:dyDescent="0.25">
      <c r="A122" s="83" t="s">
        <v>738</v>
      </c>
      <c r="B122" s="136">
        <v>99000000</v>
      </c>
      <c r="C122" s="281"/>
      <c r="D122" s="136">
        <v>96000000</v>
      </c>
      <c r="E122" s="136">
        <v>106000000</v>
      </c>
      <c r="F122" s="136">
        <v>101000000</v>
      </c>
      <c r="G122" s="136">
        <v>92000000</v>
      </c>
      <c r="H122" s="281"/>
      <c r="I122" s="136">
        <v>89000000</v>
      </c>
      <c r="J122" s="136">
        <v>91400000</v>
      </c>
      <c r="K122" s="136">
        <v>75000000</v>
      </c>
      <c r="L122" s="136">
        <v>84500000</v>
      </c>
      <c r="M122" s="281"/>
      <c r="N122" s="136">
        <v>395000000</v>
      </c>
      <c r="O122" s="281"/>
      <c r="P122" s="136">
        <v>339900000</v>
      </c>
      <c r="Q122"/>
      <c r="R122"/>
    </row>
    <row r="123" spans="1:18" ht="10.5" customHeight="1" thickBot="1" x14ac:dyDescent="0.3">
      <c r="A123" s="83" t="s">
        <v>146</v>
      </c>
      <c r="B123" s="138">
        <v>4412000000</v>
      </c>
      <c r="C123" s="281"/>
      <c r="D123" s="138">
        <v>4163000000</v>
      </c>
      <c r="E123" s="138">
        <v>4092000000</v>
      </c>
      <c r="F123" s="138">
        <v>3946000000</v>
      </c>
      <c r="G123" s="138">
        <v>4422000000</v>
      </c>
      <c r="H123" s="281"/>
      <c r="I123" s="138">
        <v>3930800000</v>
      </c>
      <c r="J123" s="138">
        <v>3915600000</v>
      </c>
      <c r="K123" s="138">
        <v>2686900000</v>
      </c>
      <c r="L123" s="138">
        <v>3545200000</v>
      </c>
      <c r="M123" s="281"/>
      <c r="N123" s="138">
        <v>16623000000</v>
      </c>
      <c r="O123" s="281"/>
      <c r="P123" s="138">
        <v>14078500000</v>
      </c>
      <c r="Q123"/>
      <c r="R123"/>
    </row>
    <row r="124" spans="1:18" ht="10.5" customHeight="1" thickTop="1" x14ac:dyDescent="0.25">
      <c r="A124"/>
      <c r="B124" s="205"/>
      <c r="C124" s="281"/>
      <c r="D124" s="205"/>
      <c r="E124" s="205"/>
      <c r="F124" s="205"/>
      <c r="G124" s="205"/>
      <c r="H124" s="281"/>
      <c r="I124" s="205"/>
      <c r="J124" s="205"/>
      <c r="K124" s="205"/>
      <c r="L124" s="205"/>
      <c r="M124" s="281"/>
      <c r="N124" s="205"/>
      <c r="O124" s="281"/>
      <c r="P124" s="205"/>
      <c r="Q124"/>
      <c r="R124"/>
    </row>
    <row r="125" spans="1:18" ht="10.5" customHeight="1" x14ac:dyDescent="0.25">
      <c r="A125" s="256" t="s">
        <v>274</v>
      </c>
      <c r="B125" s="256"/>
      <c r="C125" s="256"/>
      <c r="D125" s="256"/>
      <c r="E125" s="256"/>
      <c r="F125" s="256"/>
      <c r="G125" s="256"/>
      <c r="H125" s="256"/>
      <c r="I125" s="256"/>
      <c r="J125" s="62"/>
      <c r="K125" s="62"/>
      <c r="L125" s="62"/>
      <c r="M125" s="62"/>
      <c r="N125" s="62"/>
      <c r="O125" s="62"/>
      <c r="P125" s="62"/>
      <c r="Q125"/>
      <c r="R125"/>
    </row>
    <row r="126" spans="1:18" ht="10.5" customHeight="1" x14ac:dyDescent="0.25">
      <c r="A126" s="83" t="s">
        <v>275</v>
      </c>
      <c r="B126" s="87">
        <v>3.2411604714415197E-2</v>
      </c>
      <c r="C126" s="281"/>
      <c r="D126" s="66">
        <v>3.2908959884698497E-2</v>
      </c>
      <c r="E126" s="66">
        <v>2.8347996089931601E-2</v>
      </c>
      <c r="F126" s="66">
        <v>3.2691332995438402E-2</v>
      </c>
      <c r="G126" s="66">
        <v>4.1383989145183202E-2</v>
      </c>
      <c r="H126" s="281"/>
      <c r="I126" s="66">
        <v>3.05535768800244E-2</v>
      </c>
      <c r="J126" s="66">
        <v>3.5499029522933899E-2</v>
      </c>
      <c r="K126" s="66">
        <v>3.3123674122594801E-2</v>
      </c>
      <c r="L126" s="66">
        <v>3.1620218887509897E-2</v>
      </c>
      <c r="M126" s="281"/>
      <c r="N126" s="66">
        <v>3.3989051314443797E-2</v>
      </c>
      <c r="O126" s="281"/>
      <c r="P126" s="66">
        <v>3.2672775055046503E-2</v>
      </c>
      <c r="Q126"/>
      <c r="R126"/>
    </row>
    <row r="127" spans="1:18" ht="10.5" customHeight="1" x14ac:dyDescent="0.25">
      <c r="A127" s="83" t="s">
        <v>276</v>
      </c>
      <c r="B127" s="87">
        <v>0.391885766092475</v>
      </c>
      <c r="C127" s="281"/>
      <c r="D127" s="66">
        <v>0.42565457602690399</v>
      </c>
      <c r="E127" s="66">
        <v>0.41177908113391998</v>
      </c>
      <c r="F127" s="66">
        <v>0.39983020780537298</v>
      </c>
      <c r="G127" s="66">
        <v>0.39227137042062399</v>
      </c>
      <c r="H127" s="281"/>
      <c r="I127" s="66">
        <v>0.46975170448763598</v>
      </c>
      <c r="J127" s="66">
        <v>0.32533966697313299</v>
      </c>
      <c r="K127" s="66">
        <v>0.39737243663701699</v>
      </c>
      <c r="L127" s="66">
        <v>0.37504039264357403</v>
      </c>
      <c r="M127" s="281"/>
      <c r="N127" s="66">
        <v>0.408169403838056</v>
      </c>
      <c r="O127" s="281"/>
      <c r="P127" s="66">
        <v>0.39420413381632202</v>
      </c>
      <c r="Q127"/>
      <c r="R127"/>
    </row>
    <row r="128" spans="1:18" ht="10.5" customHeight="1" x14ac:dyDescent="0.25">
      <c r="A128" s="83" t="s">
        <v>277</v>
      </c>
      <c r="B128" s="87">
        <v>0.26654578422484099</v>
      </c>
      <c r="C128" s="281"/>
      <c r="D128" s="66">
        <v>0.239250540475619</v>
      </c>
      <c r="E128" s="66">
        <v>0.27003910068426201</v>
      </c>
      <c r="F128" s="66">
        <v>0.26051697921946299</v>
      </c>
      <c r="G128" s="66">
        <v>0.25531433740388998</v>
      </c>
      <c r="H128" s="281"/>
      <c r="I128" s="66">
        <v>0.223618601811336</v>
      </c>
      <c r="J128" s="66">
        <v>0.38167841454694001</v>
      </c>
      <c r="K128" s="66">
        <v>0.28076478469611799</v>
      </c>
      <c r="L128" s="66">
        <v>0.29546993117454601</v>
      </c>
      <c r="M128" s="281"/>
      <c r="N128" s="66">
        <v>0.25615111592371997</v>
      </c>
      <c r="O128" s="281"/>
      <c r="P128" s="66">
        <v>0.296398891966759</v>
      </c>
      <c r="Q128"/>
      <c r="R128"/>
    </row>
    <row r="129" spans="1:26" ht="10.5" customHeight="1" x14ac:dyDescent="0.25">
      <c r="A129" s="83" t="s">
        <v>278</v>
      </c>
      <c r="B129" s="87">
        <v>0.24388032638259299</v>
      </c>
      <c r="C129" s="281"/>
      <c r="D129" s="66">
        <v>0.232524621667067</v>
      </c>
      <c r="E129" s="66">
        <v>0.22702834799609001</v>
      </c>
      <c r="F129" s="66">
        <v>0.24835276229092801</v>
      </c>
      <c r="G129" s="66">
        <v>0.24626865671641801</v>
      </c>
      <c r="H129" s="281"/>
      <c r="I129" s="66">
        <v>0.22140531189579701</v>
      </c>
      <c r="J129" s="66">
        <v>0.182575748288896</v>
      </c>
      <c r="K129" s="66">
        <v>0.217276415199672</v>
      </c>
      <c r="L129" s="66">
        <v>0.23741960961299799</v>
      </c>
      <c r="M129" s="281"/>
      <c r="N129" s="66">
        <v>0.23858509294351199</v>
      </c>
      <c r="O129" s="281"/>
      <c r="P129" s="66">
        <v>0.212159954542226</v>
      </c>
      <c r="Q129"/>
      <c r="R129"/>
    </row>
    <row r="130" spans="1:26" ht="10.5" customHeight="1" x14ac:dyDescent="0.25">
      <c r="A130" s="83" t="s">
        <v>279</v>
      </c>
      <c r="B130" s="299">
        <v>6.5276518585675403E-2</v>
      </c>
      <c r="C130" s="281"/>
      <c r="D130" s="255">
        <v>6.9661301945712198E-2</v>
      </c>
      <c r="E130" s="255">
        <v>6.2805474095796704E-2</v>
      </c>
      <c r="F130" s="255">
        <v>6.3608717688798805E-2</v>
      </c>
      <c r="G130" s="255">
        <v>5.6761646313885097E-2</v>
      </c>
      <c r="H130" s="281"/>
      <c r="I130" s="255">
        <v>5.4060242189884998E-2</v>
      </c>
      <c r="J130" s="300">
        <v>7.4905506180406603E-2</v>
      </c>
      <c r="K130" s="300">
        <v>7.2462689344597903E-2</v>
      </c>
      <c r="L130" s="300">
        <v>5.1449847681372E-2</v>
      </c>
      <c r="M130" s="281"/>
      <c r="N130" s="255">
        <v>6.3105335980268296E-2</v>
      </c>
      <c r="O130" s="281"/>
      <c r="P130" s="255">
        <v>6.7164244619646304E-2</v>
      </c>
      <c r="Q130"/>
      <c r="R130"/>
    </row>
    <row r="131" spans="1:26" ht="10.5" customHeight="1" x14ac:dyDescent="0.25">
      <c r="A131" s="148" t="s">
        <v>146</v>
      </c>
      <c r="B131" s="301">
        <v>1</v>
      </c>
      <c r="C131" s="281"/>
      <c r="D131" s="302">
        <v>1</v>
      </c>
      <c r="E131" s="302">
        <v>1</v>
      </c>
      <c r="F131" s="302">
        <v>1</v>
      </c>
      <c r="G131" s="302">
        <v>1</v>
      </c>
      <c r="H131" s="281"/>
      <c r="I131" s="302">
        <v>1</v>
      </c>
      <c r="J131" s="303">
        <v>1</v>
      </c>
      <c r="K131" s="303">
        <v>1</v>
      </c>
      <c r="L131" s="303">
        <v>1</v>
      </c>
      <c r="M131" s="281"/>
      <c r="N131" s="302">
        <v>1</v>
      </c>
      <c r="O131" s="281"/>
      <c r="P131" s="302">
        <v>1</v>
      </c>
      <c r="Q131"/>
      <c r="R131"/>
    </row>
    <row r="132" spans="1:26" ht="10.5" customHeight="1" x14ac:dyDescent="0.25">
      <c r="A132" s="89" t="s">
        <v>280</v>
      </c>
      <c r="B132" s="89"/>
      <c r="C132" s="89"/>
      <c r="D132" s="89"/>
      <c r="E132" s="89"/>
      <c r="F132" s="89"/>
      <c r="G132" s="89"/>
      <c r="H132" s="89"/>
      <c r="I132" s="89"/>
      <c r="J132" s="89"/>
      <c r="K132" s="89"/>
      <c r="L132" s="89"/>
      <c r="M132" s="89"/>
      <c r="N132" s="89"/>
      <c r="O132" s="89"/>
      <c r="P132" s="89"/>
      <c r="Q132"/>
      <c r="R132"/>
    </row>
    <row r="133" spans="1:26" ht="10.5" customHeight="1" x14ac:dyDescent="0.25">
      <c r="A133" s="76" t="s">
        <v>281</v>
      </c>
      <c r="B133" s="284"/>
      <c r="C133" s="284"/>
      <c r="D133" s="284"/>
      <c r="E133" s="284"/>
      <c r="F133" s="284"/>
      <c r="G133" s="284"/>
      <c r="H133" s="284"/>
      <c r="I133" s="284"/>
      <c r="J133" s="284"/>
      <c r="K133" s="284"/>
      <c r="L133" s="284"/>
      <c r="M133" s="284"/>
      <c r="N133" s="284"/>
      <c r="O133" s="284"/>
      <c r="P133" s="284"/>
      <c r="Q133"/>
      <c r="R133"/>
    </row>
    <row r="134" spans="1:26" ht="10.5" customHeight="1" x14ac:dyDescent="0.25">
      <c r="A134" s="76" t="s">
        <v>739</v>
      </c>
      <c r="B134" s="284"/>
      <c r="C134" s="284"/>
      <c r="D134" s="284"/>
      <c r="E134" s="284"/>
      <c r="F134" s="284"/>
      <c r="G134" s="284"/>
      <c r="H134" s="284"/>
      <c r="I134" s="284"/>
      <c r="J134" s="284"/>
      <c r="K134" s="284"/>
      <c r="L134" s="284"/>
      <c r="M134"/>
      <c r="N134"/>
      <c r="O134"/>
      <c r="P134"/>
      <c r="Q134"/>
      <c r="R134"/>
    </row>
    <row r="135" spans="1:26" ht="10.5" customHeight="1" x14ac:dyDescent="0.25">
      <c r="A135" s="76" t="s">
        <v>705</v>
      </c>
      <c r="B135" s="284"/>
      <c r="C135" s="284"/>
      <c r="D135" s="284"/>
      <c r="E135" s="284"/>
      <c r="F135" s="284"/>
      <c r="G135" s="284"/>
      <c r="H135" s="284"/>
      <c r="I135" s="284"/>
      <c r="J135" s="284"/>
      <c r="K135" s="284"/>
      <c r="L135" s="284"/>
      <c r="M135" s="284"/>
      <c r="N135" s="284"/>
      <c r="O135" s="284"/>
      <c r="P135" s="284"/>
      <c r="Q135"/>
      <c r="R135"/>
    </row>
    <row r="136" spans="1:26" ht="10.5" customHeight="1" x14ac:dyDescent="0.25">
      <c r="A136" s="14"/>
      <c r="B136" s="14"/>
      <c r="C136" s="14"/>
      <c r="D136" s="14"/>
      <c r="E136" s="14"/>
      <c r="F136" s="14"/>
      <c r="G136" s="14"/>
      <c r="H136" s="14"/>
      <c r="I136" s="14"/>
      <c r="J136" s="14"/>
      <c r="K136" s="14"/>
      <c r="L136" s="14"/>
      <c r="M136" s="14"/>
      <c r="N136" s="14"/>
      <c r="O136" s="14"/>
      <c r="P136" s="14"/>
      <c r="Q136"/>
      <c r="R136"/>
    </row>
    <row r="137" spans="1:26" ht="10.5" customHeight="1" x14ac:dyDescent="0.25">
      <c r="A137"/>
      <c r="B137"/>
      <c r="C137"/>
      <c r="D137"/>
      <c r="E137"/>
      <c r="F137"/>
      <c r="G137"/>
      <c r="H137"/>
      <c r="I137"/>
      <c r="J137"/>
      <c r="K137"/>
      <c r="L137"/>
      <c r="M137"/>
      <c r="N137"/>
      <c r="O137"/>
      <c r="P137"/>
      <c r="Q137"/>
      <c r="R137"/>
    </row>
    <row r="138" spans="1:26" ht="10.5" customHeight="1" x14ac:dyDescent="0.25">
      <c r="A138" s="160" t="s">
        <v>257</v>
      </c>
      <c r="B138" s="69"/>
      <c r="C138" s="69"/>
      <c r="D138" s="69"/>
      <c r="E138" s="69"/>
      <c r="F138" s="69"/>
      <c r="G138" s="69"/>
      <c r="H138" s="69"/>
      <c r="I138" s="69"/>
      <c r="J138" s="69"/>
      <c r="K138" s="69"/>
      <c r="L138" s="69"/>
      <c r="M138" s="69"/>
      <c r="N138" s="69"/>
      <c r="O138" s="69"/>
      <c r="P138" s="69"/>
      <c r="Q138"/>
      <c r="R138"/>
    </row>
    <row r="139" spans="1:26" ht="10.5" customHeight="1" x14ac:dyDescent="0.25">
      <c r="A139" s="324"/>
      <c r="B139" s="279">
        <v>2022</v>
      </c>
      <c r="C139" s="278"/>
      <c r="D139" s="161">
        <v>2021</v>
      </c>
      <c r="E139" s="282"/>
      <c r="F139" s="282"/>
      <c r="G139" s="282"/>
      <c r="H139" s="278"/>
      <c r="I139" s="161">
        <v>2020</v>
      </c>
      <c r="J139" s="282"/>
      <c r="K139" s="282"/>
      <c r="L139" s="282"/>
      <c r="M139" s="278"/>
      <c r="N139" s="162">
        <v>2021</v>
      </c>
      <c r="O139" s="278"/>
      <c r="P139" s="162">
        <v>2020</v>
      </c>
      <c r="Q139" s="324"/>
      <c r="R139" s="324"/>
      <c r="S139" s="323"/>
      <c r="T139" s="323"/>
      <c r="U139" s="323"/>
      <c r="V139" s="323"/>
      <c r="W139" s="323"/>
      <c r="X139" s="323"/>
      <c r="Y139" s="323"/>
      <c r="Z139" s="323"/>
    </row>
    <row r="140" spans="1:26" ht="10.5" customHeight="1" x14ac:dyDescent="0.25">
      <c r="A140" s="127" t="s">
        <v>118</v>
      </c>
      <c r="B140" s="283" t="s">
        <v>165</v>
      </c>
      <c r="C140" s="278"/>
      <c r="D140" s="283" t="s">
        <v>162</v>
      </c>
      <c r="E140" s="283" t="s">
        <v>163</v>
      </c>
      <c r="F140" s="283" t="s">
        <v>164</v>
      </c>
      <c r="G140" s="283" t="s">
        <v>165</v>
      </c>
      <c r="H140" s="278"/>
      <c r="I140" s="283" t="s">
        <v>162</v>
      </c>
      <c r="J140" s="283" t="s">
        <v>163</v>
      </c>
      <c r="K140" s="283" t="s">
        <v>164</v>
      </c>
      <c r="L140" s="283" t="s">
        <v>165</v>
      </c>
      <c r="M140" s="278"/>
      <c r="N140" s="283" t="s">
        <v>166</v>
      </c>
      <c r="O140" s="278"/>
      <c r="P140" s="283" t="s">
        <v>166</v>
      </c>
      <c r="Q140"/>
      <c r="R140"/>
    </row>
    <row r="141" spans="1:26" ht="10.5" customHeight="1" x14ac:dyDescent="0.25">
      <c r="A141" s="256" t="s">
        <v>147</v>
      </c>
      <c r="B141" s="256"/>
      <c r="C141" s="256"/>
      <c r="D141" s="256"/>
      <c r="E141" s="256"/>
      <c r="F141" s="256"/>
      <c r="G141" s="256"/>
      <c r="H141" s="62"/>
      <c r="I141" s="62"/>
      <c r="J141" s="62"/>
      <c r="K141" s="62"/>
      <c r="L141" s="62"/>
      <c r="M141" s="62"/>
      <c r="N141" s="62"/>
      <c r="O141" s="62"/>
      <c r="P141" s="62"/>
      <c r="Q141"/>
      <c r="R141"/>
    </row>
    <row r="142" spans="1:26" ht="10.5" customHeight="1" x14ac:dyDescent="0.25">
      <c r="A142" s="83" t="s">
        <v>249</v>
      </c>
      <c r="B142" s="281"/>
      <c r="C142" s="281"/>
      <c r="D142" s="281"/>
      <c r="E142" s="281"/>
      <c r="F142" s="281"/>
      <c r="G142" s="281"/>
      <c r="H142" s="281"/>
      <c r="I142" s="281"/>
      <c r="J142" s="281"/>
      <c r="K142" s="281"/>
      <c r="L142" s="281"/>
      <c r="M142" s="281"/>
      <c r="N142" s="281"/>
      <c r="O142" s="281"/>
      <c r="P142" s="281"/>
      <c r="Q142"/>
      <c r="R142"/>
    </row>
    <row r="143" spans="1:26" ht="10.5" customHeight="1" x14ac:dyDescent="0.25">
      <c r="A143" s="65" t="s">
        <v>133</v>
      </c>
      <c r="B143" s="132">
        <v>51835000000</v>
      </c>
      <c r="C143" s="281"/>
      <c r="D143" s="132">
        <v>55082000000</v>
      </c>
      <c r="E143" s="132">
        <v>54226000000</v>
      </c>
      <c r="F143" s="132">
        <v>53160000000</v>
      </c>
      <c r="G143" s="132">
        <v>52238000000</v>
      </c>
      <c r="H143" s="281"/>
      <c r="I143" s="132">
        <v>53661500000</v>
      </c>
      <c r="J143" s="132">
        <v>52705800000</v>
      </c>
      <c r="K143" s="132">
        <v>51499000000</v>
      </c>
      <c r="L143" s="132">
        <v>47811400000</v>
      </c>
      <c r="M143" s="281"/>
      <c r="N143" s="132">
        <v>55082000000</v>
      </c>
      <c r="O143" s="281"/>
      <c r="P143" s="132">
        <v>53661500000</v>
      </c>
      <c r="Q143"/>
      <c r="R143"/>
    </row>
    <row r="144" spans="1:26" ht="10.5" customHeight="1" x14ac:dyDescent="0.25">
      <c r="A144" s="65" t="s">
        <v>134</v>
      </c>
      <c r="B144" s="132">
        <v>38874000000</v>
      </c>
      <c r="C144" s="281"/>
      <c r="D144" s="132">
        <v>39577000000</v>
      </c>
      <c r="E144" s="132">
        <v>36886000000</v>
      </c>
      <c r="F144" s="132">
        <v>35837000000</v>
      </c>
      <c r="G144" s="132">
        <v>33437000000</v>
      </c>
      <c r="H144" s="281"/>
      <c r="I144" s="132">
        <v>32804000000</v>
      </c>
      <c r="J144" s="132">
        <v>30119000000</v>
      </c>
      <c r="K144" s="132">
        <v>28504800000</v>
      </c>
      <c r="L144" s="132">
        <v>25460100000</v>
      </c>
      <c r="M144" s="281"/>
      <c r="N144" s="132">
        <v>39577000000</v>
      </c>
      <c r="O144" s="281"/>
      <c r="P144" s="132">
        <v>32804000000</v>
      </c>
      <c r="Q144"/>
      <c r="R144"/>
    </row>
    <row r="145" spans="1:18" ht="10.5" customHeight="1" x14ac:dyDescent="0.25">
      <c r="A145" s="65" t="s">
        <v>135</v>
      </c>
      <c r="B145" s="132">
        <v>13309000000</v>
      </c>
      <c r="C145" s="281"/>
      <c r="D145" s="132">
        <v>13955000000</v>
      </c>
      <c r="E145" s="132">
        <v>13192000000</v>
      </c>
      <c r="F145" s="132">
        <v>12868000000</v>
      </c>
      <c r="G145" s="132">
        <v>12031000000</v>
      </c>
      <c r="H145" s="281"/>
      <c r="I145" s="132">
        <v>11393100000</v>
      </c>
      <c r="J145" s="132">
        <v>10518000000</v>
      </c>
      <c r="K145" s="132">
        <v>10048700000</v>
      </c>
      <c r="L145" s="132">
        <v>9908700000</v>
      </c>
      <c r="M145" s="281"/>
      <c r="N145" s="132">
        <v>13955000000</v>
      </c>
      <c r="O145" s="281"/>
      <c r="P145" s="132">
        <v>11393000000</v>
      </c>
      <c r="Q145"/>
      <c r="R145"/>
    </row>
    <row r="146" spans="1:18" ht="10.5" customHeight="1" x14ac:dyDescent="0.25">
      <c r="A146" s="65" t="s">
        <v>740</v>
      </c>
      <c r="B146" s="136">
        <v>3026000000</v>
      </c>
      <c r="C146" s="281"/>
      <c r="D146" s="136">
        <v>2862000000</v>
      </c>
      <c r="E146" s="136">
        <v>3942000000</v>
      </c>
      <c r="F146" s="136">
        <v>3939000000</v>
      </c>
      <c r="G146" s="136">
        <v>3913000000</v>
      </c>
      <c r="H146" s="281"/>
      <c r="I146" s="136">
        <v>3797300000</v>
      </c>
      <c r="J146" s="136">
        <v>3731700000</v>
      </c>
      <c r="K146" s="136">
        <v>5287300000</v>
      </c>
      <c r="L146" s="136">
        <v>13893100000</v>
      </c>
      <c r="M146" s="281"/>
      <c r="N146" s="136">
        <v>2862000000</v>
      </c>
      <c r="O146" s="281"/>
      <c r="P146" s="136">
        <v>3797000000</v>
      </c>
      <c r="Q146"/>
      <c r="R146"/>
    </row>
    <row r="147" spans="1:18" ht="10.5" customHeight="1" x14ac:dyDescent="0.25">
      <c r="A147" s="65" t="s">
        <v>146</v>
      </c>
      <c r="B147" s="163">
        <v>107044000000</v>
      </c>
      <c r="C147" s="281"/>
      <c r="D147" s="163">
        <v>111476000000</v>
      </c>
      <c r="E147" s="163">
        <v>108246000000</v>
      </c>
      <c r="F147" s="163">
        <v>105804000000</v>
      </c>
      <c r="G147" s="163">
        <v>101619000000</v>
      </c>
      <c r="H147" s="281"/>
      <c r="I147" s="163">
        <v>101655900000</v>
      </c>
      <c r="J147" s="163">
        <v>97074500000</v>
      </c>
      <c r="K147" s="163">
        <v>95340300000</v>
      </c>
      <c r="L147" s="163">
        <v>97073300000</v>
      </c>
      <c r="M147" s="281"/>
      <c r="N147" s="163">
        <v>111476000000</v>
      </c>
      <c r="O147" s="281"/>
      <c r="P147" s="163">
        <v>101656000000</v>
      </c>
      <c r="Q147"/>
      <c r="R147"/>
    </row>
    <row r="148" spans="1:18" ht="10.5" customHeight="1" x14ac:dyDescent="0.25">
      <c r="A148" s="83" t="s">
        <v>282</v>
      </c>
      <c r="B148" s="136">
        <v>106905000000</v>
      </c>
      <c r="C148" s="281"/>
      <c r="D148" s="136">
        <v>109687000000</v>
      </c>
      <c r="E148" s="136">
        <v>106213000000</v>
      </c>
      <c r="F148" s="136">
        <v>104723000000</v>
      </c>
      <c r="G148" s="136">
        <v>99629000000</v>
      </c>
      <c r="H148" s="281"/>
      <c r="I148" s="136">
        <v>95830100000</v>
      </c>
      <c r="J148" s="136">
        <v>88745400000</v>
      </c>
      <c r="K148" s="136">
        <v>85682600000</v>
      </c>
      <c r="L148" s="136">
        <v>78653600000</v>
      </c>
      <c r="M148" s="281"/>
      <c r="N148" s="136">
        <v>109687000000</v>
      </c>
      <c r="O148" s="281"/>
      <c r="P148" s="136">
        <v>95830100000</v>
      </c>
      <c r="Q148"/>
      <c r="R148"/>
    </row>
    <row r="149" spans="1:18" ht="10.5" customHeight="1" thickBot="1" x14ac:dyDescent="0.3">
      <c r="A149" s="79" t="s">
        <v>146</v>
      </c>
      <c r="B149" s="138">
        <v>213949000000</v>
      </c>
      <c r="C149" s="281"/>
      <c r="D149" s="138">
        <v>221163000000</v>
      </c>
      <c r="E149" s="138">
        <v>214459000000</v>
      </c>
      <c r="F149" s="138">
        <v>210527000000</v>
      </c>
      <c r="G149" s="138">
        <v>201248000000</v>
      </c>
      <c r="H149" s="281"/>
      <c r="I149" s="138">
        <v>197486000000</v>
      </c>
      <c r="J149" s="138">
        <v>185819900000</v>
      </c>
      <c r="K149" s="138">
        <v>181022900000</v>
      </c>
      <c r="L149" s="138">
        <v>175726900000</v>
      </c>
      <c r="M149" s="281"/>
      <c r="N149" s="138">
        <v>221163000000</v>
      </c>
      <c r="O149" s="281"/>
      <c r="P149" s="138">
        <v>197486000000</v>
      </c>
      <c r="Q149"/>
      <c r="R149"/>
    </row>
    <row r="150" spans="1:18" ht="10.5" customHeight="1" thickTop="1" x14ac:dyDescent="0.25">
      <c r="A150"/>
      <c r="B150" s="205"/>
      <c r="C150" s="281"/>
      <c r="D150" s="205"/>
      <c r="E150" s="205"/>
      <c r="F150" s="205"/>
      <c r="G150" s="205"/>
      <c r="H150" s="281"/>
      <c r="I150" s="205"/>
      <c r="J150" s="205"/>
      <c r="K150" s="205"/>
      <c r="L150" s="205"/>
      <c r="M150" s="281"/>
      <c r="N150" s="205"/>
      <c r="O150" s="281"/>
      <c r="P150" s="205"/>
      <c r="Q150"/>
      <c r="R150"/>
    </row>
    <row r="151" spans="1:18" ht="10.5" customHeight="1" x14ac:dyDescent="0.25">
      <c r="A151" s="130" t="s">
        <v>283</v>
      </c>
      <c r="B151" s="207"/>
      <c r="C151" s="207"/>
      <c r="D151" s="207"/>
      <c r="E151" s="207"/>
      <c r="F151" s="207"/>
      <c r="G151" s="207"/>
      <c r="H151" s="207"/>
      <c r="I151" s="207"/>
      <c r="J151" s="207"/>
      <c r="K151" s="207"/>
      <c r="L151" s="207"/>
      <c r="M151" s="207"/>
      <c r="N151" s="207"/>
      <c r="O151" s="207"/>
      <c r="P151" s="207"/>
      <c r="Q151"/>
      <c r="R151"/>
    </row>
    <row r="152" spans="1:18" ht="10.5" customHeight="1" x14ac:dyDescent="0.25">
      <c r="A152" s="224" t="s">
        <v>284</v>
      </c>
      <c r="B152" s="304">
        <v>8511</v>
      </c>
      <c r="C152" s="281"/>
      <c r="D152" s="304">
        <v>8408</v>
      </c>
      <c r="E152" s="304">
        <v>8220</v>
      </c>
      <c r="F152" s="304">
        <v>8116</v>
      </c>
      <c r="G152" s="304">
        <v>8020</v>
      </c>
      <c r="H152" s="281"/>
      <c r="I152" s="304">
        <v>7794</v>
      </c>
      <c r="J152" s="304">
        <v>7740</v>
      </c>
      <c r="K152" s="304">
        <v>7613</v>
      </c>
      <c r="L152" s="304">
        <v>7495</v>
      </c>
      <c r="M152" s="281"/>
      <c r="N152" s="305">
        <v>8408</v>
      </c>
      <c r="O152" s="281"/>
      <c r="P152" s="304">
        <v>7794</v>
      </c>
      <c r="Q152"/>
      <c r="R152"/>
    </row>
    <row r="153" spans="1:18" ht="10.5" hidden="1" customHeight="1" x14ac:dyDescent="0.25">
      <c r="A153" s="62" t="s">
        <v>285</v>
      </c>
      <c r="B153" s="80">
        <v>2189</v>
      </c>
      <c r="C153" s="62"/>
      <c r="D153" s="80">
        <v>2233</v>
      </c>
      <c r="E153" s="80">
        <v>2173</v>
      </c>
      <c r="F153" s="80">
        <v>2139</v>
      </c>
      <c r="G153" s="80">
        <v>2200</v>
      </c>
      <c r="H153" s="62"/>
      <c r="I153" s="80">
        <v>2270</v>
      </c>
      <c r="J153" s="80">
        <v>2203</v>
      </c>
      <c r="K153" s="80">
        <v>2229</v>
      </c>
      <c r="L153" s="80">
        <v>2223</v>
      </c>
      <c r="M153" s="62"/>
      <c r="N153" s="80">
        <v>2233</v>
      </c>
      <c r="O153" s="62"/>
      <c r="P153" s="80">
        <v>2270</v>
      </c>
      <c r="Q153"/>
      <c r="R153"/>
    </row>
    <row r="154" spans="1:18" ht="10.5" customHeight="1" x14ac:dyDescent="0.25">
      <c r="A154" s="293" t="s">
        <v>286</v>
      </c>
      <c r="B154" s="294"/>
      <c r="C154" s="294"/>
      <c r="D154" s="294"/>
      <c r="E154" s="294"/>
      <c r="F154" s="294"/>
      <c r="G154" s="294"/>
      <c r="H154" s="294"/>
      <c r="I154" s="294"/>
      <c r="J154" s="294"/>
      <c r="K154" s="294"/>
      <c r="L154" s="294"/>
      <c r="M154" s="294"/>
      <c r="N154" s="294"/>
      <c r="O154" s="294"/>
      <c r="P154" s="294"/>
      <c r="Q154"/>
      <c r="R154"/>
    </row>
    <row r="155" spans="1:18" ht="10.5" customHeight="1" x14ac:dyDescent="0.25">
      <c r="A155" s="76" t="s">
        <v>705</v>
      </c>
      <c r="B155" s="284"/>
      <c r="C155" s="284"/>
      <c r="D155" s="284"/>
      <c r="E155" s="284"/>
      <c r="F155" s="284"/>
      <c r="G155" s="284"/>
      <c r="H155" s="284"/>
      <c r="I155" s="284"/>
      <c r="J155" s="284"/>
      <c r="K155" s="284"/>
      <c r="L155" s="284"/>
      <c r="M155" s="284"/>
      <c r="N155" s="284"/>
      <c r="O155" s="284"/>
      <c r="P155" s="284"/>
      <c r="Q155"/>
      <c r="R155"/>
    </row>
    <row r="156" spans="1:18" ht="12.75" customHeight="1" x14ac:dyDescent="0.25">
      <c r="A156" s="14"/>
      <c r="B156" s="14"/>
      <c r="C156" s="14"/>
      <c r="D156" s="14"/>
      <c r="E156" s="14"/>
      <c r="F156" s="14"/>
      <c r="G156" s="14"/>
      <c r="H156" s="14"/>
      <c r="I156" s="14"/>
      <c r="J156" s="14"/>
      <c r="K156" s="14"/>
      <c r="L156" s="14"/>
      <c r="M156" s="14"/>
      <c r="N156" s="14"/>
      <c r="O156" s="14"/>
      <c r="P156" s="14"/>
      <c r="Q156"/>
      <c r="R156"/>
    </row>
    <row r="157" spans="1:18" ht="12.75" customHeight="1" x14ac:dyDescent="0.25">
      <c r="A157"/>
      <c r="B157"/>
      <c r="C157"/>
      <c r="D157"/>
      <c r="E157"/>
      <c r="F157"/>
      <c r="G157"/>
      <c r="H157"/>
      <c r="I157"/>
      <c r="J157"/>
      <c r="K157"/>
      <c r="L157"/>
      <c r="M157"/>
      <c r="N157"/>
      <c r="O157"/>
      <c r="P157"/>
      <c r="Q157"/>
      <c r="R157"/>
    </row>
    <row r="158" spans="1:18" ht="12.75" customHeight="1" x14ac:dyDescent="0.25">
      <c r="A158"/>
      <c r="B158"/>
      <c r="C158"/>
      <c r="D158"/>
      <c r="E158"/>
      <c r="F158"/>
      <c r="G158"/>
      <c r="H158"/>
      <c r="I158"/>
      <c r="J158"/>
      <c r="K158"/>
      <c r="L158"/>
      <c r="M158"/>
      <c r="N158"/>
      <c r="O158"/>
      <c r="P158"/>
      <c r="Q158"/>
      <c r="R158"/>
    </row>
    <row r="159" spans="1:18" ht="12.75" customHeight="1" x14ac:dyDescent="0.25">
      <c r="A159"/>
      <c r="B159"/>
      <c r="C159"/>
      <c r="D159"/>
      <c r="E159"/>
      <c r="F159"/>
      <c r="G159"/>
      <c r="H159"/>
      <c r="I159"/>
      <c r="J159"/>
      <c r="K159"/>
      <c r="L159"/>
      <c r="M159"/>
      <c r="N159"/>
      <c r="O159"/>
      <c r="P159"/>
      <c r="Q159"/>
      <c r="R159"/>
    </row>
    <row r="160" spans="1:18" ht="12.75" customHeight="1" x14ac:dyDescent="0.25">
      <c r="A160"/>
      <c r="B160"/>
      <c r="C160"/>
      <c r="D160"/>
      <c r="E160"/>
      <c r="F160"/>
      <c r="G160"/>
      <c r="H160"/>
      <c r="I160"/>
      <c r="J160"/>
      <c r="K160"/>
      <c r="L160"/>
      <c r="M160"/>
      <c r="N160"/>
      <c r="O160"/>
      <c r="P160"/>
      <c r="Q160"/>
      <c r="R160"/>
    </row>
    <row r="161" spans="1:18" ht="12.75" customHeight="1" x14ac:dyDescent="0.25">
      <c r="A161"/>
      <c r="B161"/>
      <c r="C161"/>
      <c r="D161"/>
      <c r="E161"/>
      <c r="F161"/>
      <c r="G161"/>
      <c r="H161"/>
      <c r="I161"/>
      <c r="J161"/>
      <c r="K161"/>
      <c r="L161"/>
      <c r="M161"/>
      <c r="N161"/>
      <c r="O161"/>
      <c r="P161"/>
      <c r="Q161"/>
      <c r="R161"/>
    </row>
    <row r="162" spans="1:18" ht="12.75" customHeight="1" x14ac:dyDescent="0.25">
      <c r="A162"/>
      <c r="B162"/>
      <c r="C162"/>
      <c r="D162"/>
      <c r="E162"/>
      <c r="F162"/>
      <c r="G162"/>
      <c r="H162"/>
      <c r="I162"/>
      <c r="J162"/>
      <c r="K162"/>
      <c r="L162"/>
      <c r="M162"/>
      <c r="N162"/>
      <c r="O162"/>
      <c r="P162"/>
      <c r="Q162"/>
      <c r="R162"/>
    </row>
    <row r="163" spans="1:18" ht="12.75" customHeight="1" x14ac:dyDescent="0.25">
      <c r="A163"/>
      <c r="B163"/>
      <c r="C163"/>
      <c r="D163"/>
      <c r="E163"/>
      <c r="F163"/>
      <c r="G163"/>
      <c r="H163"/>
      <c r="I163"/>
      <c r="J163"/>
      <c r="K163"/>
      <c r="L163"/>
      <c r="M163"/>
      <c r="N163"/>
      <c r="O163"/>
      <c r="P163"/>
      <c r="Q163"/>
      <c r="R163"/>
    </row>
    <row r="164" spans="1:18" ht="12.75" customHeight="1" x14ac:dyDescent="0.25">
      <c r="A164"/>
      <c r="B164"/>
      <c r="C164"/>
      <c r="D164"/>
      <c r="E164"/>
      <c r="F164"/>
      <c r="G164"/>
      <c r="H164"/>
      <c r="I164"/>
      <c r="J164"/>
      <c r="K164"/>
      <c r="L164"/>
      <c r="M164"/>
      <c r="N164"/>
      <c r="O164"/>
      <c r="P164"/>
      <c r="Q164"/>
      <c r="R164"/>
    </row>
    <row r="165" spans="1:18" ht="15" x14ac:dyDescent="0.25">
      <c r="A165"/>
      <c r="B165"/>
      <c r="C165"/>
      <c r="D165"/>
      <c r="E165"/>
      <c r="F165"/>
      <c r="G165"/>
      <c r="H165"/>
      <c r="I165"/>
      <c r="J165"/>
      <c r="K165"/>
      <c r="L165"/>
      <c r="M165"/>
      <c r="N165"/>
      <c r="O165"/>
      <c r="P165"/>
      <c r="Q165"/>
      <c r="R165"/>
    </row>
    <row r="166" spans="1:18" ht="15" x14ac:dyDescent="0.25">
      <c r="A166"/>
      <c r="B166"/>
      <c r="C166"/>
      <c r="D166"/>
      <c r="E166"/>
      <c r="F166"/>
      <c r="G166"/>
      <c r="H166"/>
      <c r="I166"/>
      <c r="J166"/>
      <c r="K166"/>
      <c r="L166"/>
      <c r="M166"/>
      <c r="N166"/>
      <c r="O166"/>
      <c r="P166"/>
      <c r="Q166"/>
      <c r="R166"/>
    </row>
    <row r="167" spans="1:18" ht="15" x14ac:dyDescent="0.25">
      <c r="A167"/>
      <c r="B167"/>
      <c r="C167"/>
      <c r="D167"/>
      <c r="E167"/>
      <c r="F167"/>
      <c r="G167"/>
      <c r="H167"/>
      <c r="I167"/>
      <c r="J167"/>
      <c r="K167"/>
      <c r="L167"/>
      <c r="M167"/>
      <c r="N167"/>
      <c r="O167"/>
      <c r="P167"/>
      <c r="Q167"/>
      <c r="R167"/>
    </row>
    <row r="168" spans="1:18" ht="15" x14ac:dyDescent="0.25">
      <c r="A168"/>
      <c r="B168"/>
      <c r="C168"/>
      <c r="D168"/>
      <c r="E168"/>
      <c r="F168"/>
      <c r="G168"/>
      <c r="H168"/>
      <c r="I168"/>
      <c r="J168"/>
      <c r="K168"/>
      <c r="L168"/>
      <c r="M168"/>
      <c r="N168"/>
      <c r="O168"/>
      <c r="P168"/>
      <c r="Q168"/>
      <c r="R168"/>
    </row>
    <row r="169" spans="1:18" ht="15" x14ac:dyDescent="0.25">
      <c r="A169"/>
      <c r="B169"/>
      <c r="C169"/>
      <c r="D169"/>
      <c r="E169"/>
      <c r="F169"/>
      <c r="G169"/>
      <c r="H169"/>
      <c r="I169"/>
      <c r="J169"/>
      <c r="K169"/>
      <c r="L169"/>
      <c r="M169"/>
      <c r="N169"/>
      <c r="O169"/>
      <c r="P169"/>
      <c r="Q169"/>
      <c r="R169"/>
    </row>
    <row r="170" spans="1:18" ht="15" x14ac:dyDescent="0.25">
      <c r="A170"/>
      <c r="B170"/>
      <c r="C170"/>
      <c r="D170"/>
      <c r="E170"/>
      <c r="F170"/>
      <c r="G170"/>
      <c r="H170"/>
      <c r="I170"/>
      <c r="J170"/>
      <c r="K170"/>
      <c r="L170"/>
      <c r="M170"/>
      <c r="N170"/>
      <c r="O170"/>
      <c r="P170"/>
      <c r="Q170"/>
      <c r="R170"/>
    </row>
    <row r="171" spans="1:18" ht="15" x14ac:dyDescent="0.25">
      <c r="A171"/>
      <c r="B171"/>
      <c r="C171"/>
      <c r="D171"/>
      <c r="E171"/>
      <c r="F171"/>
      <c r="G171"/>
      <c r="H171"/>
      <c r="I171"/>
      <c r="J171"/>
      <c r="K171"/>
      <c r="L171"/>
      <c r="M171"/>
      <c r="N171"/>
      <c r="O171"/>
      <c r="P171"/>
      <c r="Q171"/>
      <c r="R171"/>
    </row>
    <row r="172" spans="1:18" ht="15" x14ac:dyDescent="0.25">
      <c r="A172"/>
      <c r="B172"/>
      <c r="C172"/>
      <c r="D172"/>
      <c r="E172"/>
      <c r="F172"/>
      <c r="G172"/>
      <c r="H172"/>
      <c r="I172"/>
      <c r="J172"/>
      <c r="K172"/>
      <c r="L172"/>
      <c r="M172"/>
      <c r="N172"/>
      <c r="O172"/>
      <c r="P172"/>
      <c r="Q172"/>
      <c r="R172"/>
    </row>
    <row r="173" spans="1:18" ht="15" x14ac:dyDescent="0.25">
      <c r="A173"/>
      <c r="B173"/>
      <c r="C173"/>
      <c r="D173"/>
      <c r="E173"/>
      <c r="F173"/>
      <c r="G173"/>
      <c r="H173"/>
      <c r="I173"/>
      <c r="J173"/>
      <c r="K173"/>
      <c r="L173"/>
      <c r="M173"/>
      <c r="N173"/>
      <c r="O173"/>
      <c r="P173"/>
      <c r="Q173"/>
      <c r="R173"/>
    </row>
    <row r="174" spans="1:18" ht="15" x14ac:dyDescent="0.25">
      <c r="A174"/>
      <c r="B174"/>
      <c r="C174"/>
      <c r="D174"/>
      <c r="E174"/>
      <c r="F174"/>
      <c r="G174"/>
      <c r="H174"/>
      <c r="I174"/>
      <c r="J174"/>
      <c r="K174"/>
      <c r="L174"/>
      <c r="M174"/>
      <c r="N174"/>
      <c r="O174"/>
      <c r="P174"/>
      <c r="Q174"/>
      <c r="R174"/>
    </row>
    <row r="175" spans="1:18" ht="15" x14ac:dyDescent="0.25">
      <c r="A175"/>
      <c r="B175"/>
      <c r="C175"/>
      <c r="D175"/>
      <c r="E175"/>
      <c r="F175"/>
      <c r="G175"/>
      <c r="H175"/>
      <c r="I175"/>
      <c r="J175"/>
      <c r="K175"/>
      <c r="L175"/>
      <c r="M175"/>
      <c r="N175"/>
      <c r="O175"/>
      <c r="P175"/>
      <c r="Q175"/>
      <c r="R175"/>
    </row>
    <row r="176" spans="1:18" ht="15" x14ac:dyDescent="0.25">
      <c r="A176"/>
      <c r="B176"/>
      <c r="C176"/>
      <c r="D176"/>
      <c r="E176"/>
      <c r="F176"/>
      <c r="G176"/>
      <c r="H176"/>
      <c r="I176"/>
      <c r="J176"/>
      <c r="K176"/>
      <c r="L176"/>
      <c r="M176"/>
      <c r="N176"/>
      <c r="O176"/>
      <c r="P176"/>
      <c r="Q176"/>
      <c r="R176"/>
    </row>
    <row r="177" spans="1:18" ht="15" x14ac:dyDescent="0.25">
      <c r="A177"/>
      <c r="B177"/>
      <c r="C177"/>
      <c r="D177"/>
      <c r="E177"/>
      <c r="F177"/>
      <c r="G177"/>
      <c r="H177"/>
      <c r="I177"/>
      <c r="J177"/>
      <c r="K177"/>
      <c r="L177"/>
      <c r="M177"/>
      <c r="N177"/>
      <c r="O177"/>
      <c r="P177"/>
      <c r="Q177"/>
      <c r="R177"/>
    </row>
    <row r="178" spans="1:18" ht="15" x14ac:dyDescent="0.25">
      <c r="A178"/>
      <c r="B178"/>
      <c r="C178"/>
      <c r="D178"/>
      <c r="E178"/>
      <c r="F178"/>
      <c r="G178"/>
      <c r="H178"/>
      <c r="I178"/>
      <c r="J178"/>
      <c r="K178"/>
      <c r="L178"/>
      <c r="M178"/>
      <c r="N178"/>
      <c r="O178"/>
      <c r="P178"/>
      <c r="Q178"/>
      <c r="R178"/>
    </row>
    <row r="179" spans="1:18" ht="15" x14ac:dyDescent="0.25">
      <c r="A179"/>
      <c r="B179"/>
      <c r="C179"/>
      <c r="D179"/>
      <c r="E179"/>
      <c r="F179"/>
      <c r="G179"/>
      <c r="H179"/>
      <c r="I179"/>
      <c r="J179"/>
      <c r="K179"/>
      <c r="L179"/>
      <c r="M179"/>
      <c r="N179"/>
      <c r="O179"/>
      <c r="P179"/>
      <c r="Q179"/>
      <c r="R179"/>
    </row>
    <row r="180" spans="1:18" ht="15" x14ac:dyDescent="0.25">
      <c r="A180"/>
      <c r="B180"/>
      <c r="C180"/>
      <c r="D180"/>
      <c r="E180"/>
      <c r="F180"/>
      <c r="G180"/>
      <c r="H180"/>
      <c r="I180"/>
      <c r="J180"/>
      <c r="K180"/>
      <c r="L180"/>
      <c r="M180"/>
      <c r="N180"/>
      <c r="O180"/>
      <c r="P180"/>
      <c r="Q180"/>
      <c r="R180"/>
    </row>
    <row r="181" spans="1:18" ht="15" x14ac:dyDescent="0.25">
      <c r="A181"/>
      <c r="B181"/>
      <c r="C181"/>
      <c r="D181"/>
      <c r="E181"/>
      <c r="F181"/>
      <c r="G181"/>
      <c r="H181"/>
      <c r="I181"/>
      <c r="J181"/>
      <c r="K181"/>
      <c r="L181"/>
      <c r="M181"/>
      <c r="N181"/>
      <c r="O181"/>
      <c r="P181"/>
      <c r="Q181"/>
      <c r="R181"/>
    </row>
    <row r="182" spans="1:18" ht="15" x14ac:dyDescent="0.25">
      <c r="A182"/>
      <c r="B182"/>
      <c r="C182"/>
      <c r="D182"/>
      <c r="E182"/>
      <c r="F182"/>
      <c r="G182"/>
      <c r="H182"/>
      <c r="I182"/>
      <c r="J182"/>
      <c r="K182"/>
      <c r="L182"/>
      <c r="M182"/>
      <c r="N182"/>
      <c r="O182"/>
      <c r="P182"/>
      <c r="Q182"/>
      <c r="R182"/>
    </row>
    <row r="183" spans="1:18" ht="15" x14ac:dyDescent="0.25">
      <c r="A183"/>
      <c r="B183"/>
      <c r="C183"/>
      <c r="D183"/>
      <c r="E183"/>
      <c r="F183"/>
      <c r="G183"/>
      <c r="H183"/>
      <c r="I183"/>
      <c r="J183"/>
      <c r="K183"/>
      <c r="L183"/>
      <c r="M183"/>
      <c r="N183"/>
      <c r="O183"/>
      <c r="P183"/>
      <c r="Q183"/>
      <c r="R183"/>
    </row>
    <row r="184" spans="1:18" ht="15" x14ac:dyDescent="0.25">
      <c r="A184"/>
      <c r="B184"/>
      <c r="C184"/>
      <c r="D184"/>
      <c r="E184"/>
      <c r="F184"/>
      <c r="G184"/>
      <c r="H184"/>
      <c r="I184"/>
      <c r="J184"/>
      <c r="K184"/>
      <c r="L184"/>
      <c r="M184"/>
      <c r="N184"/>
      <c r="O184"/>
      <c r="P184"/>
      <c r="Q184"/>
      <c r="R184"/>
    </row>
    <row r="185" spans="1:18" ht="15" x14ac:dyDescent="0.25">
      <c r="A185"/>
      <c r="B185"/>
      <c r="C185"/>
      <c r="D185"/>
      <c r="E185"/>
      <c r="F185"/>
      <c r="G185"/>
      <c r="H185"/>
      <c r="I185"/>
      <c r="J185"/>
      <c r="K185"/>
      <c r="L185"/>
      <c r="M185"/>
      <c r="N185"/>
      <c r="O185"/>
      <c r="P185"/>
      <c r="Q185"/>
      <c r="R185"/>
    </row>
    <row r="186" spans="1:18" ht="15" x14ac:dyDescent="0.25">
      <c r="A186"/>
      <c r="B186"/>
      <c r="C186"/>
      <c r="D186"/>
      <c r="E186"/>
      <c r="F186"/>
      <c r="G186"/>
      <c r="H186"/>
      <c r="I186"/>
      <c r="J186"/>
      <c r="K186"/>
      <c r="L186"/>
      <c r="M186"/>
      <c r="N186"/>
      <c r="O186"/>
      <c r="P186"/>
      <c r="Q186"/>
      <c r="R186"/>
    </row>
    <row r="187" spans="1:18" ht="15" x14ac:dyDescent="0.25">
      <c r="A187"/>
      <c r="B187"/>
      <c r="C187"/>
      <c r="D187"/>
      <c r="E187"/>
      <c r="F187"/>
      <c r="G187"/>
      <c r="H187"/>
      <c r="I187"/>
      <c r="J187"/>
      <c r="K187"/>
      <c r="L187"/>
      <c r="M187"/>
      <c r="N187"/>
      <c r="O187"/>
      <c r="P187"/>
      <c r="Q187"/>
      <c r="R187"/>
    </row>
    <row r="188" spans="1:18" ht="15" x14ac:dyDescent="0.25">
      <c r="A188"/>
      <c r="B188"/>
      <c r="C188"/>
      <c r="D188"/>
      <c r="E188"/>
      <c r="F188"/>
      <c r="G188"/>
      <c r="H188"/>
      <c r="I188"/>
      <c r="J188"/>
      <c r="K188"/>
      <c r="L188"/>
      <c r="M188"/>
      <c r="N188"/>
      <c r="O188"/>
      <c r="P188"/>
      <c r="Q188"/>
      <c r="R188"/>
    </row>
    <row r="189" spans="1:18" ht="15" x14ac:dyDescent="0.25">
      <c r="A189"/>
      <c r="B189"/>
      <c r="C189"/>
      <c r="D189"/>
      <c r="E189"/>
      <c r="F189"/>
      <c r="G189"/>
      <c r="H189"/>
      <c r="I189"/>
      <c r="J189"/>
      <c r="K189"/>
      <c r="L189"/>
      <c r="M189"/>
      <c r="N189"/>
      <c r="O189"/>
      <c r="P189"/>
      <c r="Q189"/>
      <c r="R189"/>
    </row>
    <row r="190" spans="1:18" ht="15" x14ac:dyDescent="0.25">
      <c r="A190"/>
      <c r="B190"/>
      <c r="C190"/>
      <c r="D190"/>
      <c r="E190"/>
      <c r="F190"/>
      <c r="G190"/>
      <c r="H190"/>
      <c r="I190"/>
      <c r="J190"/>
      <c r="K190"/>
      <c r="L190"/>
      <c r="M190"/>
      <c r="N190"/>
      <c r="O190"/>
      <c r="P190"/>
      <c r="Q190"/>
      <c r="R190"/>
    </row>
    <row r="191" spans="1:18" ht="15" x14ac:dyDescent="0.25">
      <c r="A191"/>
      <c r="B191"/>
      <c r="C191"/>
      <c r="D191"/>
      <c r="E191"/>
      <c r="F191"/>
      <c r="G191"/>
      <c r="H191"/>
      <c r="I191"/>
      <c r="J191"/>
      <c r="K191"/>
      <c r="L191"/>
      <c r="M191"/>
      <c r="N191"/>
      <c r="O191"/>
      <c r="P191"/>
      <c r="Q191"/>
      <c r="R191"/>
    </row>
    <row r="192" spans="1:18" ht="15" x14ac:dyDescent="0.25">
      <c r="A192"/>
      <c r="B192"/>
      <c r="C192"/>
      <c r="D192"/>
      <c r="E192"/>
      <c r="F192"/>
      <c r="G192"/>
      <c r="H192"/>
      <c r="I192"/>
      <c r="J192"/>
      <c r="K192"/>
      <c r="L192"/>
      <c r="M192"/>
      <c r="N192"/>
      <c r="O192"/>
      <c r="P192"/>
      <c r="Q192"/>
      <c r="R192"/>
    </row>
    <row r="193" spans="1:18" ht="15" x14ac:dyDescent="0.25">
      <c r="A193"/>
      <c r="B193"/>
      <c r="C193"/>
      <c r="D193"/>
      <c r="E193"/>
      <c r="F193"/>
      <c r="G193"/>
      <c r="H193"/>
      <c r="I193"/>
      <c r="J193"/>
      <c r="K193"/>
      <c r="L193"/>
      <c r="M193"/>
      <c r="N193"/>
      <c r="O193"/>
      <c r="P193"/>
      <c r="Q193"/>
      <c r="R193"/>
    </row>
    <row r="194" spans="1:18" ht="15" x14ac:dyDescent="0.25">
      <c r="A194"/>
      <c r="B194"/>
      <c r="C194"/>
      <c r="D194"/>
      <c r="E194"/>
      <c r="F194"/>
      <c r="G194"/>
      <c r="H194"/>
      <c r="I194"/>
      <c r="J194"/>
      <c r="K194"/>
      <c r="L194"/>
      <c r="M194"/>
      <c r="N194"/>
      <c r="O194"/>
      <c r="P194"/>
      <c r="Q194"/>
      <c r="R194"/>
    </row>
    <row r="195" spans="1:18" ht="15" x14ac:dyDescent="0.25">
      <c r="A195"/>
      <c r="B195"/>
      <c r="C195"/>
      <c r="D195"/>
      <c r="E195"/>
      <c r="F195"/>
      <c r="G195"/>
      <c r="H195"/>
      <c r="I195"/>
      <c r="J195"/>
      <c r="K195"/>
      <c r="L195"/>
      <c r="M195"/>
      <c r="N195"/>
      <c r="O195"/>
      <c r="P195"/>
      <c r="Q195"/>
      <c r="R195"/>
    </row>
    <row r="196" spans="1:18" ht="15" x14ac:dyDescent="0.25">
      <c r="A196"/>
      <c r="B196"/>
      <c r="C196"/>
      <c r="D196"/>
      <c r="E196"/>
      <c r="F196"/>
      <c r="G196"/>
      <c r="H196"/>
      <c r="I196"/>
      <c r="J196"/>
      <c r="K196"/>
      <c r="L196"/>
      <c r="M196"/>
      <c r="N196"/>
      <c r="O196"/>
      <c r="P196"/>
      <c r="Q196"/>
      <c r="R196"/>
    </row>
    <row r="197" spans="1:18" ht="15" x14ac:dyDescent="0.25">
      <c r="A197"/>
      <c r="B197"/>
      <c r="C197"/>
      <c r="D197"/>
      <c r="E197"/>
      <c r="F197"/>
      <c r="G197"/>
      <c r="H197"/>
      <c r="I197"/>
      <c r="J197"/>
      <c r="K197"/>
      <c r="L197"/>
      <c r="M197"/>
      <c r="N197"/>
      <c r="O197"/>
      <c r="P197"/>
      <c r="Q197"/>
      <c r="R197"/>
    </row>
    <row r="198" spans="1:18" ht="15" x14ac:dyDescent="0.25">
      <c r="A198"/>
      <c r="B198"/>
      <c r="C198"/>
      <c r="D198"/>
      <c r="E198"/>
      <c r="F198"/>
      <c r="G198"/>
      <c r="H198"/>
      <c r="I198"/>
      <c r="J198"/>
      <c r="K198"/>
      <c r="L198"/>
      <c r="M198"/>
      <c r="N198"/>
      <c r="O198"/>
      <c r="P198"/>
      <c r="Q198"/>
      <c r="R198"/>
    </row>
    <row r="199" spans="1:18" ht="15" x14ac:dyDescent="0.25">
      <c r="A199"/>
      <c r="B199"/>
      <c r="C199"/>
      <c r="D199"/>
      <c r="E199"/>
      <c r="F199"/>
      <c r="G199"/>
      <c r="H199"/>
      <c r="I199"/>
      <c r="J199"/>
      <c r="K199"/>
      <c r="L199"/>
      <c r="M199"/>
      <c r="N199"/>
      <c r="O199"/>
      <c r="P199"/>
      <c r="Q199"/>
      <c r="R199"/>
    </row>
    <row r="200" spans="1:18" ht="15" x14ac:dyDescent="0.25">
      <c r="A200"/>
      <c r="B200"/>
      <c r="C200"/>
      <c r="D200"/>
      <c r="E200"/>
      <c r="F200"/>
      <c r="G200"/>
      <c r="H200"/>
      <c r="I200"/>
      <c r="J200"/>
      <c r="K200"/>
      <c r="L200"/>
      <c r="M200"/>
      <c r="N200"/>
      <c r="O200"/>
      <c r="P200"/>
      <c r="Q200"/>
      <c r="R200"/>
    </row>
    <row r="201" spans="1:18" ht="15" x14ac:dyDescent="0.25">
      <c r="A201"/>
      <c r="B201"/>
      <c r="C201"/>
      <c r="D201"/>
      <c r="E201"/>
      <c r="F201"/>
      <c r="G201"/>
      <c r="H201"/>
      <c r="I201"/>
      <c r="J201"/>
      <c r="K201"/>
      <c r="L201"/>
      <c r="M201"/>
      <c r="N201"/>
      <c r="O201"/>
      <c r="P201"/>
      <c r="Q201"/>
      <c r="R201"/>
    </row>
    <row r="202" spans="1:18" ht="15" x14ac:dyDescent="0.25">
      <c r="A202"/>
      <c r="B202"/>
      <c r="C202"/>
      <c r="D202"/>
      <c r="E202"/>
      <c r="F202"/>
      <c r="G202"/>
      <c r="H202"/>
      <c r="I202"/>
      <c r="J202"/>
      <c r="K202"/>
      <c r="L202"/>
      <c r="M202"/>
      <c r="N202"/>
      <c r="O202"/>
      <c r="P202"/>
      <c r="Q202"/>
      <c r="R202"/>
    </row>
    <row r="203" spans="1:18" ht="15" x14ac:dyDescent="0.25">
      <c r="A203"/>
      <c r="B203"/>
      <c r="C203"/>
      <c r="D203"/>
      <c r="E203"/>
      <c r="F203"/>
      <c r="G203"/>
      <c r="H203"/>
      <c r="I203"/>
      <c r="J203"/>
      <c r="K203"/>
      <c r="L203"/>
      <c r="M203"/>
      <c r="N203"/>
      <c r="O203"/>
      <c r="P203"/>
      <c r="Q203"/>
      <c r="R203"/>
    </row>
    <row r="204" spans="1:18" ht="15" x14ac:dyDescent="0.25">
      <c r="A204"/>
      <c r="B204"/>
      <c r="C204"/>
      <c r="D204"/>
      <c r="E204"/>
      <c r="F204"/>
      <c r="G204"/>
      <c r="H204"/>
      <c r="I204"/>
      <c r="J204"/>
      <c r="K204"/>
      <c r="L204"/>
      <c r="M204"/>
      <c r="N204"/>
      <c r="O204"/>
      <c r="P204"/>
      <c r="Q204"/>
      <c r="R204"/>
    </row>
    <row r="205" spans="1:18" ht="15" x14ac:dyDescent="0.25">
      <c r="A205"/>
      <c r="B205"/>
      <c r="C205"/>
      <c r="D205"/>
      <c r="E205"/>
      <c r="F205"/>
      <c r="G205"/>
      <c r="H205"/>
      <c r="I205"/>
      <c r="J205"/>
      <c r="K205"/>
      <c r="L205"/>
      <c r="M205"/>
      <c r="N205"/>
      <c r="O205"/>
      <c r="P205"/>
      <c r="Q205"/>
      <c r="R205"/>
    </row>
    <row r="206" spans="1:18" ht="15" x14ac:dyDescent="0.25">
      <c r="A206"/>
      <c r="B206"/>
      <c r="C206"/>
      <c r="D206"/>
      <c r="E206"/>
      <c r="F206"/>
      <c r="G206"/>
      <c r="H206"/>
      <c r="I206"/>
      <c r="J206"/>
      <c r="K206"/>
      <c r="L206"/>
      <c r="M206"/>
      <c r="N206"/>
      <c r="O206"/>
      <c r="P206"/>
      <c r="Q206"/>
      <c r="R206"/>
    </row>
    <row r="207" spans="1:18" ht="15" x14ac:dyDescent="0.25">
      <c r="A207"/>
      <c r="B207"/>
      <c r="C207"/>
      <c r="D207"/>
      <c r="E207"/>
      <c r="F207"/>
      <c r="G207"/>
      <c r="H207"/>
      <c r="I207"/>
      <c r="J207"/>
      <c r="K207"/>
      <c r="L207"/>
      <c r="M207"/>
      <c r="N207"/>
      <c r="O207"/>
      <c r="P207"/>
      <c r="Q207"/>
      <c r="R207"/>
    </row>
    <row r="208" spans="1:18" ht="15" x14ac:dyDescent="0.25">
      <c r="A208"/>
      <c r="B208"/>
      <c r="C208"/>
      <c r="D208"/>
      <c r="E208"/>
      <c r="F208"/>
      <c r="G208"/>
      <c r="H208"/>
      <c r="I208"/>
      <c r="J208"/>
      <c r="K208"/>
      <c r="L208"/>
      <c r="M208"/>
      <c r="N208"/>
      <c r="O208"/>
      <c r="P208"/>
      <c r="Q208"/>
      <c r="R208"/>
    </row>
    <row r="209" spans="1:18" ht="15" x14ac:dyDescent="0.25">
      <c r="A209"/>
      <c r="B209"/>
      <c r="C209"/>
      <c r="D209"/>
      <c r="E209"/>
      <c r="F209"/>
      <c r="G209"/>
      <c r="H209"/>
      <c r="I209"/>
      <c r="J209"/>
      <c r="K209"/>
      <c r="L209"/>
      <c r="M209"/>
      <c r="N209"/>
      <c r="O209"/>
      <c r="P209"/>
      <c r="Q209"/>
      <c r="R209"/>
    </row>
    <row r="210" spans="1:18" ht="15" x14ac:dyDescent="0.25">
      <c r="A210"/>
      <c r="B210"/>
      <c r="C210"/>
      <c r="D210"/>
      <c r="E210"/>
      <c r="F210"/>
      <c r="G210"/>
      <c r="H210"/>
      <c r="I210"/>
      <c r="J210"/>
      <c r="K210"/>
      <c r="L210"/>
      <c r="M210"/>
      <c r="N210"/>
      <c r="O210"/>
      <c r="P210"/>
      <c r="Q210"/>
      <c r="R210"/>
    </row>
    <row r="211" spans="1:18" ht="15" x14ac:dyDescent="0.25">
      <c r="A211"/>
      <c r="B211"/>
      <c r="C211"/>
      <c r="D211"/>
      <c r="E211"/>
      <c r="F211"/>
      <c r="G211"/>
      <c r="H211"/>
      <c r="I211"/>
      <c r="J211"/>
      <c r="K211"/>
      <c r="L211"/>
      <c r="M211"/>
      <c r="N211"/>
      <c r="O211"/>
      <c r="P211"/>
      <c r="Q211"/>
      <c r="R211"/>
    </row>
    <row r="212" spans="1:18" ht="15" x14ac:dyDescent="0.25">
      <c r="A212"/>
      <c r="B212"/>
      <c r="C212"/>
      <c r="D212"/>
      <c r="E212"/>
      <c r="F212"/>
      <c r="G212"/>
      <c r="H212"/>
      <c r="I212"/>
      <c r="J212"/>
      <c r="K212"/>
      <c r="L212"/>
      <c r="M212"/>
      <c r="N212"/>
      <c r="O212"/>
      <c r="P212"/>
      <c r="Q212"/>
      <c r="R212"/>
    </row>
    <row r="213" spans="1:18" ht="15" x14ac:dyDescent="0.25">
      <c r="A213"/>
      <c r="B213"/>
      <c r="C213"/>
      <c r="D213"/>
      <c r="E213"/>
      <c r="F213"/>
      <c r="G213"/>
      <c r="H213"/>
      <c r="I213"/>
      <c r="J213"/>
      <c r="K213"/>
      <c r="L213"/>
      <c r="M213"/>
      <c r="N213"/>
      <c r="O213"/>
      <c r="P213"/>
      <c r="Q213"/>
      <c r="R213"/>
    </row>
    <row r="214" spans="1:18" ht="15" x14ac:dyDescent="0.25">
      <c r="A214"/>
      <c r="B214"/>
      <c r="C214"/>
      <c r="D214"/>
      <c r="E214"/>
      <c r="F214"/>
      <c r="G214"/>
      <c r="H214"/>
      <c r="I214"/>
      <c r="J214"/>
      <c r="K214"/>
      <c r="L214"/>
      <c r="M214"/>
      <c r="N214"/>
      <c r="O214"/>
      <c r="P214"/>
      <c r="Q214"/>
      <c r="R214"/>
    </row>
    <row r="215" spans="1:18" ht="15" x14ac:dyDescent="0.25">
      <c r="A215"/>
      <c r="B215"/>
      <c r="C215"/>
      <c r="D215"/>
      <c r="E215"/>
      <c r="F215"/>
      <c r="G215"/>
      <c r="H215"/>
      <c r="I215"/>
      <c r="J215"/>
      <c r="K215"/>
      <c r="L215"/>
      <c r="M215"/>
      <c r="N215"/>
      <c r="O215"/>
      <c r="P215"/>
      <c r="Q215"/>
      <c r="R215"/>
    </row>
    <row r="216" spans="1:18" ht="15" x14ac:dyDescent="0.25">
      <c r="A216"/>
      <c r="B216"/>
      <c r="C216"/>
      <c r="D216"/>
      <c r="E216"/>
      <c r="F216"/>
      <c r="G216"/>
      <c r="H216"/>
      <c r="I216"/>
      <c r="J216"/>
      <c r="K216"/>
      <c r="L216"/>
      <c r="M216"/>
      <c r="N216"/>
      <c r="O216"/>
      <c r="P216"/>
      <c r="Q216"/>
      <c r="R216"/>
    </row>
    <row r="217" spans="1:18" ht="15" x14ac:dyDescent="0.25">
      <c r="A217"/>
      <c r="B217"/>
      <c r="C217"/>
      <c r="D217"/>
      <c r="E217"/>
      <c r="F217"/>
      <c r="G217"/>
      <c r="H217"/>
      <c r="I217"/>
      <c r="J217"/>
      <c r="K217"/>
      <c r="L217"/>
      <c r="M217"/>
      <c r="N217"/>
      <c r="O217"/>
      <c r="P217"/>
      <c r="Q217"/>
      <c r="R217"/>
    </row>
    <row r="218" spans="1:18" ht="15" x14ac:dyDescent="0.25">
      <c r="A218"/>
      <c r="B218"/>
      <c r="C218"/>
      <c r="D218"/>
      <c r="E218"/>
      <c r="F218"/>
      <c r="G218"/>
      <c r="H218"/>
      <c r="I218"/>
      <c r="J218"/>
      <c r="K218"/>
      <c r="L218"/>
      <c r="M218"/>
      <c r="N218"/>
      <c r="O218"/>
      <c r="P218"/>
      <c r="Q218"/>
      <c r="R218"/>
    </row>
    <row r="219" spans="1:18" ht="15" x14ac:dyDescent="0.25">
      <c r="A219"/>
      <c r="B219"/>
      <c r="C219"/>
      <c r="D219"/>
      <c r="E219"/>
      <c r="F219"/>
      <c r="G219"/>
      <c r="H219"/>
      <c r="I219"/>
      <c r="J219"/>
      <c r="K219"/>
      <c r="L219"/>
      <c r="M219"/>
      <c r="N219"/>
      <c r="O219"/>
      <c r="P219"/>
      <c r="Q219"/>
      <c r="R219"/>
    </row>
    <row r="220" spans="1:18" ht="15" x14ac:dyDescent="0.25">
      <c r="A220"/>
      <c r="B220"/>
      <c r="C220"/>
      <c r="D220"/>
      <c r="E220"/>
      <c r="F220"/>
      <c r="G220"/>
      <c r="H220"/>
      <c r="I220"/>
      <c r="J220"/>
      <c r="K220"/>
      <c r="L220"/>
      <c r="M220"/>
      <c r="N220"/>
      <c r="O220"/>
      <c r="P220"/>
      <c r="Q220"/>
      <c r="R220"/>
    </row>
    <row r="221" spans="1:18" ht="15" x14ac:dyDescent="0.25">
      <c r="A221"/>
      <c r="B221"/>
      <c r="C221"/>
      <c r="D221"/>
      <c r="E221"/>
      <c r="F221"/>
      <c r="G221"/>
      <c r="H221"/>
      <c r="I221"/>
      <c r="J221"/>
      <c r="K221"/>
      <c r="L221"/>
      <c r="M221"/>
      <c r="N221"/>
      <c r="O221"/>
      <c r="P221"/>
      <c r="Q221"/>
      <c r="R221"/>
    </row>
    <row r="222" spans="1:18" ht="15" x14ac:dyDescent="0.25">
      <c r="A222"/>
      <c r="B222"/>
      <c r="C222"/>
      <c r="D222"/>
      <c r="E222"/>
      <c r="F222"/>
      <c r="G222"/>
      <c r="H222"/>
      <c r="I222"/>
      <c r="J222"/>
      <c r="K222"/>
      <c r="L222"/>
      <c r="M222"/>
      <c r="N222"/>
      <c r="O222"/>
      <c r="P222"/>
      <c r="Q222"/>
      <c r="R222"/>
    </row>
    <row r="223" spans="1:18" ht="15" x14ac:dyDescent="0.25">
      <c r="A223"/>
      <c r="B223"/>
      <c r="C223"/>
      <c r="D223"/>
      <c r="E223"/>
      <c r="F223"/>
      <c r="G223"/>
      <c r="H223"/>
      <c r="I223"/>
      <c r="J223"/>
      <c r="K223"/>
      <c r="L223"/>
      <c r="M223"/>
      <c r="N223"/>
      <c r="O223"/>
      <c r="P223"/>
      <c r="Q223"/>
      <c r="R223"/>
    </row>
    <row r="224" spans="1:18" ht="15" x14ac:dyDescent="0.25">
      <c r="A224"/>
      <c r="B224"/>
      <c r="C224"/>
      <c r="D224"/>
      <c r="E224"/>
      <c r="F224"/>
      <c r="G224"/>
      <c r="H224"/>
      <c r="I224"/>
      <c r="J224"/>
      <c r="K224"/>
      <c r="L224"/>
      <c r="M224"/>
      <c r="N224"/>
      <c r="O224"/>
      <c r="P224"/>
      <c r="Q224"/>
      <c r="R224"/>
    </row>
    <row r="225" spans="1:18" ht="15" x14ac:dyDescent="0.25">
      <c r="A225"/>
      <c r="B225"/>
      <c r="C225"/>
      <c r="D225"/>
      <c r="E225"/>
      <c r="F225"/>
      <c r="G225"/>
      <c r="H225"/>
      <c r="I225"/>
      <c r="J225"/>
      <c r="K225"/>
      <c r="L225"/>
      <c r="M225"/>
      <c r="N225"/>
      <c r="O225"/>
      <c r="P225"/>
      <c r="Q225"/>
      <c r="R225"/>
    </row>
    <row r="226" spans="1:18" ht="15" x14ac:dyDescent="0.25">
      <c r="A226"/>
      <c r="B226"/>
      <c r="C226"/>
      <c r="D226"/>
      <c r="E226"/>
      <c r="F226"/>
      <c r="G226"/>
      <c r="H226"/>
      <c r="I226"/>
      <c r="J226"/>
      <c r="K226"/>
      <c r="L226"/>
      <c r="M226"/>
      <c r="N226"/>
      <c r="O226"/>
      <c r="P226"/>
      <c r="Q226"/>
      <c r="R226"/>
    </row>
    <row r="227" spans="1:18" ht="15" x14ac:dyDescent="0.25">
      <c r="A227"/>
      <c r="B227"/>
      <c r="C227"/>
      <c r="D227"/>
      <c r="E227"/>
      <c r="F227"/>
      <c r="G227"/>
      <c r="H227"/>
      <c r="I227"/>
      <c r="J227"/>
      <c r="K227"/>
      <c r="L227"/>
      <c r="M227"/>
      <c r="N227"/>
      <c r="O227"/>
      <c r="P227"/>
      <c r="Q227"/>
      <c r="R227"/>
    </row>
    <row r="228" spans="1:18" ht="15" x14ac:dyDescent="0.25">
      <c r="A228"/>
      <c r="B228"/>
      <c r="C228"/>
      <c r="D228"/>
      <c r="E228"/>
      <c r="F228"/>
      <c r="G228"/>
      <c r="H228"/>
      <c r="I228"/>
      <c r="J228"/>
      <c r="K228"/>
      <c r="L228"/>
      <c r="M228"/>
      <c r="N228"/>
      <c r="O228"/>
      <c r="P228"/>
      <c r="Q228"/>
      <c r="R228"/>
    </row>
    <row r="229" spans="1:18" ht="15" x14ac:dyDescent="0.25">
      <c r="A229"/>
      <c r="B229"/>
      <c r="C229"/>
      <c r="D229"/>
      <c r="E229"/>
      <c r="F229"/>
      <c r="G229"/>
      <c r="H229"/>
      <c r="I229"/>
      <c r="J229"/>
      <c r="K229"/>
      <c r="L229"/>
      <c r="M229"/>
      <c r="N229"/>
      <c r="O229"/>
      <c r="P229"/>
      <c r="Q229"/>
      <c r="R229"/>
    </row>
    <row r="230" spans="1:18" ht="15" x14ac:dyDescent="0.25">
      <c r="A230"/>
      <c r="B230"/>
      <c r="C230"/>
      <c r="D230"/>
      <c r="E230"/>
      <c r="F230"/>
      <c r="G230"/>
      <c r="H230"/>
      <c r="I230"/>
      <c r="J230"/>
      <c r="K230"/>
      <c r="L230"/>
      <c r="M230"/>
      <c r="N230"/>
      <c r="O230"/>
      <c r="P230"/>
      <c r="Q230"/>
      <c r="R230"/>
    </row>
    <row r="231" spans="1:18" ht="15" x14ac:dyDescent="0.25">
      <c r="A231"/>
      <c r="B231"/>
      <c r="C231"/>
      <c r="D231"/>
      <c r="E231"/>
      <c r="F231"/>
      <c r="G231"/>
      <c r="H231"/>
      <c r="I231"/>
      <c r="J231"/>
      <c r="K231"/>
      <c r="L231"/>
      <c r="M231"/>
      <c r="N231"/>
      <c r="O231"/>
      <c r="P231"/>
      <c r="Q231"/>
      <c r="R231"/>
    </row>
    <row r="232" spans="1:18" ht="15" x14ac:dyDescent="0.25">
      <c r="A232"/>
      <c r="B232"/>
      <c r="C232"/>
      <c r="D232"/>
      <c r="E232"/>
      <c r="F232"/>
      <c r="G232"/>
      <c r="H232"/>
      <c r="I232"/>
      <c r="J232"/>
      <c r="K232"/>
      <c r="L232"/>
      <c r="M232"/>
      <c r="N232"/>
      <c r="O232"/>
      <c r="P232"/>
      <c r="Q232"/>
      <c r="R232"/>
    </row>
    <row r="233" spans="1:18" ht="15" x14ac:dyDescent="0.25">
      <c r="A233"/>
      <c r="B233"/>
      <c r="C233"/>
      <c r="D233"/>
      <c r="E233"/>
      <c r="F233"/>
      <c r="G233"/>
      <c r="H233"/>
      <c r="I233"/>
      <c r="J233"/>
      <c r="K233"/>
      <c r="L233"/>
      <c r="M233"/>
      <c r="N233"/>
      <c r="O233"/>
      <c r="P233"/>
      <c r="Q233"/>
      <c r="R233"/>
    </row>
    <row r="234" spans="1:18" ht="15" x14ac:dyDescent="0.25">
      <c r="A234"/>
      <c r="B234"/>
      <c r="C234"/>
      <c r="D234"/>
      <c r="E234"/>
      <c r="F234"/>
      <c r="G234"/>
      <c r="H234"/>
      <c r="I234"/>
      <c r="J234"/>
      <c r="K234"/>
      <c r="L234"/>
      <c r="M234"/>
      <c r="N234"/>
      <c r="O234"/>
      <c r="P234"/>
      <c r="Q234"/>
      <c r="R234"/>
    </row>
    <row r="235" spans="1:18" ht="15" x14ac:dyDescent="0.25">
      <c r="A235"/>
      <c r="B235"/>
      <c r="C235"/>
      <c r="D235"/>
      <c r="E235"/>
      <c r="F235"/>
      <c r="G235"/>
      <c r="H235"/>
      <c r="I235"/>
      <c r="J235"/>
      <c r="K235"/>
      <c r="L235"/>
      <c r="M235"/>
      <c r="N235"/>
      <c r="O235"/>
      <c r="P235"/>
      <c r="Q235"/>
      <c r="R235"/>
    </row>
    <row r="236" spans="1:18" ht="15" x14ac:dyDescent="0.25">
      <c r="A236"/>
      <c r="B236"/>
      <c r="C236"/>
      <c r="D236"/>
      <c r="E236"/>
      <c r="F236"/>
      <c r="G236"/>
      <c r="H236"/>
      <c r="I236"/>
      <c r="J236"/>
      <c r="K236"/>
      <c r="L236"/>
      <c r="M236"/>
      <c r="N236"/>
      <c r="O236"/>
      <c r="P236"/>
      <c r="Q236"/>
      <c r="R236"/>
    </row>
    <row r="237" spans="1:18" ht="15" x14ac:dyDescent="0.25">
      <c r="A237"/>
      <c r="B237"/>
      <c r="C237"/>
      <c r="D237"/>
      <c r="E237"/>
      <c r="F237"/>
      <c r="G237"/>
      <c r="H237"/>
      <c r="I237"/>
      <c r="J237"/>
      <c r="K237"/>
      <c r="L237"/>
      <c r="M237"/>
      <c r="N237"/>
      <c r="O237"/>
      <c r="P237"/>
      <c r="Q237"/>
      <c r="R237"/>
    </row>
    <row r="238" spans="1:18" ht="15" x14ac:dyDescent="0.25">
      <c r="A238"/>
      <c r="B238"/>
      <c r="C238"/>
      <c r="D238"/>
      <c r="E238"/>
      <c r="F238"/>
      <c r="G238"/>
      <c r="H238"/>
      <c r="I238"/>
      <c r="J238"/>
      <c r="K238"/>
      <c r="L238"/>
      <c r="M238"/>
      <c r="N238"/>
      <c r="O238"/>
      <c r="P238"/>
      <c r="Q238"/>
      <c r="R238"/>
    </row>
    <row r="239" spans="1:18" ht="15" x14ac:dyDescent="0.25">
      <c r="A239"/>
      <c r="B239"/>
      <c r="C239"/>
      <c r="D239"/>
      <c r="E239"/>
      <c r="F239"/>
      <c r="G239"/>
      <c r="H239"/>
      <c r="I239"/>
      <c r="J239"/>
      <c r="K239"/>
      <c r="L239"/>
      <c r="M239"/>
      <c r="N239"/>
      <c r="O239"/>
      <c r="P239"/>
      <c r="Q239"/>
      <c r="R239"/>
    </row>
    <row r="240" spans="1:18" ht="15" x14ac:dyDescent="0.25">
      <c r="A240"/>
      <c r="B240"/>
      <c r="C240"/>
      <c r="D240"/>
      <c r="E240"/>
      <c r="F240"/>
      <c r="G240"/>
      <c r="H240"/>
      <c r="I240"/>
      <c r="J240"/>
      <c r="K240"/>
      <c r="L240"/>
      <c r="M240"/>
      <c r="N240"/>
      <c r="O240"/>
      <c r="P240"/>
      <c r="Q240"/>
      <c r="R240"/>
    </row>
    <row r="241" spans="1:18" ht="15" x14ac:dyDescent="0.25">
      <c r="A241"/>
      <c r="B241"/>
      <c r="C241"/>
      <c r="D241"/>
      <c r="E241"/>
      <c r="F241"/>
      <c r="G241"/>
      <c r="H241"/>
      <c r="I241"/>
      <c r="J241"/>
      <c r="K241"/>
      <c r="L241"/>
      <c r="M241"/>
      <c r="N241"/>
      <c r="O241"/>
      <c r="P241"/>
      <c r="Q241"/>
      <c r="R241"/>
    </row>
    <row r="242" spans="1:18" ht="15" x14ac:dyDescent="0.25">
      <c r="A242"/>
      <c r="B242"/>
      <c r="C242"/>
      <c r="D242"/>
      <c r="E242"/>
      <c r="F242"/>
      <c r="G242"/>
      <c r="H242"/>
      <c r="I242"/>
      <c r="J242"/>
      <c r="K242"/>
      <c r="L242"/>
      <c r="M242"/>
      <c r="N242"/>
      <c r="O242"/>
      <c r="P242"/>
      <c r="Q242"/>
      <c r="R242"/>
    </row>
    <row r="243" spans="1:18" ht="15" x14ac:dyDescent="0.25">
      <c r="A243"/>
      <c r="B243"/>
      <c r="C243"/>
      <c r="D243"/>
      <c r="E243"/>
      <c r="F243"/>
      <c r="G243"/>
      <c r="H243"/>
      <c r="I243"/>
      <c r="J243"/>
      <c r="K243"/>
      <c r="L243"/>
      <c r="M243"/>
      <c r="N243"/>
      <c r="O243"/>
      <c r="P243"/>
      <c r="Q243"/>
      <c r="R243"/>
    </row>
    <row r="244" spans="1:18" ht="15" x14ac:dyDescent="0.25">
      <c r="A244"/>
      <c r="B244"/>
      <c r="C244"/>
      <c r="D244"/>
      <c r="E244"/>
      <c r="F244"/>
      <c r="G244"/>
      <c r="H244"/>
      <c r="I244"/>
      <c r="J244"/>
      <c r="K244"/>
      <c r="L244"/>
      <c r="M244"/>
      <c r="N244"/>
      <c r="O244"/>
      <c r="P244"/>
      <c r="Q244"/>
      <c r="R244"/>
    </row>
    <row r="245" spans="1:18" ht="15" x14ac:dyDescent="0.25">
      <c r="A245"/>
      <c r="B245"/>
      <c r="C245"/>
      <c r="D245"/>
      <c r="E245"/>
      <c r="F245"/>
      <c r="G245"/>
      <c r="H245"/>
      <c r="I245"/>
      <c r="J245"/>
      <c r="K245"/>
      <c r="L245"/>
      <c r="M245"/>
      <c r="N245"/>
      <c r="O245"/>
      <c r="P245"/>
      <c r="Q245"/>
      <c r="R245"/>
    </row>
    <row r="246" spans="1:18" ht="15" x14ac:dyDescent="0.25">
      <c r="A246"/>
      <c r="B246"/>
      <c r="C246"/>
      <c r="D246"/>
      <c r="E246"/>
      <c r="F246"/>
      <c r="G246"/>
      <c r="H246"/>
      <c r="I246"/>
      <c r="J246"/>
      <c r="K246"/>
      <c r="L246"/>
      <c r="M246"/>
      <c r="N246"/>
      <c r="O246"/>
      <c r="P246"/>
      <c r="Q246"/>
      <c r="R246"/>
    </row>
    <row r="247" spans="1:18" ht="15" x14ac:dyDescent="0.25">
      <c r="A247"/>
      <c r="B247"/>
      <c r="C247"/>
      <c r="D247"/>
      <c r="E247"/>
      <c r="F247"/>
      <c r="G247"/>
      <c r="H247"/>
      <c r="I247"/>
      <c r="J247"/>
      <c r="K247"/>
      <c r="L247"/>
      <c r="M247"/>
      <c r="N247"/>
      <c r="O247"/>
      <c r="P247"/>
      <c r="Q247"/>
      <c r="R247"/>
    </row>
    <row r="248" spans="1:18" ht="15" x14ac:dyDescent="0.25">
      <c r="A248"/>
      <c r="B248"/>
      <c r="C248"/>
      <c r="D248"/>
      <c r="E248"/>
      <c r="F248"/>
      <c r="G248"/>
      <c r="H248"/>
      <c r="I248"/>
      <c r="J248"/>
      <c r="K248"/>
      <c r="L248"/>
      <c r="M248"/>
      <c r="N248"/>
      <c r="O248"/>
      <c r="P248"/>
      <c r="Q248"/>
      <c r="R248"/>
    </row>
    <row r="249" spans="1:18" ht="15" x14ac:dyDescent="0.25">
      <c r="A249"/>
      <c r="B249"/>
      <c r="C249"/>
      <c r="D249"/>
      <c r="E249"/>
      <c r="F249"/>
      <c r="G249"/>
      <c r="H249"/>
      <c r="I249"/>
      <c r="J249"/>
      <c r="K249"/>
      <c r="L249"/>
      <c r="M249"/>
      <c r="N249"/>
      <c r="O249"/>
      <c r="P249"/>
      <c r="Q249"/>
      <c r="R249"/>
    </row>
    <row r="250" spans="1:18" ht="15" x14ac:dyDescent="0.25">
      <c r="A250"/>
      <c r="B250"/>
      <c r="C250"/>
      <c r="D250"/>
      <c r="E250"/>
      <c r="F250"/>
      <c r="G250"/>
      <c r="H250"/>
      <c r="I250"/>
      <c r="J250"/>
      <c r="K250"/>
      <c r="L250"/>
      <c r="M250"/>
      <c r="N250"/>
      <c r="O250"/>
      <c r="P250"/>
      <c r="Q250"/>
      <c r="R250"/>
    </row>
    <row r="251" spans="1:18" ht="15" x14ac:dyDescent="0.25">
      <c r="A251"/>
      <c r="B251"/>
      <c r="C251"/>
      <c r="D251"/>
      <c r="E251"/>
      <c r="F251"/>
      <c r="G251"/>
      <c r="H251"/>
      <c r="I251"/>
      <c r="J251"/>
      <c r="K251"/>
      <c r="L251"/>
      <c r="M251"/>
      <c r="N251"/>
      <c r="O251"/>
      <c r="P251"/>
      <c r="Q251"/>
      <c r="R251"/>
    </row>
    <row r="252" spans="1:18" ht="15" x14ac:dyDescent="0.25">
      <c r="A252"/>
      <c r="B252"/>
      <c r="C252"/>
      <c r="D252"/>
      <c r="E252"/>
      <c r="F252"/>
      <c r="G252"/>
      <c r="H252"/>
      <c r="I252"/>
      <c r="J252"/>
      <c r="K252"/>
      <c r="L252"/>
      <c r="M252"/>
      <c r="N252"/>
      <c r="O252"/>
      <c r="P252"/>
      <c r="Q252"/>
      <c r="R252"/>
    </row>
    <row r="253" spans="1:18" ht="15" x14ac:dyDescent="0.25">
      <c r="A253"/>
      <c r="B253"/>
      <c r="C253"/>
      <c r="D253"/>
      <c r="E253"/>
      <c r="F253"/>
      <c r="G253"/>
      <c r="H253"/>
      <c r="I253"/>
      <c r="J253"/>
      <c r="K253"/>
      <c r="L253"/>
      <c r="M253"/>
      <c r="N253"/>
      <c r="O253"/>
      <c r="P253"/>
      <c r="Q253"/>
      <c r="R253"/>
    </row>
    <row r="254" spans="1:18" ht="15" x14ac:dyDescent="0.25">
      <c r="A254"/>
      <c r="B254"/>
      <c r="C254"/>
      <c r="D254"/>
      <c r="E254"/>
      <c r="F254"/>
      <c r="G254"/>
      <c r="H254"/>
      <c r="I254"/>
      <c r="J254"/>
      <c r="K254"/>
      <c r="L254"/>
      <c r="M254"/>
      <c r="N254"/>
      <c r="O254"/>
      <c r="P254"/>
      <c r="Q254"/>
      <c r="R254"/>
    </row>
    <row r="255" spans="1:18" ht="15" x14ac:dyDescent="0.25">
      <c r="A255"/>
      <c r="B255"/>
      <c r="C255"/>
      <c r="D255"/>
      <c r="E255"/>
      <c r="F255"/>
      <c r="G255"/>
      <c r="H255"/>
      <c r="I255"/>
      <c r="J255"/>
      <c r="K255"/>
      <c r="L255"/>
      <c r="M255"/>
      <c r="N255"/>
      <c r="O255"/>
      <c r="P255"/>
      <c r="Q255"/>
      <c r="R255"/>
    </row>
    <row r="256" spans="1:18" ht="15" x14ac:dyDescent="0.25">
      <c r="A256"/>
      <c r="B256"/>
      <c r="C256"/>
      <c r="D256"/>
      <c r="E256"/>
      <c r="F256"/>
      <c r="G256"/>
      <c r="H256"/>
      <c r="I256"/>
      <c r="J256"/>
      <c r="K256"/>
      <c r="L256"/>
      <c r="M256"/>
      <c r="N256"/>
      <c r="O256"/>
      <c r="P256"/>
      <c r="Q256"/>
      <c r="R256"/>
    </row>
    <row r="257" spans="1:18" ht="15" x14ac:dyDescent="0.25">
      <c r="A257"/>
      <c r="B257"/>
      <c r="C257"/>
      <c r="D257"/>
      <c r="E257"/>
      <c r="F257"/>
      <c r="G257"/>
      <c r="H257"/>
      <c r="I257"/>
      <c r="J257"/>
      <c r="K257"/>
      <c r="L257"/>
      <c r="M257"/>
      <c r="N257"/>
      <c r="O257"/>
      <c r="P257"/>
      <c r="Q257"/>
      <c r="R257"/>
    </row>
    <row r="258" spans="1:18" ht="15" x14ac:dyDescent="0.25">
      <c r="A258"/>
      <c r="B258"/>
      <c r="C258"/>
      <c r="D258"/>
      <c r="E258"/>
      <c r="F258"/>
      <c r="G258"/>
      <c r="H258"/>
      <c r="I258"/>
      <c r="J258"/>
      <c r="K258"/>
      <c r="L258"/>
      <c r="M258"/>
      <c r="N258"/>
      <c r="O258"/>
      <c r="P258"/>
      <c r="Q258"/>
      <c r="R258"/>
    </row>
    <row r="259" spans="1:18" ht="15" x14ac:dyDescent="0.25">
      <c r="A259"/>
      <c r="B259"/>
      <c r="C259"/>
      <c r="D259"/>
      <c r="E259"/>
      <c r="F259"/>
      <c r="G259"/>
      <c r="H259"/>
      <c r="I259"/>
      <c r="J259"/>
      <c r="K259"/>
      <c r="L259"/>
      <c r="M259"/>
      <c r="N259"/>
      <c r="O259"/>
      <c r="P259"/>
      <c r="Q259"/>
      <c r="R259"/>
    </row>
    <row r="260" spans="1:18" ht="15" x14ac:dyDescent="0.25">
      <c r="A260"/>
      <c r="B260"/>
      <c r="C260"/>
      <c r="D260"/>
      <c r="E260"/>
      <c r="F260"/>
      <c r="G260"/>
      <c r="H260"/>
      <c r="I260"/>
      <c r="J260"/>
      <c r="K260"/>
      <c r="L260"/>
      <c r="M260"/>
      <c r="N260"/>
      <c r="O260"/>
      <c r="P260"/>
      <c r="Q260"/>
      <c r="R260"/>
    </row>
    <row r="261" spans="1:18" ht="15" x14ac:dyDescent="0.25">
      <c r="A261"/>
      <c r="B261"/>
      <c r="C261"/>
      <c r="D261"/>
      <c r="E261"/>
      <c r="F261"/>
      <c r="G261"/>
      <c r="H261"/>
      <c r="I261"/>
      <c r="J261"/>
      <c r="K261"/>
      <c r="L261"/>
      <c r="M261"/>
      <c r="N261"/>
      <c r="O261"/>
      <c r="P261"/>
      <c r="Q261"/>
      <c r="R261"/>
    </row>
    <row r="262" spans="1:18" ht="15" x14ac:dyDescent="0.25">
      <c r="A262"/>
      <c r="B262"/>
      <c r="C262"/>
      <c r="D262"/>
      <c r="E262"/>
      <c r="F262"/>
      <c r="G262"/>
      <c r="H262"/>
      <c r="I262"/>
      <c r="J262"/>
      <c r="K262"/>
      <c r="L262"/>
      <c r="M262"/>
      <c r="N262"/>
      <c r="O262"/>
      <c r="P262"/>
      <c r="Q262"/>
      <c r="R262"/>
    </row>
    <row r="263" spans="1:18" ht="15" x14ac:dyDescent="0.25">
      <c r="A263"/>
      <c r="B263"/>
      <c r="C263"/>
      <c r="D263"/>
      <c r="E263"/>
      <c r="F263"/>
      <c r="G263"/>
      <c r="H263"/>
      <c r="I263"/>
      <c r="J263"/>
      <c r="K263"/>
      <c r="L263"/>
      <c r="M263"/>
      <c r="N263"/>
      <c r="O263"/>
      <c r="P263"/>
      <c r="Q263"/>
      <c r="R263"/>
    </row>
    <row r="264" spans="1:18" ht="15" x14ac:dyDescent="0.25">
      <c r="A264"/>
      <c r="B264"/>
      <c r="C264"/>
      <c r="D264"/>
      <c r="E264"/>
      <c r="F264"/>
      <c r="G264"/>
      <c r="H264"/>
      <c r="I264"/>
      <c r="J264"/>
      <c r="K264"/>
      <c r="L264"/>
      <c r="M264"/>
      <c r="N264"/>
      <c r="O264"/>
      <c r="P264"/>
      <c r="Q264"/>
      <c r="R264"/>
    </row>
    <row r="265" spans="1:18" ht="15" x14ac:dyDescent="0.25">
      <c r="A265"/>
      <c r="B265"/>
      <c r="C265"/>
      <c r="D265"/>
      <c r="E265"/>
      <c r="F265"/>
      <c r="G265"/>
      <c r="H265"/>
      <c r="I265"/>
      <c r="J265"/>
      <c r="K265"/>
      <c r="L265"/>
      <c r="M265"/>
      <c r="N265"/>
      <c r="O265"/>
      <c r="P265"/>
      <c r="Q265"/>
      <c r="R265"/>
    </row>
    <row r="266" spans="1:18" ht="15" x14ac:dyDescent="0.25">
      <c r="A266"/>
      <c r="B266"/>
      <c r="C266"/>
      <c r="D266"/>
      <c r="E266"/>
      <c r="F266"/>
      <c r="G266"/>
      <c r="H266"/>
      <c r="I266"/>
      <c r="J266"/>
      <c r="K266"/>
      <c r="L266"/>
      <c r="M266"/>
      <c r="N266"/>
      <c r="O266"/>
      <c r="P266"/>
      <c r="Q266"/>
      <c r="R266"/>
    </row>
    <row r="267" spans="1:18" ht="15" x14ac:dyDescent="0.25">
      <c r="A267"/>
      <c r="B267"/>
      <c r="C267"/>
      <c r="D267"/>
      <c r="E267"/>
      <c r="F267"/>
      <c r="G267"/>
      <c r="H267"/>
      <c r="I267"/>
      <c r="J267"/>
      <c r="K267"/>
      <c r="L267"/>
      <c r="M267"/>
      <c r="N267"/>
      <c r="O267"/>
      <c r="P267"/>
      <c r="Q267"/>
      <c r="R267"/>
    </row>
    <row r="268" spans="1:18" ht="15" x14ac:dyDescent="0.25">
      <c r="A268"/>
      <c r="B268"/>
      <c r="C268"/>
      <c r="D268"/>
      <c r="E268"/>
      <c r="F268"/>
      <c r="G268"/>
      <c r="H268"/>
      <c r="I268"/>
      <c r="J268"/>
      <c r="K268"/>
      <c r="L268"/>
      <c r="M268"/>
      <c r="N268"/>
      <c r="O268"/>
      <c r="P268"/>
      <c r="Q268"/>
      <c r="R268"/>
    </row>
    <row r="269" spans="1:18" ht="15" x14ac:dyDescent="0.25">
      <c r="A269"/>
      <c r="B269"/>
      <c r="C269"/>
      <c r="D269"/>
      <c r="E269"/>
      <c r="F269"/>
      <c r="G269"/>
      <c r="H269"/>
      <c r="I269"/>
      <c r="J269"/>
      <c r="K269"/>
      <c r="L269"/>
      <c r="M269"/>
      <c r="N269"/>
      <c r="O269"/>
      <c r="P269"/>
      <c r="Q269"/>
      <c r="R269"/>
    </row>
    <row r="270" spans="1:18" ht="15" x14ac:dyDescent="0.25">
      <c r="A270"/>
      <c r="B270"/>
      <c r="C270"/>
      <c r="D270"/>
      <c r="E270"/>
      <c r="F270"/>
      <c r="G270"/>
      <c r="H270"/>
      <c r="I270"/>
      <c r="J270"/>
      <c r="K270"/>
      <c r="L270"/>
      <c r="M270"/>
      <c r="N270"/>
      <c r="O270"/>
      <c r="P270"/>
      <c r="Q270"/>
      <c r="R270"/>
    </row>
    <row r="271" spans="1:18" ht="15" x14ac:dyDescent="0.25">
      <c r="A271"/>
      <c r="B271"/>
      <c r="C271"/>
      <c r="D271"/>
      <c r="E271"/>
      <c r="F271"/>
      <c r="G271"/>
      <c r="H271"/>
      <c r="I271"/>
      <c r="J271"/>
      <c r="K271"/>
      <c r="L271"/>
      <c r="M271"/>
      <c r="N271"/>
      <c r="O271"/>
      <c r="P271"/>
      <c r="Q271"/>
      <c r="R271"/>
    </row>
    <row r="272" spans="1:18" ht="15" x14ac:dyDescent="0.25">
      <c r="A272"/>
      <c r="B272"/>
      <c r="C272"/>
      <c r="D272"/>
      <c r="E272"/>
      <c r="F272"/>
      <c r="G272"/>
      <c r="H272"/>
      <c r="I272"/>
      <c r="J272"/>
      <c r="K272"/>
      <c r="L272"/>
      <c r="M272"/>
      <c r="N272"/>
      <c r="O272"/>
      <c r="P272"/>
      <c r="Q272"/>
      <c r="R272"/>
    </row>
    <row r="273" spans="1:18" ht="15" x14ac:dyDescent="0.25">
      <c r="A273"/>
      <c r="B273"/>
      <c r="C273"/>
      <c r="D273"/>
      <c r="E273"/>
      <c r="F273"/>
      <c r="G273"/>
      <c r="H273"/>
      <c r="I273"/>
      <c r="J273"/>
      <c r="K273"/>
      <c r="L273"/>
      <c r="M273"/>
      <c r="N273"/>
      <c r="O273"/>
      <c r="P273"/>
      <c r="Q273"/>
      <c r="R273"/>
    </row>
    <row r="274" spans="1:18" ht="15" x14ac:dyDescent="0.25">
      <c r="A274"/>
      <c r="B274"/>
      <c r="C274"/>
      <c r="D274"/>
      <c r="E274"/>
      <c r="F274"/>
      <c r="G274"/>
      <c r="H274"/>
      <c r="I274"/>
      <c r="J274"/>
      <c r="K274"/>
      <c r="L274"/>
      <c r="M274"/>
      <c r="N274"/>
      <c r="O274"/>
      <c r="P274"/>
      <c r="Q274"/>
      <c r="R274"/>
    </row>
    <row r="275" spans="1:18" ht="15" x14ac:dyDescent="0.25">
      <c r="A275"/>
      <c r="B275"/>
      <c r="C275"/>
      <c r="D275"/>
      <c r="E275"/>
      <c r="F275"/>
      <c r="G275"/>
      <c r="H275"/>
      <c r="I275"/>
      <c r="J275"/>
      <c r="K275"/>
      <c r="L275"/>
      <c r="M275"/>
      <c r="N275"/>
      <c r="O275"/>
      <c r="P275"/>
      <c r="Q275"/>
      <c r="R275"/>
    </row>
    <row r="276" spans="1:18" ht="15" x14ac:dyDescent="0.25">
      <c r="A276"/>
      <c r="B276"/>
      <c r="C276"/>
      <c r="D276"/>
      <c r="E276"/>
      <c r="F276"/>
      <c r="G276"/>
      <c r="H276"/>
      <c r="I276"/>
      <c r="J276"/>
      <c r="K276"/>
      <c r="L276"/>
      <c r="M276"/>
      <c r="N276"/>
      <c r="O276"/>
      <c r="P276"/>
      <c r="Q276"/>
      <c r="R276"/>
    </row>
    <row r="277" spans="1:18" ht="15" x14ac:dyDescent="0.25">
      <c r="A277"/>
      <c r="B277"/>
      <c r="C277"/>
      <c r="D277"/>
      <c r="E277"/>
      <c r="F277"/>
      <c r="G277"/>
      <c r="H277"/>
      <c r="I277"/>
      <c r="J277"/>
      <c r="K277"/>
      <c r="L277"/>
      <c r="M277"/>
      <c r="N277"/>
      <c r="O277"/>
      <c r="P277"/>
      <c r="Q277"/>
      <c r="R277"/>
    </row>
    <row r="278" spans="1:18" ht="15" x14ac:dyDescent="0.25">
      <c r="A278"/>
      <c r="B278"/>
      <c r="C278"/>
      <c r="D278"/>
      <c r="E278"/>
      <c r="F278"/>
      <c r="G278"/>
      <c r="H278"/>
      <c r="I278"/>
      <c r="J278"/>
      <c r="K278"/>
      <c r="L278"/>
      <c r="M278"/>
      <c r="N278"/>
      <c r="O278"/>
      <c r="P278"/>
      <c r="Q278"/>
      <c r="R278"/>
    </row>
    <row r="279" spans="1:18" ht="15" x14ac:dyDescent="0.25">
      <c r="A279"/>
      <c r="B279"/>
      <c r="C279"/>
      <c r="D279"/>
      <c r="E279"/>
      <c r="F279"/>
      <c r="G279"/>
      <c r="H279"/>
      <c r="I279"/>
      <c r="J279"/>
      <c r="K279"/>
      <c r="L279"/>
      <c r="M279"/>
      <c r="N279"/>
      <c r="O279"/>
      <c r="P279"/>
      <c r="Q279"/>
      <c r="R279"/>
    </row>
    <row r="280" spans="1:18" ht="15" x14ac:dyDescent="0.25">
      <c r="A280"/>
      <c r="B280"/>
      <c r="C280"/>
      <c r="D280"/>
      <c r="E280"/>
      <c r="F280"/>
      <c r="G280"/>
      <c r="H280"/>
      <c r="I280"/>
      <c r="J280"/>
      <c r="K280"/>
      <c r="L280"/>
      <c r="M280"/>
      <c r="N280"/>
      <c r="O280"/>
      <c r="P280"/>
      <c r="Q280"/>
      <c r="R280"/>
    </row>
    <row r="281" spans="1:18" ht="15" x14ac:dyDescent="0.25">
      <c r="A281"/>
      <c r="B281"/>
      <c r="C281"/>
      <c r="D281"/>
      <c r="E281"/>
      <c r="F281"/>
      <c r="G281"/>
      <c r="H281"/>
      <c r="I281"/>
      <c r="J281"/>
      <c r="K281"/>
      <c r="L281"/>
      <c r="M281"/>
      <c r="N281"/>
      <c r="O281"/>
      <c r="P281"/>
      <c r="Q281"/>
      <c r="R281"/>
    </row>
    <row r="282" spans="1:18" ht="15" x14ac:dyDescent="0.25">
      <c r="A282"/>
      <c r="B282"/>
      <c r="C282"/>
      <c r="D282"/>
      <c r="E282"/>
      <c r="F282"/>
      <c r="G282"/>
      <c r="H282"/>
      <c r="I282"/>
      <c r="J282"/>
      <c r="K282"/>
      <c r="L282"/>
      <c r="M282"/>
      <c r="N282"/>
      <c r="O282"/>
      <c r="P282"/>
      <c r="Q282"/>
      <c r="R282"/>
    </row>
    <row r="283" spans="1:18" ht="15" x14ac:dyDescent="0.25">
      <c r="A283"/>
      <c r="B283"/>
      <c r="C283"/>
      <c r="D283"/>
      <c r="E283"/>
      <c r="F283"/>
      <c r="G283"/>
      <c r="H283"/>
      <c r="I283"/>
      <c r="J283"/>
      <c r="K283"/>
      <c r="L283"/>
      <c r="M283"/>
      <c r="N283"/>
      <c r="O283"/>
      <c r="P283"/>
      <c r="Q283"/>
      <c r="R283"/>
    </row>
    <row r="284" spans="1:18" ht="15" x14ac:dyDescent="0.25">
      <c r="A284"/>
      <c r="B284"/>
      <c r="C284"/>
      <c r="D284"/>
      <c r="E284"/>
      <c r="F284"/>
      <c r="G284"/>
      <c r="H284"/>
      <c r="I284"/>
      <c r="J284"/>
      <c r="K284"/>
      <c r="L284"/>
      <c r="M284"/>
      <c r="N284"/>
      <c r="O284"/>
      <c r="P284"/>
      <c r="Q284"/>
      <c r="R284"/>
    </row>
    <row r="285" spans="1:18" ht="15" x14ac:dyDescent="0.25">
      <c r="A285"/>
      <c r="B285"/>
      <c r="C285"/>
      <c r="D285"/>
      <c r="E285"/>
      <c r="F285"/>
      <c r="G285"/>
      <c r="H285"/>
      <c r="I285"/>
      <c r="J285"/>
      <c r="K285"/>
      <c r="L285"/>
      <c r="M285"/>
      <c r="N285"/>
      <c r="O285"/>
      <c r="P285"/>
      <c r="Q285"/>
      <c r="R285"/>
    </row>
    <row r="286" spans="1:18" ht="15" x14ac:dyDescent="0.25">
      <c r="A286"/>
      <c r="B286"/>
      <c r="C286"/>
      <c r="D286"/>
      <c r="E286"/>
      <c r="F286"/>
      <c r="G286"/>
      <c r="H286"/>
      <c r="I286"/>
      <c r="J286"/>
      <c r="K286"/>
      <c r="L286"/>
      <c r="M286"/>
      <c r="N286"/>
      <c r="O286"/>
      <c r="P286"/>
      <c r="Q286"/>
      <c r="R286"/>
    </row>
    <row r="287" spans="1:18" ht="15" x14ac:dyDescent="0.25">
      <c r="A287"/>
      <c r="B287"/>
      <c r="C287"/>
      <c r="D287"/>
      <c r="E287"/>
      <c r="F287"/>
      <c r="G287"/>
      <c r="H287"/>
      <c r="I287"/>
      <c r="J287"/>
      <c r="K287"/>
      <c r="L287"/>
      <c r="M287"/>
      <c r="N287"/>
      <c r="O287"/>
      <c r="P287"/>
      <c r="Q287"/>
      <c r="R287"/>
    </row>
    <row r="288" spans="1:18" ht="15" x14ac:dyDescent="0.25">
      <c r="A288"/>
      <c r="B288"/>
      <c r="C288"/>
      <c r="D288"/>
      <c r="E288"/>
      <c r="F288"/>
      <c r="G288"/>
      <c r="H288"/>
      <c r="I288"/>
      <c r="J288"/>
      <c r="K288"/>
      <c r="L288"/>
      <c r="M288"/>
      <c r="N288"/>
      <c r="O288"/>
      <c r="P288"/>
      <c r="Q288"/>
      <c r="R288"/>
    </row>
    <row r="289" spans="1:18" ht="15" x14ac:dyDescent="0.25">
      <c r="A289"/>
      <c r="B289"/>
      <c r="C289"/>
      <c r="D289"/>
      <c r="E289"/>
      <c r="F289"/>
      <c r="G289"/>
      <c r="H289"/>
      <c r="I289"/>
      <c r="J289"/>
      <c r="K289"/>
      <c r="L289"/>
      <c r="M289"/>
      <c r="N289"/>
      <c r="O289"/>
      <c r="P289"/>
      <c r="Q289"/>
      <c r="R289"/>
    </row>
    <row r="290" spans="1:18" ht="15" x14ac:dyDescent="0.25">
      <c r="A290"/>
      <c r="B290"/>
      <c r="C290"/>
      <c r="D290"/>
      <c r="E290"/>
      <c r="F290"/>
      <c r="G290"/>
      <c r="H290"/>
      <c r="I290"/>
      <c r="J290"/>
      <c r="K290"/>
      <c r="L290"/>
      <c r="M290"/>
      <c r="N290"/>
      <c r="O290"/>
      <c r="P290"/>
      <c r="Q290"/>
      <c r="R290"/>
    </row>
    <row r="291" spans="1:18" ht="15" x14ac:dyDescent="0.25">
      <c r="A291"/>
      <c r="B291"/>
      <c r="C291"/>
      <c r="D291"/>
      <c r="E291"/>
      <c r="F291"/>
      <c r="G291"/>
      <c r="H291"/>
      <c r="I291"/>
      <c r="J291"/>
      <c r="K291"/>
      <c r="L291"/>
      <c r="M291"/>
      <c r="N291"/>
      <c r="O291"/>
      <c r="P291"/>
      <c r="Q291"/>
      <c r="R291"/>
    </row>
    <row r="292" spans="1:18" ht="15" x14ac:dyDescent="0.25">
      <c r="A292"/>
      <c r="B292"/>
      <c r="C292"/>
      <c r="D292"/>
      <c r="E292"/>
      <c r="F292"/>
      <c r="G292"/>
      <c r="H292"/>
      <c r="I292"/>
      <c r="J292"/>
      <c r="K292"/>
      <c r="L292"/>
      <c r="M292"/>
      <c r="N292"/>
      <c r="O292"/>
      <c r="P292"/>
      <c r="Q292"/>
      <c r="R292"/>
    </row>
    <row r="293" spans="1:18" ht="15" x14ac:dyDescent="0.25">
      <c r="A293"/>
      <c r="B293"/>
      <c r="C293"/>
      <c r="D293"/>
      <c r="E293"/>
      <c r="F293"/>
      <c r="G293"/>
      <c r="H293"/>
      <c r="I293"/>
      <c r="J293"/>
      <c r="K293"/>
      <c r="L293"/>
      <c r="M293"/>
      <c r="N293"/>
      <c r="O293"/>
      <c r="P293"/>
      <c r="Q293"/>
      <c r="R293"/>
    </row>
    <row r="294" spans="1:18" ht="15" x14ac:dyDescent="0.25">
      <c r="A294"/>
      <c r="B294"/>
      <c r="C294"/>
      <c r="D294"/>
      <c r="E294"/>
      <c r="F294"/>
      <c r="G294"/>
      <c r="H294"/>
      <c r="I294"/>
      <c r="J294"/>
      <c r="K294"/>
      <c r="L294"/>
      <c r="M294"/>
      <c r="N294"/>
      <c r="O294"/>
      <c r="P294"/>
      <c r="Q294"/>
      <c r="R294"/>
    </row>
    <row r="295" spans="1:18" ht="15" x14ac:dyDescent="0.25">
      <c r="A295"/>
      <c r="B295"/>
      <c r="C295"/>
      <c r="D295"/>
      <c r="E295"/>
      <c r="F295"/>
      <c r="G295"/>
      <c r="H295"/>
      <c r="I295"/>
      <c r="J295"/>
      <c r="K295"/>
      <c r="L295"/>
      <c r="M295"/>
      <c r="N295"/>
      <c r="O295"/>
      <c r="P295"/>
      <c r="Q295"/>
      <c r="R295"/>
    </row>
    <row r="296" spans="1:18" ht="15" x14ac:dyDescent="0.25">
      <c r="A296"/>
      <c r="B296"/>
      <c r="C296"/>
      <c r="D296"/>
      <c r="E296"/>
      <c r="F296"/>
      <c r="G296"/>
      <c r="H296"/>
      <c r="I296"/>
      <c r="J296"/>
      <c r="K296"/>
      <c r="L296"/>
      <c r="M296"/>
      <c r="N296"/>
      <c r="O296"/>
      <c r="P296"/>
      <c r="Q296"/>
      <c r="R296"/>
    </row>
    <row r="297" spans="1:18" ht="15" x14ac:dyDescent="0.25">
      <c r="A297"/>
      <c r="B297"/>
      <c r="C297"/>
      <c r="D297"/>
      <c r="E297"/>
      <c r="F297"/>
      <c r="G297"/>
      <c r="H297"/>
      <c r="I297"/>
      <c r="J297"/>
      <c r="K297"/>
      <c r="L297"/>
      <c r="M297"/>
      <c r="N297"/>
      <c r="O297"/>
      <c r="P297"/>
      <c r="Q297"/>
      <c r="R297"/>
    </row>
    <row r="298" spans="1:18" ht="15" x14ac:dyDescent="0.25">
      <c r="A298"/>
      <c r="B298"/>
      <c r="C298"/>
      <c r="D298"/>
      <c r="E298"/>
      <c r="F298"/>
      <c r="G298"/>
      <c r="H298"/>
      <c r="I298"/>
      <c r="J298"/>
      <c r="K298"/>
      <c r="L298"/>
      <c r="M298"/>
      <c r="N298"/>
      <c r="O298"/>
      <c r="P298"/>
      <c r="Q298"/>
      <c r="R298"/>
    </row>
    <row r="299" spans="1:18" ht="15" x14ac:dyDescent="0.25">
      <c r="A299"/>
      <c r="B299"/>
      <c r="C299"/>
      <c r="D299"/>
      <c r="E299"/>
      <c r="F299"/>
      <c r="G299"/>
      <c r="H299"/>
      <c r="I299"/>
      <c r="J299"/>
      <c r="K299"/>
      <c r="L299"/>
      <c r="M299"/>
      <c r="N299"/>
      <c r="O299"/>
      <c r="P299"/>
      <c r="Q299"/>
      <c r="R299"/>
    </row>
    <row r="300" spans="1:18" ht="15" x14ac:dyDescent="0.25">
      <c r="A300"/>
      <c r="B300"/>
      <c r="C300"/>
      <c r="D300"/>
      <c r="E300"/>
      <c r="F300"/>
      <c r="G300"/>
      <c r="H300"/>
      <c r="I300"/>
      <c r="J300"/>
      <c r="K300"/>
      <c r="L300"/>
      <c r="M300"/>
      <c r="N300"/>
      <c r="O300"/>
      <c r="P300"/>
      <c r="Q300"/>
      <c r="R300"/>
    </row>
    <row r="301" spans="1:18" ht="15" x14ac:dyDescent="0.25">
      <c r="A301"/>
      <c r="B301"/>
      <c r="C301"/>
      <c r="D301"/>
      <c r="E301"/>
      <c r="F301"/>
      <c r="G301"/>
      <c r="H301"/>
      <c r="I301"/>
      <c r="J301"/>
      <c r="K301"/>
      <c r="L301"/>
      <c r="M301"/>
      <c r="N301"/>
      <c r="O301"/>
      <c r="P301"/>
      <c r="Q301"/>
      <c r="R301"/>
    </row>
    <row r="302" spans="1:18" ht="15" x14ac:dyDescent="0.25">
      <c r="A302"/>
      <c r="B302"/>
      <c r="C302"/>
      <c r="D302"/>
      <c r="E302"/>
      <c r="F302"/>
      <c r="G302"/>
      <c r="H302"/>
      <c r="I302"/>
      <c r="J302"/>
      <c r="K302"/>
      <c r="L302"/>
      <c r="M302"/>
      <c r="N302"/>
      <c r="O302"/>
      <c r="P302"/>
      <c r="Q302"/>
      <c r="R302"/>
    </row>
    <row r="303" spans="1:18" ht="15" x14ac:dyDescent="0.25">
      <c r="A303"/>
      <c r="B303"/>
      <c r="C303"/>
      <c r="D303"/>
      <c r="E303"/>
      <c r="F303"/>
      <c r="G303"/>
      <c r="H303"/>
      <c r="I303"/>
      <c r="J303"/>
      <c r="K303"/>
      <c r="L303"/>
      <c r="M303"/>
      <c r="N303"/>
      <c r="O303"/>
      <c r="P303"/>
      <c r="Q303"/>
      <c r="R303"/>
    </row>
    <row r="304" spans="1:18" ht="15" x14ac:dyDescent="0.25">
      <c r="A304"/>
      <c r="B304"/>
      <c r="C304"/>
      <c r="D304"/>
      <c r="E304"/>
      <c r="F304"/>
      <c r="G304"/>
      <c r="H304"/>
      <c r="I304"/>
      <c r="J304"/>
      <c r="K304"/>
      <c r="L304"/>
      <c r="M304"/>
      <c r="N304"/>
      <c r="O304"/>
      <c r="P304"/>
      <c r="Q304"/>
      <c r="R304"/>
    </row>
    <row r="305" spans="1:18" ht="15" x14ac:dyDescent="0.25">
      <c r="A305"/>
      <c r="B305"/>
      <c r="C305"/>
      <c r="D305"/>
      <c r="E305"/>
      <c r="F305"/>
      <c r="G305"/>
      <c r="H305"/>
      <c r="I305"/>
      <c r="J305"/>
      <c r="K305"/>
      <c r="L305"/>
      <c r="M305"/>
      <c r="N305"/>
      <c r="O305"/>
      <c r="P305"/>
      <c r="Q305"/>
      <c r="R305"/>
    </row>
    <row r="306" spans="1:18" ht="15" x14ac:dyDescent="0.25">
      <c r="A306"/>
      <c r="B306"/>
      <c r="C306"/>
      <c r="D306"/>
      <c r="E306"/>
      <c r="F306"/>
      <c r="G306"/>
      <c r="H306"/>
      <c r="I306"/>
      <c r="J306"/>
      <c r="K306"/>
      <c r="L306"/>
      <c r="M306"/>
      <c r="N306"/>
      <c r="O306"/>
      <c r="P306"/>
      <c r="Q306"/>
      <c r="R306"/>
    </row>
    <row r="307" spans="1:18" ht="15" x14ac:dyDescent="0.25">
      <c r="A307"/>
      <c r="B307"/>
      <c r="C307"/>
      <c r="D307"/>
      <c r="E307"/>
      <c r="F307"/>
      <c r="G307"/>
      <c r="H307"/>
      <c r="I307"/>
      <c r="J307"/>
      <c r="K307"/>
      <c r="L307"/>
      <c r="M307"/>
      <c r="N307"/>
      <c r="O307"/>
      <c r="P307"/>
      <c r="Q307"/>
      <c r="R307"/>
    </row>
    <row r="308" spans="1:18" ht="15" x14ac:dyDescent="0.25">
      <c r="A308"/>
      <c r="B308"/>
      <c r="C308"/>
      <c r="D308"/>
      <c r="E308"/>
      <c r="F308"/>
      <c r="G308"/>
      <c r="H308"/>
      <c r="I308"/>
      <c r="J308"/>
      <c r="K308"/>
      <c r="L308"/>
      <c r="M308"/>
      <c r="N308"/>
      <c r="O308"/>
      <c r="P308"/>
      <c r="Q308"/>
      <c r="R308"/>
    </row>
    <row r="309" spans="1:18" ht="15" x14ac:dyDescent="0.25">
      <c r="A309"/>
      <c r="B309"/>
      <c r="C309"/>
      <c r="D309"/>
      <c r="E309"/>
      <c r="F309"/>
      <c r="G309"/>
      <c r="H309"/>
      <c r="I309"/>
      <c r="J309"/>
      <c r="K309"/>
      <c r="L309"/>
      <c r="M309"/>
      <c r="N309"/>
      <c r="O309"/>
      <c r="P309"/>
      <c r="Q309"/>
      <c r="R309"/>
    </row>
    <row r="310" spans="1:18" ht="15" x14ac:dyDescent="0.25">
      <c r="A310"/>
      <c r="B310"/>
      <c r="C310"/>
      <c r="D310"/>
      <c r="E310"/>
      <c r="F310"/>
      <c r="G310"/>
      <c r="H310"/>
      <c r="I310"/>
      <c r="J310"/>
      <c r="K310"/>
      <c r="L310"/>
      <c r="M310"/>
      <c r="N310"/>
      <c r="O310"/>
      <c r="P310"/>
      <c r="Q310"/>
      <c r="R310"/>
    </row>
    <row r="311" spans="1:18" ht="15" x14ac:dyDescent="0.25">
      <c r="A311"/>
      <c r="B311"/>
      <c r="C311"/>
      <c r="D311"/>
      <c r="E311"/>
      <c r="F311"/>
      <c r="G311"/>
      <c r="H311"/>
      <c r="I311"/>
      <c r="J311"/>
      <c r="K311"/>
      <c r="L311"/>
      <c r="M311"/>
      <c r="N311"/>
      <c r="O311"/>
      <c r="P311"/>
      <c r="Q311"/>
      <c r="R311"/>
    </row>
    <row r="312" spans="1:18" ht="15" x14ac:dyDescent="0.25">
      <c r="A312"/>
      <c r="B312"/>
      <c r="C312"/>
      <c r="D312"/>
      <c r="E312"/>
      <c r="F312"/>
      <c r="G312"/>
      <c r="H312"/>
      <c r="I312"/>
      <c r="J312"/>
      <c r="K312"/>
      <c r="L312"/>
      <c r="M312"/>
      <c r="N312"/>
      <c r="O312"/>
      <c r="P312"/>
      <c r="Q312"/>
      <c r="R312"/>
    </row>
    <row r="313" spans="1:18" ht="15" x14ac:dyDescent="0.25">
      <c r="A313"/>
      <c r="B313"/>
      <c r="C313"/>
      <c r="D313"/>
      <c r="E313"/>
      <c r="F313"/>
      <c r="G313"/>
      <c r="H313"/>
      <c r="I313"/>
      <c r="J313"/>
      <c r="K313"/>
      <c r="L313"/>
      <c r="M313"/>
      <c r="N313"/>
      <c r="O313"/>
      <c r="P313"/>
      <c r="Q313"/>
      <c r="R313"/>
    </row>
    <row r="314" spans="1:18" ht="15" x14ac:dyDescent="0.25">
      <c r="A314"/>
      <c r="B314"/>
      <c r="C314"/>
      <c r="D314"/>
      <c r="E314"/>
      <c r="F314"/>
      <c r="G314"/>
      <c r="H314"/>
      <c r="I314"/>
      <c r="J314"/>
      <c r="K314"/>
      <c r="L314"/>
      <c r="M314"/>
      <c r="N314"/>
      <c r="O314"/>
      <c r="P314"/>
      <c r="Q314"/>
      <c r="R314"/>
    </row>
    <row r="315" spans="1:18" ht="15" x14ac:dyDescent="0.25">
      <c r="A315"/>
      <c r="B315"/>
      <c r="C315"/>
      <c r="D315"/>
      <c r="E315"/>
      <c r="F315"/>
      <c r="G315"/>
      <c r="H315"/>
      <c r="I315"/>
      <c r="J315"/>
      <c r="K315"/>
      <c r="L315"/>
      <c r="M315"/>
      <c r="N315"/>
      <c r="O315"/>
      <c r="P315"/>
      <c r="Q315"/>
      <c r="R315"/>
    </row>
    <row r="316" spans="1:18" ht="15" x14ac:dyDescent="0.25">
      <c r="A316"/>
      <c r="B316"/>
      <c r="C316"/>
      <c r="D316"/>
      <c r="E316"/>
      <c r="F316"/>
      <c r="G316"/>
      <c r="H316"/>
      <c r="I316"/>
      <c r="J316"/>
      <c r="K316"/>
      <c r="L316"/>
      <c r="M316"/>
      <c r="N316"/>
      <c r="O316"/>
      <c r="P316"/>
      <c r="Q316"/>
      <c r="R316"/>
    </row>
    <row r="317" spans="1:18" ht="15" x14ac:dyDescent="0.25">
      <c r="A317"/>
      <c r="B317"/>
      <c r="C317"/>
      <c r="D317"/>
      <c r="E317"/>
      <c r="F317"/>
      <c r="G317"/>
      <c r="H317"/>
      <c r="I317"/>
      <c r="J317"/>
      <c r="K317"/>
      <c r="L317"/>
      <c r="M317"/>
      <c r="N317"/>
      <c r="O317"/>
      <c r="P317"/>
      <c r="Q317"/>
      <c r="R317"/>
    </row>
    <row r="318" spans="1:18" ht="15" x14ac:dyDescent="0.25">
      <c r="A318"/>
      <c r="B318"/>
      <c r="C318"/>
      <c r="D318"/>
      <c r="E318"/>
      <c r="F318"/>
      <c r="G318"/>
      <c r="H318"/>
      <c r="I318"/>
      <c r="J318"/>
      <c r="K318"/>
      <c r="L318"/>
      <c r="M318"/>
      <c r="N318"/>
      <c r="O318"/>
      <c r="P318"/>
      <c r="Q318"/>
      <c r="R318"/>
    </row>
    <row r="319" spans="1:18" ht="15" x14ac:dyDescent="0.25">
      <c r="A319"/>
      <c r="B319"/>
      <c r="C319"/>
      <c r="D319"/>
      <c r="E319"/>
      <c r="F319"/>
      <c r="G319"/>
      <c r="H319"/>
      <c r="I319"/>
      <c r="J319"/>
      <c r="K319"/>
      <c r="L319"/>
      <c r="M319"/>
      <c r="N319"/>
      <c r="O319"/>
      <c r="P319"/>
      <c r="Q319"/>
      <c r="R319"/>
    </row>
    <row r="320" spans="1:18" ht="15" x14ac:dyDescent="0.25">
      <c r="A320"/>
      <c r="B320"/>
      <c r="C320"/>
      <c r="D320"/>
      <c r="E320"/>
      <c r="F320"/>
      <c r="G320"/>
      <c r="H320"/>
      <c r="I320"/>
      <c r="J320"/>
      <c r="K320"/>
      <c r="L320"/>
      <c r="M320"/>
      <c r="N320"/>
      <c r="O320"/>
      <c r="P320"/>
      <c r="Q320"/>
      <c r="R320"/>
    </row>
    <row r="321" spans="1:18" ht="15" x14ac:dyDescent="0.25">
      <c r="A321"/>
      <c r="B321"/>
      <c r="C321"/>
      <c r="D321"/>
      <c r="E321"/>
      <c r="F321"/>
      <c r="G321"/>
      <c r="H321"/>
      <c r="I321"/>
      <c r="J321"/>
      <c r="K321"/>
      <c r="L321"/>
      <c r="M321"/>
      <c r="N321"/>
      <c r="O321"/>
      <c r="P321"/>
      <c r="Q321"/>
      <c r="R321"/>
    </row>
    <row r="322" spans="1:18" ht="15" x14ac:dyDescent="0.25">
      <c r="A322"/>
      <c r="B322"/>
      <c r="C322"/>
      <c r="D322"/>
      <c r="E322"/>
      <c r="F322"/>
      <c r="G322"/>
      <c r="H322"/>
      <c r="I322"/>
      <c r="J322"/>
      <c r="K322"/>
      <c r="L322"/>
      <c r="M322"/>
      <c r="N322"/>
      <c r="O322"/>
      <c r="P322"/>
      <c r="Q322"/>
      <c r="R322"/>
    </row>
    <row r="323" spans="1:18" ht="15" x14ac:dyDescent="0.25">
      <c r="A323"/>
      <c r="B323"/>
      <c r="C323"/>
      <c r="D323"/>
      <c r="E323"/>
      <c r="F323"/>
      <c r="G323"/>
      <c r="H323"/>
      <c r="I323"/>
      <c r="J323"/>
      <c r="K323"/>
      <c r="L323"/>
      <c r="M323"/>
      <c r="N323"/>
      <c r="O323"/>
      <c r="P323"/>
      <c r="Q323"/>
      <c r="R323"/>
    </row>
    <row r="324" spans="1:18" ht="15" x14ac:dyDescent="0.25">
      <c r="A324"/>
      <c r="B324"/>
      <c r="C324"/>
      <c r="D324"/>
      <c r="E324"/>
      <c r="F324"/>
      <c r="G324"/>
      <c r="H324"/>
      <c r="I324"/>
      <c r="J324"/>
      <c r="K324"/>
      <c r="L324"/>
      <c r="M324"/>
      <c r="N324"/>
      <c r="O324"/>
      <c r="P324"/>
      <c r="Q324"/>
      <c r="R324"/>
    </row>
    <row r="325" spans="1:18" ht="15" x14ac:dyDescent="0.25">
      <c r="A325"/>
      <c r="B325"/>
      <c r="C325"/>
      <c r="D325"/>
      <c r="E325"/>
      <c r="F325"/>
      <c r="G325"/>
      <c r="H325"/>
      <c r="I325"/>
      <c r="J325"/>
      <c r="K325"/>
      <c r="L325"/>
      <c r="M325"/>
      <c r="N325"/>
      <c r="O325"/>
      <c r="P325"/>
      <c r="Q325"/>
      <c r="R325"/>
    </row>
    <row r="326" spans="1:18" ht="15" x14ac:dyDescent="0.25">
      <c r="A326"/>
      <c r="B326"/>
      <c r="C326"/>
      <c r="D326"/>
      <c r="E326"/>
      <c r="F326"/>
      <c r="G326"/>
      <c r="H326"/>
      <c r="I326"/>
      <c r="J326"/>
      <c r="K326"/>
      <c r="L326"/>
      <c r="M326"/>
      <c r="N326"/>
      <c r="O326"/>
      <c r="P326"/>
      <c r="Q326"/>
      <c r="R326"/>
    </row>
    <row r="327" spans="1:18" ht="15" x14ac:dyDescent="0.25">
      <c r="A327"/>
      <c r="B327"/>
      <c r="C327"/>
      <c r="D327"/>
      <c r="E327"/>
      <c r="F327"/>
      <c r="G327"/>
      <c r="H327"/>
      <c r="I327"/>
      <c r="J327"/>
      <c r="K327"/>
      <c r="L327"/>
      <c r="M327"/>
      <c r="N327"/>
      <c r="O327"/>
      <c r="P327"/>
      <c r="Q327"/>
      <c r="R327"/>
    </row>
    <row r="328" spans="1:18" ht="15" x14ac:dyDescent="0.25">
      <c r="A328"/>
      <c r="B328"/>
      <c r="C328"/>
      <c r="D328"/>
      <c r="E328"/>
      <c r="F328"/>
      <c r="G328"/>
      <c r="H328"/>
      <c r="I328"/>
      <c r="J328"/>
      <c r="K328"/>
      <c r="L328"/>
      <c r="M328"/>
      <c r="N328"/>
      <c r="O328"/>
      <c r="P328"/>
      <c r="Q328"/>
      <c r="R328"/>
    </row>
    <row r="329" spans="1:18" ht="15" x14ac:dyDescent="0.25">
      <c r="A329"/>
      <c r="B329"/>
      <c r="C329"/>
      <c r="D329"/>
      <c r="E329"/>
      <c r="F329"/>
      <c r="G329"/>
      <c r="H329"/>
      <c r="I329"/>
      <c r="J329"/>
      <c r="K329"/>
      <c r="L329"/>
      <c r="M329"/>
      <c r="N329"/>
      <c r="O329"/>
      <c r="P329"/>
      <c r="Q329"/>
      <c r="R329"/>
    </row>
    <row r="330" spans="1:18" ht="15" x14ac:dyDescent="0.25">
      <c r="A330"/>
      <c r="B330"/>
      <c r="C330"/>
      <c r="D330"/>
      <c r="E330"/>
      <c r="F330"/>
      <c r="G330"/>
      <c r="H330"/>
      <c r="I330"/>
      <c r="J330"/>
      <c r="K330"/>
      <c r="L330"/>
      <c r="M330"/>
      <c r="N330"/>
      <c r="O330"/>
      <c r="P330"/>
      <c r="Q330"/>
      <c r="R330"/>
    </row>
    <row r="331" spans="1:18" ht="15" x14ac:dyDescent="0.25">
      <c r="A331"/>
      <c r="B331"/>
      <c r="C331"/>
      <c r="D331"/>
      <c r="E331"/>
      <c r="F331"/>
      <c r="G331"/>
      <c r="H331"/>
      <c r="I331"/>
      <c r="J331"/>
      <c r="K331"/>
      <c r="L331"/>
      <c r="M331"/>
      <c r="N331"/>
      <c r="O331"/>
      <c r="P331"/>
      <c r="Q331"/>
      <c r="R331"/>
    </row>
    <row r="332" spans="1:18" ht="15" x14ac:dyDescent="0.25">
      <c r="A332"/>
      <c r="B332"/>
      <c r="C332"/>
      <c r="D332"/>
      <c r="E332"/>
      <c r="F332"/>
      <c r="G332"/>
      <c r="H332"/>
      <c r="I332"/>
      <c r="J332"/>
      <c r="K332"/>
      <c r="L332"/>
      <c r="M332"/>
      <c r="N332"/>
      <c r="O332"/>
      <c r="P332"/>
      <c r="Q332"/>
      <c r="R332"/>
    </row>
    <row r="333" spans="1:18" ht="15" x14ac:dyDescent="0.25">
      <c r="A333"/>
      <c r="B333"/>
      <c r="C333"/>
      <c r="D333"/>
      <c r="E333"/>
      <c r="F333"/>
      <c r="G333"/>
      <c r="H333"/>
      <c r="I333"/>
      <c r="J333"/>
      <c r="K333"/>
      <c r="L333"/>
      <c r="M333"/>
      <c r="N333"/>
      <c r="O333"/>
      <c r="P333"/>
      <c r="Q333"/>
      <c r="R333"/>
    </row>
    <row r="334" spans="1:18" ht="15" x14ac:dyDescent="0.25">
      <c r="A334"/>
      <c r="B334"/>
      <c r="C334"/>
      <c r="D334"/>
      <c r="E334"/>
      <c r="F334"/>
      <c r="G334"/>
      <c r="H334"/>
      <c r="I334"/>
      <c r="J334"/>
      <c r="K334"/>
      <c r="L334"/>
      <c r="M334"/>
      <c r="N334"/>
      <c r="O334"/>
      <c r="P334"/>
      <c r="Q334"/>
      <c r="R334"/>
    </row>
    <row r="335" spans="1:18" ht="15" x14ac:dyDescent="0.25">
      <c r="A335"/>
      <c r="B335"/>
      <c r="C335"/>
      <c r="D335"/>
      <c r="E335"/>
      <c r="F335"/>
      <c r="G335"/>
      <c r="H335"/>
      <c r="I335"/>
      <c r="J335"/>
      <c r="K335"/>
      <c r="L335"/>
      <c r="M335"/>
      <c r="N335"/>
      <c r="O335"/>
      <c r="P335"/>
      <c r="Q335"/>
      <c r="R335"/>
    </row>
    <row r="336" spans="1:18" ht="15" x14ac:dyDescent="0.25">
      <c r="A336"/>
      <c r="B336"/>
      <c r="C336"/>
      <c r="D336"/>
      <c r="E336"/>
      <c r="F336"/>
      <c r="G336"/>
      <c r="H336"/>
      <c r="I336"/>
      <c r="J336"/>
      <c r="K336"/>
      <c r="L336"/>
      <c r="M336"/>
      <c r="N336"/>
      <c r="O336"/>
      <c r="P336"/>
      <c r="Q336"/>
      <c r="R336"/>
    </row>
    <row r="337" spans="1:18" ht="15" x14ac:dyDescent="0.25">
      <c r="A337"/>
      <c r="B337"/>
      <c r="C337"/>
      <c r="D337"/>
      <c r="E337"/>
      <c r="F337"/>
      <c r="G337"/>
      <c r="H337"/>
      <c r="I337"/>
      <c r="J337"/>
      <c r="K337"/>
      <c r="L337"/>
      <c r="M337"/>
      <c r="N337"/>
      <c r="O337"/>
      <c r="P337"/>
      <c r="Q337"/>
      <c r="R337"/>
    </row>
    <row r="338" spans="1:18" ht="15" x14ac:dyDescent="0.25">
      <c r="A338"/>
      <c r="B338"/>
      <c r="C338"/>
      <c r="D338"/>
      <c r="E338"/>
      <c r="F338"/>
      <c r="G338"/>
      <c r="H338"/>
      <c r="I338"/>
      <c r="J338"/>
      <c r="K338"/>
      <c r="L338"/>
      <c r="M338"/>
      <c r="N338"/>
      <c r="O338"/>
      <c r="P338"/>
      <c r="Q338"/>
      <c r="R338"/>
    </row>
    <row r="339" spans="1:18" ht="15" x14ac:dyDescent="0.25">
      <c r="A339"/>
      <c r="B339"/>
      <c r="C339"/>
      <c r="D339"/>
      <c r="E339"/>
      <c r="F339"/>
      <c r="G339"/>
      <c r="H339"/>
      <c r="I339"/>
      <c r="J339"/>
      <c r="K339"/>
      <c r="L339"/>
      <c r="M339"/>
      <c r="N339"/>
      <c r="O339"/>
      <c r="P339"/>
      <c r="Q339"/>
      <c r="R339"/>
    </row>
    <row r="340" spans="1:18" ht="15" x14ac:dyDescent="0.25">
      <c r="A340"/>
      <c r="B340"/>
      <c r="C340"/>
      <c r="D340"/>
      <c r="E340"/>
      <c r="F340"/>
      <c r="G340"/>
      <c r="H340"/>
      <c r="I340"/>
      <c r="J340"/>
      <c r="K340"/>
      <c r="L340"/>
      <c r="M340"/>
      <c r="N340"/>
      <c r="O340"/>
      <c r="P340"/>
      <c r="Q340"/>
      <c r="R340"/>
    </row>
    <row r="341" spans="1:18" ht="15" x14ac:dyDescent="0.25">
      <c r="A341"/>
      <c r="B341"/>
      <c r="C341"/>
      <c r="D341"/>
      <c r="E341"/>
      <c r="F341"/>
      <c r="G341"/>
      <c r="H341"/>
      <c r="I341"/>
      <c r="J341"/>
      <c r="K341"/>
      <c r="L341"/>
      <c r="M341"/>
      <c r="N341"/>
      <c r="O341"/>
      <c r="P341"/>
      <c r="Q341"/>
      <c r="R341"/>
    </row>
    <row r="342" spans="1:18" ht="15" x14ac:dyDescent="0.25">
      <c r="A342"/>
      <c r="B342"/>
      <c r="C342"/>
      <c r="D342"/>
      <c r="E342"/>
      <c r="F342"/>
      <c r="G342"/>
      <c r="H342"/>
      <c r="I342"/>
      <c r="J342"/>
      <c r="K342"/>
      <c r="L342"/>
      <c r="M342"/>
      <c r="N342"/>
      <c r="O342"/>
      <c r="P342"/>
      <c r="Q342"/>
      <c r="R342"/>
    </row>
    <row r="343" spans="1:18" ht="15" x14ac:dyDescent="0.25">
      <c r="A343"/>
      <c r="B343"/>
      <c r="C343"/>
      <c r="D343"/>
      <c r="E343"/>
      <c r="F343"/>
      <c r="G343"/>
      <c r="H343"/>
      <c r="I343"/>
      <c r="J343"/>
      <c r="K343"/>
      <c r="L343"/>
      <c r="M343"/>
      <c r="N343"/>
      <c r="O343"/>
      <c r="P343"/>
      <c r="Q343"/>
      <c r="R343"/>
    </row>
    <row r="344" spans="1:18" ht="15" x14ac:dyDescent="0.25">
      <c r="A344"/>
      <c r="B344"/>
      <c r="C344"/>
      <c r="D344"/>
      <c r="E344"/>
      <c r="F344"/>
      <c r="G344"/>
      <c r="H344"/>
      <c r="I344"/>
      <c r="J344"/>
      <c r="K344"/>
      <c r="L344"/>
      <c r="M344"/>
      <c r="N344"/>
      <c r="O344"/>
      <c r="P344"/>
      <c r="Q344"/>
      <c r="R344"/>
    </row>
    <row r="345" spans="1:18" ht="15" x14ac:dyDescent="0.25">
      <c r="A345"/>
      <c r="B345"/>
      <c r="C345"/>
      <c r="D345"/>
      <c r="E345"/>
      <c r="F345"/>
      <c r="G345"/>
      <c r="H345"/>
      <c r="I345"/>
      <c r="J345"/>
      <c r="K345"/>
      <c r="L345"/>
      <c r="M345"/>
      <c r="N345"/>
      <c r="O345"/>
      <c r="P345"/>
      <c r="Q345"/>
      <c r="R345"/>
    </row>
    <row r="346" spans="1:18" ht="15" x14ac:dyDescent="0.25">
      <c r="A346"/>
      <c r="B346"/>
      <c r="C346"/>
      <c r="D346"/>
      <c r="E346"/>
      <c r="F346"/>
      <c r="G346"/>
      <c r="H346"/>
      <c r="I346"/>
      <c r="J346"/>
      <c r="K346"/>
      <c r="L346"/>
      <c r="M346"/>
      <c r="N346"/>
      <c r="O346"/>
      <c r="P346"/>
      <c r="Q346"/>
      <c r="R346"/>
    </row>
    <row r="347" spans="1:18" ht="15" x14ac:dyDescent="0.25">
      <c r="A347"/>
      <c r="B347"/>
      <c r="C347"/>
      <c r="D347"/>
      <c r="E347"/>
      <c r="F347"/>
      <c r="G347"/>
      <c r="H347"/>
      <c r="I347"/>
      <c r="J347"/>
      <c r="K347"/>
      <c r="L347"/>
      <c r="M347"/>
      <c r="N347"/>
      <c r="O347"/>
      <c r="P347"/>
      <c r="Q347"/>
      <c r="R347"/>
    </row>
    <row r="348" spans="1:18" ht="15" x14ac:dyDescent="0.25">
      <c r="A348"/>
      <c r="B348"/>
      <c r="C348"/>
      <c r="D348"/>
      <c r="E348"/>
      <c r="F348"/>
      <c r="G348"/>
      <c r="H348"/>
      <c r="I348"/>
      <c r="J348"/>
      <c r="K348"/>
      <c r="L348"/>
      <c r="M348"/>
      <c r="N348"/>
      <c r="O348"/>
      <c r="P348"/>
      <c r="Q348"/>
      <c r="R348"/>
    </row>
    <row r="349" spans="1:18" ht="15" x14ac:dyDescent="0.25">
      <c r="A349"/>
      <c r="B349"/>
      <c r="C349"/>
      <c r="D349"/>
      <c r="E349"/>
      <c r="F349"/>
      <c r="G349"/>
      <c r="H349"/>
      <c r="I349"/>
      <c r="J349"/>
      <c r="K349"/>
      <c r="L349"/>
      <c r="M349"/>
      <c r="N349"/>
      <c r="O349"/>
      <c r="P349"/>
      <c r="Q349"/>
      <c r="R349"/>
    </row>
    <row r="350" spans="1:18" ht="15" x14ac:dyDescent="0.25">
      <c r="A350"/>
      <c r="B350"/>
      <c r="C350"/>
      <c r="D350"/>
      <c r="E350"/>
      <c r="F350"/>
      <c r="G350"/>
      <c r="H350"/>
      <c r="I350"/>
      <c r="J350"/>
      <c r="K350"/>
      <c r="L350"/>
      <c r="M350"/>
      <c r="N350"/>
      <c r="O350"/>
      <c r="P350"/>
      <c r="Q350"/>
      <c r="R350"/>
    </row>
    <row r="351" spans="1:18" ht="15" x14ac:dyDescent="0.25">
      <c r="A351"/>
      <c r="B351"/>
      <c r="C351"/>
      <c r="D351"/>
      <c r="E351"/>
      <c r="F351"/>
      <c r="G351"/>
      <c r="H351"/>
      <c r="I351"/>
      <c r="J351"/>
      <c r="K351"/>
      <c r="L351"/>
      <c r="M351"/>
      <c r="N351"/>
      <c r="O351"/>
      <c r="P351"/>
      <c r="Q351"/>
      <c r="R351"/>
    </row>
    <row r="352" spans="1:18" ht="15" x14ac:dyDescent="0.25">
      <c r="A352"/>
      <c r="B352"/>
      <c r="C352"/>
      <c r="D352"/>
      <c r="E352"/>
      <c r="F352"/>
      <c r="G352"/>
      <c r="H352"/>
      <c r="I352"/>
      <c r="J352"/>
      <c r="K352"/>
      <c r="L352"/>
      <c r="M352"/>
      <c r="N352"/>
      <c r="O352"/>
      <c r="P352"/>
      <c r="Q352"/>
      <c r="R352"/>
    </row>
    <row r="353" spans="1:18" ht="15" x14ac:dyDescent="0.25">
      <c r="A353"/>
      <c r="B353"/>
      <c r="C353"/>
      <c r="D353"/>
      <c r="E353"/>
      <c r="F353"/>
      <c r="G353"/>
      <c r="H353"/>
      <c r="I353"/>
      <c r="J353"/>
      <c r="K353"/>
      <c r="L353"/>
      <c r="M353"/>
      <c r="N353"/>
      <c r="O353"/>
      <c r="P353"/>
      <c r="Q353"/>
      <c r="R353"/>
    </row>
    <row r="354" spans="1:18" ht="15" x14ac:dyDescent="0.25">
      <c r="A354"/>
      <c r="B354"/>
      <c r="C354"/>
      <c r="D354"/>
      <c r="E354"/>
      <c r="F354"/>
      <c r="G354"/>
      <c r="H354"/>
      <c r="I354"/>
      <c r="J354"/>
      <c r="K354"/>
      <c r="L354"/>
      <c r="M354"/>
      <c r="N354"/>
      <c r="O354"/>
      <c r="P354"/>
      <c r="Q354"/>
      <c r="R354"/>
    </row>
    <row r="355" spans="1:18" ht="15" x14ac:dyDescent="0.25">
      <c r="A355"/>
      <c r="B355"/>
      <c r="C355"/>
      <c r="D355"/>
      <c r="E355"/>
      <c r="F355"/>
      <c r="G355"/>
      <c r="H355"/>
      <c r="I355"/>
      <c r="J355"/>
      <c r="K355"/>
      <c r="L355"/>
      <c r="M355"/>
      <c r="N355"/>
      <c r="O355"/>
      <c r="P355"/>
      <c r="Q355"/>
      <c r="R355"/>
    </row>
    <row r="356" spans="1:18" ht="15" x14ac:dyDescent="0.25">
      <c r="A356"/>
      <c r="B356"/>
      <c r="C356"/>
      <c r="D356"/>
      <c r="E356"/>
      <c r="F356"/>
      <c r="G356"/>
      <c r="H356"/>
      <c r="I356"/>
      <c r="J356"/>
      <c r="K356"/>
      <c r="L356"/>
      <c r="M356"/>
      <c r="N356"/>
      <c r="O356"/>
      <c r="P356"/>
      <c r="Q356"/>
      <c r="R356"/>
    </row>
    <row r="357" spans="1:18" ht="15" x14ac:dyDescent="0.25">
      <c r="A357"/>
      <c r="B357"/>
      <c r="C357"/>
      <c r="D357"/>
      <c r="E357"/>
      <c r="F357"/>
      <c r="G357"/>
      <c r="H357"/>
      <c r="I357"/>
      <c r="J357"/>
      <c r="K357"/>
      <c r="L357"/>
      <c r="M357"/>
      <c r="N357"/>
      <c r="O357"/>
      <c r="P357"/>
      <c r="Q357"/>
      <c r="R357"/>
    </row>
    <row r="358" spans="1:18" ht="15" x14ac:dyDescent="0.25">
      <c r="A358"/>
      <c r="B358"/>
      <c r="C358"/>
      <c r="D358"/>
      <c r="E358"/>
      <c r="F358"/>
      <c r="G358"/>
      <c r="H358"/>
      <c r="I358"/>
      <c r="J358"/>
      <c r="K358"/>
      <c r="L358"/>
      <c r="M358"/>
      <c r="N358"/>
      <c r="O358"/>
      <c r="P358"/>
      <c r="Q358"/>
      <c r="R358"/>
    </row>
    <row r="359" spans="1:18" ht="15" x14ac:dyDescent="0.25">
      <c r="A359"/>
      <c r="B359"/>
      <c r="C359"/>
      <c r="D359"/>
      <c r="E359"/>
      <c r="F359"/>
      <c r="G359"/>
      <c r="H359"/>
      <c r="I359"/>
      <c r="J359"/>
      <c r="K359"/>
      <c r="L359"/>
      <c r="M359"/>
      <c r="N359"/>
      <c r="O359"/>
      <c r="P359"/>
      <c r="Q359"/>
      <c r="R359"/>
    </row>
    <row r="360" spans="1:18" ht="15" x14ac:dyDescent="0.25">
      <c r="A360"/>
      <c r="B360"/>
      <c r="C360"/>
      <c r="D360"/>
      <c r="E360"/>
      <c r="F360"/>
      <c r="G360"/>
      <c r="H360"/>
      <c r="I360"/>
      <c r="J360"/>
      <c r="K360"/>
      <c r="L360"/>
      <c r="M360"/>
      <c r="N360"/>
      <c r="O360"/>
      <c r="P360"/>
      <c r="Q360"/>
      <c r="R360"/>
    </row>
    <row r="361" spans="1:18" ht="15" x14ac:dyDescent="0.25">
      <c r="A361"/>
      <c r="B361"/>
      <c r="C361"/>
      <c r="D361"/>
      <c r="E361"/>
      <c r="F361"/>
      <c r="G361"/>
      <c r="H361"/>
      <c r="I361"/>
      <c r="J361"/>
      <c r="K361"/>
      <c r="L361"/>
      <c r="M361"/>
      <c r="N361"/>
      <c r="O361"/>
      <c r="P361"/>
      <c r="Q361"/>
      <c r="R361"/>
    </row>
    <row r="362" spans="1:18" ht="15" x14ac:dyDescent="0.25">
      <c r="A362"/>
      <c r="B362"/>
      <c r="C362"/>
      <c r="D362"/>
      <c r="E362"/>
      <c r="F362"/>
      <c r="G362"/>
      <c r="H362"/>
      <c r="I362"/>
      <c r="J362"/>
      <c r="K362"/>
      <c r="L362"/>
      <c r="M362"/>
      <c r="N362"/>
      <c r="O362"/>
      <c r="P362"/>
      <c r="Q362"/>
      <c r="R362"/>
    </row>
    <row r="363" spans="1:18" ht="15" x14ac:dyDescent="0.25">
      <c r="A363"/>
      <c r="B363"/>
      <c r="C363"/>
      <c r="D363"/>
      <c r="E363"/>
      <c r="F363"/>
      <c r="G363"/>
      <c r="H363"/>
      <c r="I363"/>
      <c r="J363"/>
      <c r="K363"/>
      <c r="L363"/>
      <c r="M363"/>
      <c r="N363"/>
      <c r="O363"/>
      <c r="P363"/>
      <c r="Q363"/>
      <c r="R363"/>
    </row>
    <row r="364" spans="1:18" ht="15" x14ac:dyDescent="0.25">
      <c r="A364"/>
      <c r="B364"/>
      <c r="C364"/>
      <c r="D364"/>
      <c r="E364"/>
      <c r="F364"/>
      <c r="G364"/>
      <c r="H364"/>
      <c r="I364"/>
      <c r="J364"/>
      <c r="K364"/>
      <c r="L364"/>
      <c r="M364"/>
      <c r="N364"/>
      <c r="O364"/>
      <c r="P364"/>
      <c r="Q364"/>
      <c r="R364"/>
    </row>
    <row r="365" spans="1:18" ht="15" x14ac:dyDescent="0.25">
      <c r="A365"/>
      <c r="B365"/>
      <c r="C365"/>
      <c r="D365"/>
      <c r="E365"/>
      <c r="F365"/>
      <c r="G365"/>
      <c r="H365"/>
      <c r="I365"/>
      <c r="J365"/>
      <c r="K365"/>
      <c r="L365"/>
      <c r="M365"/>
      <c r="N365"/>
      <c r="O365"/>
      <c r="P365"/>
      <c r="Q365"/>
      <c r="R365"/>
    </row>
    <row r="366" spans="1:18" ht="15" x14ac:dyDescent="0.25">
      <c r="A366"/>
      <c r="B366"/>
      <c r="C366"/>
      <c r="D366"/>
      <c r="E366"/>
      <c r="F366"/>
      <c r="G366"/>
      <c r="H366"/>
      <c r="I366"/>
      <c r="J366"/>
      <c r="K366"/>
      <c r="L366"/>
      <c r="M366"/>
      <c r="N366"/>
      <c r="O366"/>
      <c r="P366"/>
      <c r="Q366"/>
      <c r="R366"/>
    </row>
    <row r="367" spans="1:18" ht="15" x14ac:dyDescent="0.25">
      <c r="A367"/>
      <c r="B367"/>
      <c r="C367"/>
      <c r="D367"/>
      <c r="E367"/>
      <c r="F367"/>
      <c r="G367"/>
      <c r="H367"/>
      <c r="I367"/>
      <c r="J367"/>
      <c r="K367"/>
      <c r="L367"/>
      <c r="M367"/>
      <c r="N367"/>
      <c r="O367"/>
      <c r="P367"/>
      <c r="Q367"/>
      <c r="R367"/>
    </row>
    <row r="368" spans="1:18" ht="15" x14ac:dyDescent="0.25">
      <c r="A368"/>
      <c r="B368"/>
      <c r="C368"/>
      <c r="D368"/>
      <c r="E368"/>
      <c r="F368"/>
      <c r="G368"/>
      <c r="H368"/>
      <c r="I368"/>
      <c r="J368"/>
      <c r="K368"/>
      <c r="L368"/>
      <c r="M368"/>
      <c r="N368"/>
      <c r="O368"/>
      <c r="P368"/>
      <c r="Q368"/>
      <c r="R368"/>
    </row>
    <row r="369" spans="1:18" ht="15" x14ac:dyDescent="0.25">
      <c r="A369"/>
      <c r="B369"/>
      <c r="C369"/>
      <c r="D369"/>
      <c r="E369"/>
      <c r="F369"/>
      <c r="G369"/>
      <c r="H369"/>
      <c r="I369"/>
      <c r="J369"/>
      <c r="K369"/>
      <c r="L369"/>
      <c r="M369"/>
      <c r="N369"/>
      <c r="O369"/>
      <c r="P369"/>
      <c r="Q369"/>
      <c r="R369"/>
    </row>
    <row r="370" spans="1:18" ht="15" x14ac:dyDescent="0.25">
      <c r="A370"/>
      <c r="B370"/>
      <c r="C370"/>
      <c r="D370"/>
      <c r="E370"/>
      <c r="F370"/>
      <c r="G370"/>
      <c r="H370"/>
      <c r="I370"/>
      <c r="J370"/>
      <c r="K370"/>
      <c r="L370"/>
      <c r="M370"/>
      <c r="N370"/>
      <c r="O370"/>
      <c r="P370"/>
      <c r="Q370"/>
      <c r="R370"/>
    </row>
    <row r="371" spans="1:18" ht="15" x14ac:dyDescent="0.25">
      <c r="A371"/>
      <c r="B371"/>
      <c r="C371"/>
      <c r="D371"/>
      <c r="E371"/>
      <c r="F371"/>
      <c r="G371"/>
      <c r="H371"/>
      <c r="I371"/>
      <c r="J371"/>
      <c r="K371"/>
      <c r="L371"/>
      <c r="M371"/>
      <c r="N371"/>
      <c r="O371"/>
      <c r="P371"/>
      <c r="Q371"/>
      <c r="R371"/>
    </row>
    <row r="372" spans="1:18" ht="15" x14ac:dyDescent="0.25">
      <c r="A372"/>
      <c r="B372"/>
      <c r="C372"/>
      <c r="D372"/>
      <c r="E372"/>
      <c r="F372"/>
      <c r="G372"/>
      <c r="H372"/>
      <c r="I372"/>
      <c r="J372"/>
      <c r="K372"/>
      <c r="L372"/>
      <c r="M372"/>
      <c r="N372"/>
      <c r="O372"/>
      <c r="P372"/>
      <c r="Q372"/>
      <c r="R372"/>
    </row>
    <row r="373" spans="1:18" ht="15" x14ac:dyDescent="0.25">
      <c r="A373"/>
      <c r="B373"/>
      <c r="C373"/>
      <c r="D373"/>
      <c r="E373"/>
      <c r="F373"/>
      <c r="G373"/>
      <c r="H373"/>
      <c r="I373"/>
      <c r="J373"/>
      <c r="K373"/>
      <c r="L373"/>
      <c r="M373"/>
      <c r="N373"/>
      <c r="O373"/>
      <c r="P373"/>
      <c r="Q373"/>
      <c r="R373"/>
    </row>
    <row r="374" spans="1:18" ht="15" x14ac:dyDescent="0.25">
      <c r="A374"/>
      <c r="B374"/>
      <c r="C374"/>
      <c r="D374"/>
      <c r="E374"/>
      <c r="F374"/>
      <c r="G374"/>
      <c r="H374"/>
      <c r="I374"/>
      <c r="J374"/>
      <c r="K374"/>
      <c r="L374"/>
      <c r="M374"/>
      <c r="N374"/>
      <c r="O374"/>
      <c r="P374"/>
      <c r="Q374"/>
      <c r="R374"/>
    </row>
    <row r="375" spans="1:18" ht="15" x14ac:dyDescent="0.25">
      <c r="A375"/>
      <c r="B375"/>
      <c r="C375"/>
      <c r="D375"/>
      <c r="E375"/>
      <c r="F375"/>
      <c r="G375"/>
      <c r="H375"/>
      <c r="I375"/>
      <c r="J375"/>
      <c r="K375"/>
      <c r="L375"/>
      <c r="M375"/>
      <c r="N375"/>
      <c r="O375"/>
      <c r="P375"/>
      <c r="Q375"/>
      <c r="R375"/>
    </row>
    <row r="376" spans="1:18" ht="15" x14ac:dyDescent="0.25">
      <c r="A376"/>
      <c r="B376"/>
      <c r="C376"/>
      <c r="D376"/>
      <c r="E376"/>
      <c r="F376"/>
      <c r="G376"/>
      <c r="H376"/>
      <c r="I376"/>
      <c r="J376"/>
      <c r="K376"/>
      <c r="L376"/>
      <c r="M376"/>
      <c r="N376"/>
      <c r="O376"/>
      <c r="P376"/>
      <c r="Q376"/>
      <c r="R376"/>
    </row>
    <row r="377" spans="1:18" ht="15" x14ac:dyDescent="0.25">
      <c r="A377"/>
      <c r="B377"/>
      <c r="C377"/>
      <c r="D377"/>
      <c r="E377"/>
      <c r="F377"/>
      <c r="G377"/>
      <c r="H377"/>
      <c r="I377"/>
      <c r="J377"/>
      <c r="K377"/>
      <c r="L377"/>
      <c r="M377"/>
      <c r="N377"/>
      <c r="O377"/>
      <c r="P377"/>
      <c r="Q377"/>
      <c r="R377"/>
    </row>
    <row r="378" spans="1:18" ht="15" x14ac:dyDescent="0.25">
      <c r="A378"/>
      <c r="B378"/>
      <c r="C378"/>
      <c r="D378"/>
      <c r="E378"/>
      <c r="F378"/>
      <c r="G378"/>
      <c r="H378"/>
      <c r="I378"/>
      <c r="J378"/>
      <c r="K378"/>
      <c r="L378"/>
      <c r="M378"/>
      <c r="N378"/>
      <c r="O378"/>
      <c r="P378"/>
      <c r="Q378"/>
      <c r="R378"/>
    </row>
    <row r="379" spans="1:18" ht="15" x14ac:dyDescent="0.25">
      <c r="A379"/>
      <c r="B379"/>
      <c r="C379"/>
      <c r="D379"/>
      <c r="E379"/>
      <c r="F379"/>
      <c r="G379"/>
      <c r="H379"/>
      <c r="I379"/>
      <c r="J379"/>
      <c r="K379"/>
      <c r="L379"/>
      <c r="M379"/>
      <c r="N379"/>
      <c r="O379"/>
      <c r="P379"/>
      <c r="Q379"/>
      <c r="R379"/>
    </row>
    <row r="380" spans="1:18" ht="15" x14ac:dyDescent="0.25">
      <c r="A380"/>
      <c r="B380"/>
      <c r="C380"/>
      <c r="D380"/>
      <c r="E380"/>
      <c r="F380"/>
      <c r="G380"/>
      <c r="H380"/>
      <c r="I380"/>
      <c r="J380"/>
      <c r="K380"/>
      <c r="L380"/>
      <c r="M380"/>
      <c r="N380"/>
      <c r="O380"/>
      <c r="P380"/>
      <c r="Q380"/>
      <c r="R380"/>
    </row>
    <row r="381" spans="1:18" ht="15" x14ac:dyDescent="0.25">
      <c r="A381"/>
      <c r="B381"/>
      <c r="C381"/>
      <c r="D381"/>
      <c r="E381"/>
      <c r="F381"/>
      <c r="G381"/>
      <c r="H381"/>
      <c r="I381"/>
      <c r="J381"/>
      <c r="K381"/>
      <c r="L381"/>
      <c r="M381"/>
      <c r="N381"/>
      <c r="O381"/>
      <c r="P381"/>
      <c r="Q381"/>
      <c r="R381"/>
    </row>
    <row r="382" spans="1:18" ht="15" x14ac:dyDescent="0.25">
      <c r="A382"/>
      <c r="B382"/>
      <c r="C382"/>
      <c r="D382"/>
      <c r="E382"/>
      <c r="F382"/>
      <c r="G382"/>
      <c r="H382"/>
      <c r="I382"/>
      <c r="J382"/>
      <c r="K382"/>
      <c r="L382"/>
      <c r="M382"/>
      <c r="N382"/>
      <c r="O382"/>
      <c r="P382"/>
      <c r="Q382"/>
      <c r="R382"/>
    </row>
    <row r="383" spans="1:18" ht="15" x14ac:dyDescent="0.25">
      <c r="A383"/>
      <c r="B383"/>
      <c r="C383"/>
      <c r="D383"/>
      <c r="E383"/>
      <c r="F383"/>
      <c r="G383"/>
      <c r="H383"/>
      <c r="I383"/>
      <c r="J383"/>
      <c r="K383"/>
      <c r="L383"/>
      <c r="M383"/>
      <c r="N383"/>
      <c r="O383"/>
      <c r="P383"/>
      <c r="Q383"/>
      <c r="R383"/>
    </row>
    <row r="384" spans="1:18" ht="15" x14ac:dyDescent="0.25">
      <c r="A384"/>
      <c r="B384"/>
      <c r="C384"/>
      <c r="D384"/>
      <c r="E384"/>
      <c r="F384"/>
      <c r="G384"/>
      <c r="H384"/>
      <c r="I384"/>
      <c r="J384"/>
      <c r="K384"/>
      <c r="L384"/>
      <c r="M384"/>
      <c r="N384"/>
      <c r="O384"/>
      <c r="P384"/>
      <c r="Q384"/>
      <c r="R384"/>
    </row>
    <row r="385" spans="1:18" ht="15" x14ac:dyDescent="0.25">
      <c r="A385"/>
      <c r="B385"/>
      <c r="C385"/>
      <c r="D385"/>
      <c r="E385"/>
      <c r="F385"/>
      <c r="G385"/>
      <c r="H385"/>
      <c r="I385"/>
      <c r="J385"/>
      <c r="K385"/>
      <c r="L385"/>
      <c r="M385"/>
      <c r="N385"/>
      <c r="O385"/>
      <c r="P385"/>
      <c r="Q385"/>
      <c r="R385"/>
    </row>
    <row r="386" spans="1:18" ht="15" x14ac:dyDescent="0.25">
      <c r="A386"/>
      <c r="B386"/>
      <c r="C386"/>
      <c r="D386"/>
      <c r="E386"/>
      <c r="F386"/>
      <c r="G386"/>
      <c r="H386"/>
      <c r="I386"/>
      <c r="J386"/>
      <c r="K386"/>
      <c r="L386"/>
      <c r="M386"/>
      <c r="N386"/>
      <c r="O386"/>
      <c r="P386"/>
      <c r="Q386"/>
      <c r="R386"/>
    </row>
    <row r="387" spans="1:18" ht="15" x14ac:dyDescent="0.25">
      <c r="A387"/>
      <c r="B387"/>
      <c r="C387"/>
      <c r="D387"/>
      <c r="E387"/>
      <c r="F387"/>
      <c r="G387"/>
      <c r="H387"/>
      <c r="I387"/>
      <c r="J387"/>
      <c r="K387"/>
      <c r="L387"/>
      <c r="M387"/>
      <c r="N387"/>
      <c r="O387"/>
      <c r="P387"/>
      <c r="Q387"/>
      <c r="R387"/>
    </row>
    <row r="388" spans="1:18" ht="15" x14ac:dyDescent="0.25">
      <c r="A388"/>
      <c r="B388"/>
      <c r="C388"/>
      <c r="D388"/>
      <c r="E388"/>
      <c r="F388"/>
      <c r="G388"/>
      <c r="H388"/>
      <c r="I388"/>
      <c r="J388"/>
      <c r="K388"/>
      <c r="L388"/>
      <c r="M388"/>
      <c r="N388"/>
      <c r="O388"/>
      <c r="P388"/>
      <c r="Q388"/>
      <c r="R388"/>
    </row>
    <row r="389" spans="1:18" ht="15" x14ac:dyDescent="0.25">
      <c r="A389"/>
      <c r="B389"/>
      <c r="C389"/>
      <c r="D389"/>
      <c r="E389"/>
      <c r="F389"/>
      <c r="G389"/>
      <c r="H389"/>
      <c r="I389"/>
      <c r="J389"/>
      <c r="K389"/>
      <c r="L389"/>
      <c r="M389"/>
      <c r="N389"/>
      <c r="O389"/>
      <c r="P389"/>
      <c r="Q389"/>
      <c r="R389"/>
    </row>
    <row r="390" spans="1:18" ht="15" x14ac:dyDescent="0.25">
      <c r="A390"/>
      <c r="B390"/>
      <c r="C390"/>
      <c r="D390"/>
      <c r="E390"/>
      <c r="F390"/>
      <c r="G390"/>
      <c r="H390"/>
      <c r="I390"/>
      <c r="J390"/>
      <c r="K390"/>
      <c r="L390"/>
      <c r="M390"/>
      <c r="N390"/>
      <c r="O390"/>
      <c r="P390"/>
      <c r="Q390"/>
      <c r="R390"/>
    </row>
    <row r="391" spans="1:18" ht="15" x14ac:dyDescent="0.25">
      <c r="A391"/>
      <c r="B391"/>
      <c r="C391"/>
      <c r="D391"/>
      <c r="E391"/>
      <c r="F391"/>
      <c r="G391"/>
      <c r="H391"/>
      <c r="I391"/>
      <c r="J391"/>
      <c r="K391"/>
      <c r="L391"/>
      <c r="M391"/>
      <c r="N391"/>
      <c r="O391"/>
      <c r="P391"/>
      <c r="Q391"/>
      <c r="R391"/>
    </row>
    <row r="392" spans="1:18" ht="15" x14ac:dyDescent="0.25">
      <c r="A392"/>
      <c r="B392"/>
      <c r="C392"/>
      <c r="D392"/>
      <c r="E392"/>
      <c r="F392"/>
      <c r="G392"/>
      <c r="H392"/>
      <c r="I392"/>
      <c r="J392"/>
      <c r="K392"/>
      <c r="L392"/>
      <c r="M392"/>
      <c r="N392"/>
      <c r="O392"/>
      <c r="P392"/>
      <c r="Q392"/>
      <c r="R392"/>
    </row>
    <row r="393" spans="1:18" ht="15" x14ac:dyDescent="0.25">
      <c r="A393"/>
      <c r="B393"/>
      <c r="C393"/>
      <c r="D393"/>
      <c r="E393"/>
      <c r="F393"/>
      <c r="G393"/>
      <c r="H393"/>
      <c r="I393"/>
      <c r="J393"/>
      <c r="K393"/>
      <c r="L393"/>
      <c r="M393"/>
      <c r="N393"/>
      <c r="O393"/>
      <c r="P393"/>
      <c r="Q393"/>
      <c r="R393"/>
    </row>
    <row r="394" spans="1:18" ht="15" x14ac:dyDescent="0.25">
      <c r="A394"/>
      <c r="B394"/>
      <c r="C394"/>
      <c r="D394"/>
      <c r="E394"/>
      <c r="F394"/>
      <c r="G394"/>
      <c r="H394"/>
      <c r="I394"/>
      <c r="J394"/>
      <c r="K394"/>
      <c r="L394"/>
      <c r="M394"/>
      <c r="N394"/>
      <c r="O394"/>
      <c r="P394"/>
      <c r="Q394"/>
      <c r="R394"/>
    </row>
    <row r="395" spans="1:18" ht="15" x14ac:dyDescent="0.25">
      <c r="A395"/>
      <c r="B395"/>
      <c r="C395"/>
      <c r="D395"/>
      <c r="E395"/>
      <c r="F395"/>
      <c r="G395"/>
      <c r="H395"/>
      <c r="I395"/>
      <c r="J395"/>
      <c r="K395"/>
      <c r="L395"/>
      <c r="M395"/>
      <c r="N395"/>
      <c r="O395"/>
      <c r="P395"/>
      <c r="Q395"/>
      <c r="R395"/>
    </row>
    <row r="396" spans="1:18" ht="15" x14ac:dyDescent="0.25">
      <c r="A396"/>
      <c r="B396"/>
      <c r="C396"/>
      <c r="D396"/>
      <c r="E396"/>
      <c r="F396"/>
      <c r="G396"/>
      <c r="H396"/>
      <c r="I396"/>
      <c r="J396"/>
      <c r="K396"/>
      <c r="L396"/>
      <c r="M396"/>
      <c r="N396"/>
      <c r="O396"/>
      <c r="P396"/>
      <c r="Q396"/>
      <c r="R396"/>
    </row>
    <row r="397" spans="1:18" ht="15" x14ac:dyDescent="0.25">
      <c r="A397"/>
      <c r="B397"/>
      <c r="C397"/>
      <c r="D397"/>
      <c r="E397"/>
      <c r="F397"/>
      <c r="G397"/>
      <c r="H397"/>
      <c r="I397"/>
      <c r="J397"/>
      <c r="K397"/>
      <c r="L397"/>
      <c r="M397"/>
      <c r="N397"/>
      <c r="O397"/>
      <c r="P397"/>
      <c r="Q397"/>
      <c r="R397"/>
    </row>
    <row r="398" spans="1:18" ht="15" x14ac:dyDescent="0.25">
      <c r="A398"/>
      <c r="B398"/>
      <c r="C398"/>
      <c r="D398"/>
      <c r="E398"/>
      <c r="F398"/>
      <c r="G398"/>
      <c r="H398"/>
      <c r="I398"/>
      <c r="J398"/>
      <c r="K398"/>
      <c r="L398"/>
      <c r="M398"/>
      <c r="N398"/>
      <c r="O398"/>
      <c r="P398"/>
      <c r="Q398"/>
      <c r="R398"/>
    </row>
    <row r="399" spans="1:18" ht="15" x14ac:dyDescent="0.25">
      <c r="A399"/>
      <c r="B399"/>
      <c r="C399"/>
      <c r="D399"/>
      <c r="E399"/>
      <c r="F399"/>
      <c r="G399"/>
      <c r="H399"/>
      <c r="I399"/>
      <c r="J399"/>
      <c r="K399"/>
      <c r="L399"/>
      <c r="M399"/>
      <c r="N399"/>
      <c r="O399"/>
      <c r="P399"/>
      <c r="Q399"/>
      <c r="R399"/>
    </row>
    <row r="400" spans="1:18" ht="15" x14ac:dyDescent="0.25">
      <c r="A400"/>
      <c r="B400"/>
      <c r="C400"/>
      <c r="D400"/>
      <c r="E400"/>
      <c r="F400"/>
      <c r="G400"/>
      <c r="H400"/>
      <c r="I400"/>
      <c r="J400"/>
      <c r="K400"/>
      <c r="L400"/>
      <c r="M400"/>
      <c r="N400"/>
      <c r="O400"/>
      <c r="P400"/>
      <c r="Q400"/>
      <c r="R400"/>
    </row>
    <row r="401" spans="1:18" ht="15" x14ac:dyDescent="0.25">
      <c r="A401"/>
      <c r="B401"/>
      <c r="C401"/>
      <c r="D401"/>
      <c r="E401"/>
      <c r="F401"/>
      <c r="G401"/>
      <c r="H401"/>
      <c r="I401"/>
      <c r="J401"/>
      <c r="K401"/>
      <c r="L401"/>
      <c r="M401"/>
      <c r="N401"/>
      <c r="O401"/>
      <c r="P401"/>
      <c r="Q401"/>
      <c r="R401"/>
    </row>
    <row r="402" spans="1:18" ht="15" x14ac:dyDescent="0.25">
      <c r="A402"/>
      <c r="B402"/>
      <c r="C402"/>
      <c r="D402"/>
      <c r="E402"/>
      <c r="F402"/>
      <c r="G402"/>
      <c r="H402"/>
      <c r="I402"/>
      <c r="J402"/>
      <c r="K402"/>
      <c r="L402"/>
      <c r="M402"/>
      <c r="N402"/>
      <c r="O402"/>
      <c r="P402"/>
      <c r="Q402"/>
      <c r="R402"/>
    </row>
    <row r="403" spans="1:18" ht="15" x14ac:dyDescent="0.25">
      <c r="A403"/>
      <c r="B403"/>
      <c r="C403"/>
      <c r="D403"/>
      <c r="E403"/>
      <c r="F403"/>
      <c r="G403"/>
      <c r="H403"/>
      <c r="I403"/>
      <c r="J403"/>
      <c r="K403"/>
      <c r="L403"/>
      <c r="M403"/>
      <c r="N403"/>
      <c r="O403"/>
      <c r="P403"/>
      <c r="Q403"/>
      <c r="R403"/>
    </row>
    <row r="404" spans="1:18" ht="15" x14ac:dyDescent="0.25">
      <c r="A404"/>
      <c r="B404"/>
      <c r="C404"/>
      <c r="D404"/>
      <c r="E404"/>
      <c r="F404"/>
      <c r="G404"/>
      <c r="H404"/>
      <c r="I404"/>
      <c r="J404"/>
      <c r="K404"/>
      <c r="L404"/>
      <c r="M404"/>
      <c r="N404"/>
      <c r="O404"/>
      <c r="P404"/>
      <c r="Q404"/>
      <c r="R404"/>
    </row>
    <row r="405" spans="1:18" ht="15" x14ac:dyDescent="0.25">
      <c r="A405"/>
      <c r="B405"/>
      <c r="C405"/>
      <c r="D405"/>
      <c r="E405"/>
      <c r="F405"/>
      <c r="G405"/>
      <c r="H405"/>
      <c r="I405"/>
      <c r="J405"/>
      <c r="K405"/>
      <c r="L405"/>
      <c r="M405"/>
      <c r="N405"/>
      <c r="O405"/>
      <c r="P405"/>
      <c r="Q405"/>
      <c r="R405"/>
    </row>
    <row r="406" spans="1:18" ht="15" x14ac:dyDescent="0.25">
      <c r="A406"/>
      <c r="B406"/>
      <c r="C406"/>
      <c r="D406"/>
      <c r="E406"/>
      <c r="F406"/>
      <c r="G406"/>
      <c r="H406"/>
      <c r="I406"/>
      <c r="J406"/>
      <c r="K406"/>
      <c r="L406"/>
      <c r="M406"/>
      <c r="N406"/>
      <c r="O406"/>
      <c r="P406"/>
      <c r="Q406"/>
      <c r="R406"/>
    </row>
    <row r="407" spans="1:18" ht="15" x14ac:dyDescent="0.25">
      <c r="A407"/>
      <c r="B407"/>
      <c r="C407"/>
      <c r="D407"/>
      <c r="E407"/>
      <c r="F407"/>
      <c r="G407"/>
      <c r="H407"/>
      <c r="I407"/>
      <c r="J407"/>
      <c r="K407"/>
      <c r="L407"/>
      <c r="M407"/>
      <c r="N407"/>
      <c r="O407"/>
      <c r="P407"/>
      <c r="Q407"/>
      <c r="R407"/>
    </row>
    <row r="408" spans="1:18" ht="15" x14ac:dyDescent="0.25">
      <c r="A408"/>
      <c r="B408"/>
      <c r="C408"/>
      <c r="D408"/>
      <c r="E408"/>
      <c r="F408"/>
      <c r="G408"/>
      <c r="H408"/>
      <c r="I408"/>
      <c r="J408"/>
      <c r="K408"/>
      <c r="L408"/>
      <c r="M408"/>
      <c r="N408"/>
      <c r="O408"/>
      <c r="P408"/>
      <c r="Q408"/>
      <c r="R408"/>
    </row>
    <row r="409" spans="1:18" ht="15" x14ac:dyDescent="0.25">
      <c r="A409"/>
      <c r="B409"/>
      <c r="C409"/>
      <c r="D409"/>
      <c r="E409"/>
      <c r="F409"/>
      <c r="G409"/>
      <c r="H409"/>
      <c r="I409"/>
      <c r="J409"/>
      <c r="K409"/>
      <c r="L409"/>
      <c r="M409"/>
      <c r="N409"/>
      <c r="O409"/>
      <c r="P409"/>
      <c r="Q409"/>
      <c r="R409"/>
    </row>
    <row r="410" spans="1:18" ht="15" x14ac:dyDescent="0.25">
      <c r="A410"/>
      <c r="B410"/>
      <c r="C410"/>
      <c r="D410"/>
      <c r="E410"/>
      <c r="F410"/>
      <c r="G410"/>
      <c r="H410"/>
      <c r="I410"/>
      <c r="J410"/>
      <c r="K410"/>
      <c r="L410"/>
      <c r="M410"/>
      <c r="N410"/>
      <c r="O410"/>
      <c r="P410"/>
      <c r="Q410"/>
      <c r="R410"/>
    </row>
    <row r="411" spans="1:18" ht="15" x14ac:dyDescent="0.25">
      <c r="A411"/>
      <c r="B411"/>
      <c r="C411"/>
      <c r="D411"/>
      <c r="E411"/>
      <c r="F411"/>
      <c r="G411"/>
      <c r="H411"/>
      <c r="I411"/>
      <c r="J411"/>
      <c r="K411"/>
      <c r="L411"/>
      <c r="M411"/>
      <c r="N411"/>
      <c r="O411"/>
      <c r="P411"/>
      <c r="Q411"/>
      <c r="R411"/>
    </row>
    <row r="412" spans="1:18" ht="15" x14ac:dyDescent="0.25">
      <c r="A412"/>
      <c r="B412"/>
      <c r="C412"/>
      <c r="D412"/>
      <c r="E412"/>
      <c r="F412"/>
      <c r="G412"/>
      <c r="H412"/>
      <c r="I412"/>
      <c r="J412"/>
      <c r="K412"/>
      <c r="L412"/>
      <c r="M412"/>
      <c r="N412"/>
      <c r="O412"/>
      <c r="P412"/>
      <c r="Q412"/>
      <c r="R412"/>
    </row>
    <row r="413" spans="1:18" ht="15" x14ac:dyDescent="0.25">
      <c r="A413"/>
      <c r="B413"/>
      <c r="C413"/>
      <c r="D413"/>
      <c r="E413"/>
      <c r="F413"/>
      <c r="G413"/>
      <c r="H413"/>
      <c r="I413"/>
      <c r="J413"/>
      <c r="K413"/>
      <c r="L413"/>
      <c r="M413"/>
      <c r="N413"/>
      <c r="O413"/>
      <c r="P413"/>
      <c r="Q413"/>
      <c r="R413"/>
    </row>
    <row r="414" spans="1:18" ht="15" x14ac:dyDescent="0.25">
      <c r="A414"/>
      <c r="B414"/>
      <c r="C414"/>
      <c r="D414"/>
      <c r="E414"/>
      <c r="F414"/>
      <c r="G414"/>
      <c r="H414"/>
      <c r="I414"/>
      <c r="J414"/>
      <c r="K414"/>
      <c r="L414"/>
      <c r="M414"/>
      <c r="N414"/>
      <c r="O414"/>
      <c r="P414"/>
      <c r="Q414"/>
      <c r="R414"/>
    </row>
    <row r="415" spans="1:18" ht="15" x14ac:dyDescent="0.25">
      <c r="A415"/>
      <c r="B415"/>
      <c r="C415"/>
      <c r="D415"/>
      <c r="E415"/>
      <c r="F415"/>
      <c r="G415"/>
      <c r="H415"/>
      <c r="I415"/>
      <c r="J415"/>
      <c r="K415"/>
      <c r="L415"/>
      <c r="M415"/>
      <c r="N415"/>
      <c r="O415"/>
      <c r="P415"/>
      <c r="Q415"/>
      <c r="R415"/>
    </row>
    <row r="416" spans="1:18" ht="15" x14ac:dyDescent="0.25">
      <c r="A416"/>
      <c r="B416"/>
      <c r="C416"/>
      <c r="D416"/>
      <c r="E416"/>
      <c r="F416"/>
      <c r="G416"/>
      <c r="H416"/>
      <c r="I416"/>
      <c r="J416"/>
      <c r="K416"/>
      <c r="L416"/>
      <c r="M416"/>
      <c r="N416"/>
      <c r="O416"/>
      <c r="P416"/>
      <c r="Q416"/>
      <c r="R416"/>
    </row>
    <row r="417" spans="1:18" ht="15" x14ac:dyDescent="0.25">
      <c r="A417"/>
      <c r="B417"/>
      <c r="C417"/>
      <c r="D417"/>
      <c r="E417"/>
      <c r="F417"/>
      <c r="G417"/>
      <c r="H417"/>
      <c r="I417"/>
      <c r="J417"/>
      <c r="K417"/>
      <c r="L417"/>
      <c r="M417"/>
      <c r="N417"/>
      <c r="O417"/>
      <c r="P417"/>
      <c r="Q417"/>
      <c r="R417"/>
    </row>
    <row r="418" spans="1:18" ht="15" x14ac:dyDescent="0.25">
      <c r="A418"/>
      <c r="B418"/>
      <c r="C418"/>
      <c r="D418"/>
      <c r="E418"/>
      <c r="F418"/>
      <c r="G418"/>
      <c r="H418"/>
      <c r="I418"/>
      <c r="J418"/>
      <c r="K418"/>
      <c r="L418"/>
      <c r="M418"/>
      <c r="N418"/>
      <c r="O418"/>
      <c r="P418"/>
      <c r="Q418"/>
      <c r="R418"/>
    </row>
    <row r="419" spans="1:18" ht="15" x14ac:dyDescent="0.25">
      <c r="A419"/>
      <c r="B419"/>
      <c r="C419"/>
      <c r="D419"/>
      <c r="E419"/>
      <c r="F419"/>
      <c r="G419"/>
      <c r="H419"/>
      <c r="I419"/>
      <c r="J419"/>
      <c r="K419"/>
      <c r="L419"/>
      <c r="M419"/>
      <c r="N419"/>
      <c r="O419"/>
      <c r="P419"/>
      <c r="Q419"/>
      <c r="R419"/>
    </row>
    <row r="420" spans="1:18" ht="15" x14ac:dyDescent="0.25">
      <c r="A420"/>
      <c r="B420"/>
      <c r="C420"/>
      <c r="D420"/>
      <c r="E420"/>
      <c r="F420"/>
      <c r="G420"/>
      <c r="H420"/>
      <c r="I420"/>
      <c r="J420"/>
      <c r="K420"/>
      <c r="L420"/>
      <c r="M420"/>
      <c r="N420"/>
      <c r="O420"/>
      <c r="P420"/>
      <c r="Q420"/>
      <c r="R420"/>
    </row>
    <row r="421" spans="1:18" ht="15" x14ac:dyDescent="0.25">
      <c r="A421"/>
      <c r="B421"/>
      <c r="C421"/>
      <c r="D421"/>
      <c r="E421"/>
      <c r="F421"/>
      <c r="G421"/>
      <c r="H421"/>
      <c r="I421"/>
      <c r="J421"/>
      <c r="K421"/>
      <c r="L421"/>
      <c r="M421"/>
      <c r="N421"/>
      <c r="O421"/>
      <c r="P421"/>
      <c r="Q421"/>
      <c r="R421"/>
    </row>
    <row r="422" spans="1:18" ht="15" x14ac:dyDescent="0.25">
      <c r="A422"/>
      <c r="B422"/>
      <c r="C422"/>
      <c r="D422"/>
      <c r="E422"/>
      <c r="F422"/>
      <c r="G422"/>
      <c r="H422"/>
      <c r="I422"/>
      <c r="J422"/>
      <c r="K422"/>
      <c r="L422"/>
      <c r="M422"/>
      <c r="N422"/>
      <c r="O422"/>
      <c r="P422"/>
      <c r="Q422"/>
      <c r="R422"/>
    </row>
    <row r="423" spans="1:18" ht="15" x14ac:dyDescent="0.25">
      <c r="A423"/>
      <c r="B423"/>
      <c r="C423"/>
      <c r="D423"/>
      <c r="E423"/>
      <c r="F423"/>
      <c r="G423"/>
      <c r="H423"/>
      <c r="I423"/>
      <c r="J423"/>
      <c r="K423"/>
      <c r="L423"/>
      <c r="M423"/>
      <c r="N423"/>
      <c r="O423"/>
      <c r="P423"/>
      <c r="Q423"/>
      <c r="R423"/>
    </row>
    <row r="424" spans="1:18" ht="15" x14ac:dyDescent="0.25">
      <c r="A424"/>
      <c r="B424"/>
      <c r="C424"/>
      <c r="D424"/>
      <c r="E424"/>
      <c r="F424"/>
      <c r="G424"/>
      <c r="H424"/>
      <c r="I424"/>
      <c r="J424"/>
      <c r="K424"/>
      <c r="L424"/>
      <c r="M424"/>
      <c r="N424"/>
      <c r="O424"/>
      <c r="P424"/>
      <c r="Q424"/>
      <c r="R424"/>
    </row>
    <row r="425" spans="1:18" ht="15" x14ac:dyDescent="0.25">
      <c r="A425"/>
      <c r="B425"/>
      <c r="C425"/>
      <c r="D425"/>
      <c r="E425"/>
      <c r="F425"/>
      <c r="G425"/>
      <c r="H425"/>
      <c r="I425"/>
      <c r="J425"/>
      <c r="K425"/>
      <c r="L425"/>
      <c r="M425"/>
      <c r="N425"/>
      <c r="O425"/>
      <c r="P425"/>
      <c r="Q425"/>
      <c r="R425"/>
    </row>
    <row r="426" spans="1:18" ht="15" x14ac:dyDescent="0.25">
      <c r="A426"/>
      <c r="B426"/>
      <c r="C426"/>
      <c r="D426"/>
      <c r="E426"/>
      <c r="F426"/>
      <c r="G426"/>
      <c r="H426"/>
      <c r="I426"/>
      <c r="J426"/>
      <c r="K426"/>
      <c r="L426"/>
      <c r="M426"/>
      <c r="N426"/>
      <c r="O426"/>
      <c r="P426"/>
      <c r="Q426"/>
      <c r="R426"/>
    </row>
    <row r="427" spans="1:18" ht="15" x14ac:dyDescent="0.25">
      <c r="A427"/>
      <c r="B427"/>
      <c r="C427"/>
      <c r="D427"/>
      <c r="E427"/>
      <c r="F427"/>
      <c r="G427"/>
      <c r="H427"/>
      <c r="I427"/>
      <c r="J427"/>
      <c r="K427"/>
      <c r="L427"/>
      <c r="M427"/>
      <c r="N427"/>
      <c r="O427"/>
      <c r="P427"/>
      <c r="Q427"/>
      <c r="R427"/>
    </row>
    <row r="428" spans="1:18" ht="15" x14ac:dyDescent="0.25">
      <c r="A428"/>
      <c r="B428"/>
      <c r="C428"/>
      <c r="D428"/>
      <c r="E428"/>
      <c r="F428"/>
      <c r="G428"/>
      <c r="H428"/>
      <c r="I428"/>
      <c r="J428"/>
      <c r="K428"/>
      <c r="L428"/>
      <c r="M428"/>
      <c r="N428"/>
      <c r="O428"/>
      <c r="P428"/>
      <c r="Q428"/>
      <c r="R428"/>
    </row>
    <row r="429" spans="1:18" ht="15" x14ac:dyDescent="0.25">
      <c r="A429"/>
      <c r="B429"/>
      <c r="C429"/>
      <c r="D429"/>
      <c r="E429"/>
      <c r="F429"/>
      <c r="G429"/>
      <c r="H429"/>
      <c r="I429"/>
      <c r="J429"/>
      <c r="K429"/>
      <c r="L429"/>
      <c r="M429"/>
      <c r="N429"/>
      <c r="O429"/>
      <c r="P429"/>
      <c r="Q429"/>
      <c r="R429"/>
    </row>
    <row r="430" spans="1:18" ht="15" x14ac:dyDescent="0.25">
      <c r="A430"/>
      <c r="B430"/>
      <c r="C430"/>
      <c r="D430"/>
      <c r="E430"/>
      <c r="F430"/>
      <c r="G430"/>
      <c r="H430"/>
      <c r="I430"/>
      <c r="J430"/>
      <c r="K430"/>
      <c r="L430"/>
      <c r="M430"/>
      <c r="N430"/>
      <c r="O430"/>
      <c r="P430"/>
      <c r="Q430"/>
      <c r="R430"/>
    </row>
    <row r="431" spans="1:18" ht="15" x14ac:dyDescent="0.25">
      <c r="A431"/>
      <c r="B431"/>
      <c r="C431"/>
      <c r="D431"/>
      <c r="E431"/>
      <c r="F431"/>
      <c r="G431"/>
      <c r="H431"/>
      <c r="I431"/>
      <c r="J431"/>
      <c r="K431"/>
      <c r="L431"/>
      <c r="M431"/>
      <c r="N431"/>
      <c r="O431"/>
      <c r="P431"/>
      <c r="Q431"/>
      <c r="R431"/>
    </row>
    <row r="432" spans="1:18" ht="15" x14ac:dyDescent="0.25">
      <c r="A432"/>
      <c r="B432"/>
      <c r="C432"/>
      <c r="D432"/>
      <c r="E432"/>
      <c r="F432"/>
      <c r="G432"/>
      <c r="H432"/>
      <c r="I432"/>
      <c r="J432"/>
      <c r="K432"/>
      <c r="L432"/>
      <c r="M432"/>
      <c r="N432"/>
      <c r="O432"/>
      <c r="P432"/>
      <c r="Q432"/>
      <c r="R432"/>
    </row>
    <row r="433" spans="1:18" ht="15" x14ac:dyDescent="0.25">
      <c r="A433"/>
      <c r="B433"/>
      <c r="C433"/>
      <c r="D433"/>
      <c r="E433"/>
      <c r="F433"/>
      <c r="G433"/>
      <c r="H433"/>
      <c r="I433"/>
      <c r="J433"/>
      <c r="K433"/>
      <c r="L433"/>
      <c r="M433"/>
      <c r="N433"/>
      <c r="O433"/>
      <c r="P433"/>
      <c r="Q433"/>
      <c r="R433"/>
    </row>
    <row r="434" spans="1:18" ht="15" x14ac:dyDescent="0.25">
      <c r="A434"/>
      <c r="B434"/>
      <c r="C434"/>
      <c r="D434"/>
      <c r="E434"/>
      <c r="F434"/>
      <c r="G434"/>
      <c r="H434"/>
      <c r="I434"/>
      <c r="J434"/>
      <c r="K434"/>
      <c r="L434"/>
      <c r="M434"/>
      <c r="N434"/>
      <c r="O434"/>
      <c r="P434"/>
      <c r="Q434"/>
      <c r="R434"/>
    </row>
    <row r="435" spans="1:18" ht="15" x14ac:dyDescent="0.25">
      <c r="A435"/>
      <c r="B435"/>
      <c r="C435"/>
      <c r="D435"/>
      <c r="E435"/>
      <c r="F435"/>
      <c r="G435"/>
      <c r="H435"/>
      <c r="I435"/>
      <c r="J435"/>
      <c r="K435"/>
      <c r="L435"/>
      <c r="M435"/>
      <c r="N435"/>
      <c r="O435"/>
      <c r="P435"/>
      <c r="Q435"/>
      <c r="R435"/>
    </row>
    <row r="436" spans="1:18" ht="15" x14ac:dyDescent="0.25">
      <c r="A436"/>
      <c r="B436"/>
      <c r="C436"/>
      <c r="D436"/>
      <c r="E436"/>
      <c r="F436"/>
      <c r="G436"/>
      <c r="H436"/>
      <c r="I436"/>
      <c r="J436"/>
      <c r="K436"/>
      <c r="L436"/>
      <c r="M436"/>
      <c r="N436"/>
      <c r="O436"/>
      <c r="P436"/>
      <c r="Q436"/>
      <c r="R436"/>
    </row>
    <row r="437" spans="1:18" ht="15" x14ac:dyDescent="0.25">
      <c r="A437"/>
      <c r="B437"/>
      <c r="C437"/>
      <c r="D437"/>
      <c r="E437"/>
      <c r="F437"/>
      <c r="G437"/>
      <c r="H437"/>
      <c r="I437"/>
      <c r="J437"/>
      <c r="K437"/>
      <c r="L437"/>
      <c r="M437"/>
      <c r="N437"/>
      <c r="O437"/>
      <c r="P437"/>
      <c r="Q437"/>
      <c r="R437"/>
    </row>
    <row r="438" spans="1:18" ht="15" x14ac:dyDescent="0.25">
      <c r="A438"/>
      <c r="B438"/>
      <c r="C438"/>
      <c r="D438"/>
      <c r="E438"/>
      <c r="F438"/>
      <c r="G438"/>
      <c r="H438"/>
      <c r="I438"/>
      <c r="J438"/>
      <c r="K438"/>
      <c r="L438"/>
      <c r="M438"/>
      <c r="N438"/>
      <c r="O438"/>
      <c r="P438"/>
      <c r="Q438"/>
      <c r="R438"/>
    </row>
    <row r="439" spans="1:18" ht="15" x14ac:dyDescent="0.25">
      <c r="A439"/>
      <c r="B439"/>
      <c r="C439"/>
      <c r="D439"/>
      <c r="E439"/>
      <c r="F439"/>
      <c r="G439"/>
      <c r="H439"/>
      <c r="I439"/>
      <c r="J439"/>
      <c r="K439"/>
      <c r="L439"/>
      <c r="M439"/>
      <c r="N439"/>
      <c r="O439"/>
      <c r="P439"/>
      <c r="Q439"/>
      <c r="R439"/>
    </row>
    <row r="440" spans="1:18" ht="15" x14ac:dyDescent="0.25">
      <c r="A440"/>
      <c r="B440"/>
      <c r="C440"/>
      <c r="D440"/>
      <c r="E440"/>
      <c r="F440"/>
      <c r="G440"/>
      <c r="H440"/>
      <c r="I440"/>
      <c r="J440"/>
      <c r="K440"/>
      <c r="L440"/>
      <c r="M440"/>
      <c r="N440"/>
      <c r="O440"/>
      <c r="P440"/>
      <c r="Q440"/>
      <c r="R440"/>
    </row>
    <row r="441" spans="1:18" ht="15" x14ac:dyDescent="0.25">
      <c r="A441"/>
      <c r="B441"/>
      <c r="C441"/>
      <c r="D441"/>
      <c r="E441"/>
      <c r="F441"/>
      <c r="G441"/>
      <c r="H441"/>
      <c r="I441"/>
      <c r="J441"/>
      <c r="K441"/>
      <c r="L441"/>
      <c r="M441"/>
      <c r="N441"/>
      <c r="O441"/>
      <c r="P441"/>
      <c r="Q441"/>
      <c r="R441"/>
    </row>
    <row r="442" spans="1:18" ht="15" x14ac:dyDescent="0.25">
      <c r="A442"/>
      <c r="B442"/>
      <c r="C442"/>
      <c r="D442"/>
      <c r="E442"/>
      <c r="F442"/>
      <c r="G442"/>
      <c r="H442"/>
      <c r="I442"/>
      <c r="J442"/>
      <c r="K442"/>
      <c r="L442"/>
      <c r="M442"/>
      <c r="N442"/>
      <c r="O442"/>
      <c r="P442"/>
      <c r="Q442"/>
      <c r="R442"/>
    </row>
    <row r="443" spans="1:18" ht="15" x14ac:dyDescent="0.25">
      <c r="A443"/>
      <c r="B443"/>
      <c r="C443"/>
      <c r="D443"/>
      <c r="E443"/>
      <c r="F443"/>
      <c r="G443"/>
      <c r="H443"/>
      <c r="I443"/>
      <c r="J443"/>
      <c r="K443"/>
      <c r="L443"/>
      <c r="M443"/>
      <c r="N443"/>
      <c r="O443"/>
      <c r="P443"/>
      <c r="Q443"/>
      <c r="R443"/>
    </row>
    <row r="444" spans="1:18" ht="15" x14ac:dyDescent="0.25">
      <c r="A444"/>
      <c r="B444"/>
      <c r="C444"/>
      <c r="D444"/>
      <c r="E444"/>
      <c r="F444"/>
      <c r="G444"/>
      <c r="H444"/>
      <c r="I444"/>
      <c r="J444"/>
      <c r="K444"/>
      <c r="L444"/>
      <c r="M444"/>
      <c r="N444"/>
      <c r="O444"/>
      <c r="P444"/>
      <c r="Q444"/>
      <c r="R444"/>
    </row>
    <row r="445" spans="1:18" ht="15" x14ac:dyDescent="0.25">
      <c r="A445"/>
      <c r="B445"/>
      <c r="C445"/>
      <c r="D445"/>
      <c r="E445"/>
      <c r="F445"/>
      <c r="G445"/>
      <c r="H445"/>
      <c r="I445"/>
      <c r="J445"/>
      <c r="K445"/>
      <c r="L445"/>
      <c r="M445"/>
      <c r="N445"/>
      <c r="O445"/>
      <c r="P445"/>
      <c r="Q445"/>
      <c r="R445"/>
    </row>
    <row r="446" spans="1:18" ht="15" x14ac:dyDescent="0.25">
      <c r="A446"/>
      <c r="B446"/>
      <c r="C446"/>
      <c r="D446"/>
      <c r="E446"/>
      <c r="F446"/>
      <c r="G446"/>
      <c r="H446"/>
      <c r="I446"/>
      <c r="J446"/>
      <c r="K446"/>
      <c r="L446"/>
      <c r="M446"/>
      <c r="N446"/>
      <c r="O446"/>
      <c r="P446"/>
      <c r="Q446"/>
      <c r="R446"/>
    </row>
    <row r="447" spans="1:18" ht="15" x14ac:dyDescent="0.25">
      <c r="A447"/>
      <c r="B447"/>
      <c r="C447"/>
      <c r="D447"/>
      <c r="E447"/>
      <c r="F447"/>
      <c r="G447"/>
      <c r="H447"/>
      <c r="I447"/>
      <c r="J447"/>
      <c r="K447"/>
      <c r="L447"/>
      <c r="M447"/>
      <c r="N447"/>
      <c r="O447"/>
      <c r="P447"/>
      <c r="Q447"/>
      <c r="R447"/>
    </row>
    <row r="448" spans="1:18" ht="15" x14ac:dyDescent="0.25">
      <c r="A448"/>
      <c r="B448"/>
      <c r="C448"/>
      <c r="D448"/>
      <c r="E448"/>
      <c r="F448"/>
      <c r="G448"/>
      <c r="H448"/>
      <c r="I448"/>
      <c r="J448"/>
      <c r="K448"/>
      <c r="L448"/>
      <c r="M448"/>
      <c r="N448"/>
      <c r="O448"/>
      <c r="P448"/>
      <c r="Q448"/>
      <c r="R448"/>
    </row>
    <row r="449" spans="1:18" ht="15" x14ac:dyDescent="0.25">
      <c r="A449"/>
      <c r="B449"/>
      <c r="C449"/>
      <c r="D449"/>
      <c r="E449"/>
      <c r="F449"/>
      <c r="G449"/>
      <c r="H449"/>
      <c r="I449"/>
      <c r="J449"/>
      <c r="K449"/>
      <c r="L449"/>
      <c r="M449"/>
      <c r="N449"/>
      <c r="O449"/>
      <c r="P449"/>
      <c r="Q449"/>
      <c r="R449"/>
    </row>
    <row r="450" spans="1:18" ht="15" x14ac:dyDescent="0.25">
      <c r="A450"/>
      <c r="B450"/>
      <c r="C450"/>
      <c r="D450"/>
      <c r="E450"/>
      <c r="F450"/>
      <c r="G450"/>
      <c r="H450"/>
      <c r="I450"/>
      <c r="J450"/>
      <c r="K450"/>
      <c r="L450"/>
      <c r="M450"/>
      <c r="N450"/>
      <c r="O450"/>
      <c r="P450"/>
      <c r="Q450"/>
      <c r="R450"/>
    </row>
    <row r="451" spans="1:18" ht="15" x14ac:dyDescent="0.25">
      <c r="A451"/>
      <c r="B451"/>
      <c r="C451"/>
      <c r="D451"/>
      <c r="E451"/>
      <c r="F451"/>
      <c r="G451"/>
      <c r="H451"/>
      <c r="I451"/>
      <c r="J451"/>
      <c r="K451"/>
      <c r="L451"/>
      <c r="M451"/>
      <c r="N451"/>
      <c r="O451"/>
      <c r="P451"/>
      <c r="Q451"/>
      <c r="R451"/>
    </row>
    <row r="452" spans="1:18" ht="15" x14ac:dyDescent="0.25">
      <c r="A452"/>
      <c r="B452"/>
      <c r="C452"/>
      <c r="D452"/>
      <c r="E452"/>
      <c r="F452"/>
      <c r="G452"/>
      <c r="H452"/>
      <c r="I452"/>
      <c r="J452"/>
      <c r="K452"/>
      <c r="L452"/>
      <c r="M452"/>
      <c r="N452"/>
      <c r="O452"/>
      <c r="P452"/>
      <c r="Q452"/>
      <c r="R452"/>
    </row>
    <row r="453" spans="1:18" ht="15" x14ac:dyDescent="0.25">
      <c r="A453"/>
      <c r="B453"/>
      <c r="C453"/>
      <c r="D453"/>
      <c r="E453"/>
      <c r="F453"/>
      <c r="G453"/>
      <c r="H453"/>
      <c r="I453"/>
      <c r="J453"/>
      <c r="K453"/>
      <c r="L453"/>
      <c r="M453"/>
      <c r="N453"/>
      <c r="O453"/>
      <c r="P453"/>
      <c r="Q453"/>
      <c r="R453"/>
    </row>
    <row r="454" spans="1:18" ht="15" x14ac:dyDescent="0.25">
      <c r="A454"/>
      <c r="B454"/>
      <c r="C454"/>
      <c r="D454"/>
      <c r="E454"/>
      <c r="F454"/>
      <c r="G454"/>
      <c r="H454"/>
      <c r="I454"/>
      <c r="J454"/>
      <c r="K454"/>
      <c r="L454"/>
      <c r="M454"/>
      <c r="N454"/>
      <c r="O454"/>
      <c r="P454"/>
      <c r="Q454"/>
      <c r="R454"/>
    </row>
    <row r="455" spans="1:18" ht="15" x14ac:dyDescent="0.25">
      <c r="A455"/>
      <c r="B455"/>
      <c r="C455"/>
      <c r="D455"/>
      <c r="E455"/>
      <c r="F455"/>
      <c r="G455"/>
      <c r="H455"/>
      <c r="I455"/>
      <c r="J455"/>
      <c r="K455"/>
      <c r="L455"/>
      <c r="M455"/>
      <c r="N455"/>
      <c r="O455"/>
      <c r="P455"/>
      <c r="Q455"/>
      <c r="R455"/>
    </row>
    <row r="456" spans="1:18" ht="15" x14ac:dyDescent="0.25">
      <c r="A456"/>
      <c r="B456"/>
      <c r="C456"/>
      <c r="D456"/>
      <c r="E456"/>
      <c r="F456"/>
      <c r="G456"/>
      <c r="H456"/>
      <c r="I456"/>
      <c r="J456"/>
      <c r="K456"/>
      <c r="L456"/>
      <c r="M456"/>
      <c r="N456"/>
      <c r="O456"/>
      <c r="P456"/>
      <c r="Q456"/>
      <c r="R456"/>
    </row>
    <row r="457" spans="1:18" ht="15" x14ac:dyDescent="0.25">
      <c r="A457"/>
      <c r="B457"/>
      <c r="C457"/>
      <c r="D457"/>
      <c r="E457"/>
      <c r="F457"/>
      <c r="G457"/>
      <c r="H457"/>
      <c r="I457"/>
      <c r="J457"/>
      <c r="K457"/>
      <c r="L457"/>
      <c r="M457"/>
      <c r="N457"/>
      <c r="O457"/>
      <c r="P457"/>
      <c r="Q457"/>
      <c r="R457"/>
    </row>
    <row r="458" spans="1:18" ht="15" x14ac:dyDescent="0.25">
      <c r="A458"/>
      <c r="B458"/>
      <c r="C458"/>
      <c r="D458"/>
      <c r="E458"/>
      <c r="F458"/>
      <c r="G458"/>
      <c r="H458"/>
      <c r="I458"/>
      <c r="J458"/>
      <c r="K458"/>
      <c r="L458"/>
      <c r="M458"/>
      <c r="N458"/>
      <c r="O458"/>
      <c r="P458"/>
      <c r="Q458"/>
      <c r="R458"/>
    </row>
    <row r="459" spans="1:18" ht="15" x14ac:dyDescent="0.25">
      <c r="A459"/>
      <c r="B459"/>
      <c r="C459"/>
      <c r="D459"/>
      <c r="E459"/>
      <c r="F459"/>
      <c r="G459"/>
      <c r="H459"/>
      <c r="I459"/>
      <c r="J459"/>
      <c r="K459"/>
      <c r="L459"/>
      <c r="M459"/>
      <c r="N459"/>
      <c r="O459"/>
      <c r="P459"/>
      <c r="Q459"/>
      <c r="R459"/>
    </row>
    <row r="460" spans="1:18" ht="15" x14ac:dyDescent="0.25">
      <c r="A460"/>
      <c r="B460"/>
      <c r="C460"/>
      <c r="D460"/>
      <c r="E460"/>
      <c r="F460"/>
      <c r="G460"/>
      <c r="H460"/>
      <c r="I460"/>
      <c r="J460"/>
      <c r="K460"/>
      <c r="L460"/>
      <c r="M460"/>
      <c r="N460"/>
      <c r="O460"/>
      <c r="P460"/>
      <c r="Q460"/>
      <c r="R460"/>
    </row>
    <row r="461" spans="1:18" ht="15" x14ac:dyDescent="0.25">
      <c r="A461"/>
      <c r="B461"/>
      <c r="C461"/>
      <c r="D461"/>
      <c r="E461"/>
      <c r="F461"/>
      <c r="G461"/>
      <c r="H461"/>
      <c r="I461"/>
      <c r="J461"/>
      <c r="K461"/>
      <c r="L461"/>
      <c r="M461"/>
      <c r="N461"/>
      <c r="O461"/>
      <c r="P461"/>
      <c r="Q461"/>
      <c r="R461"/>
    </row>
    <row r="462" spans="1:18" ht="15" x14ac:dyDescent="0.25">
      <c r="A462"/>
      <c r="B462"/>
      <c r="C462"/>
      <c r="D462"/>
      <c r="E462"/>
      <c r="F462"/>
      <c r="G462"/>
      <c r="H462"/>
      <c r="I462"/>
      <c r="J462"/>
      <c r="K462"/>
      <c r="L462"/>
      <c r="M462"/>
      <c r="N462"/>
      <c r="O462"/>
      <c r="P462"/>
      <c r="Q462"/>
      <c r="R462"/>
    </row>
    <row r="463" spans="1:18" ht="15" x14ac:dyDescent="0.25">
      <c r="A463"/>
      <c r="B463"/>
      <c r="C463"/>
      <c r="D463"/>
      <c r="E463"/>
      <c r="F463"/>
      <c r="G463"/>
      <c r="H463"/>
      <c r="I463"/>
      <c r="J463"/>
      <c r="K463"/>
      <c r="L463"/>
      <c r="M463"/>
      <c r="N463"/>
      <c r="O463"/>
      <c r="P463"/>
      <c r="Q463"/>
      <c r="R463"/>
    </row>
    <row r="464" spans="1:18" ht="15" x14ac:dyDescent="0.25">
      <c r="A464"/>
      <c r="B464"/>
      <c r="C464"/>
      <c r="D464"/>
      <c r="E464"/>
      <c r="F464"/>
      <c r="G464"/>
      <c r="H464"/>
      <c r="I464"/>
      <c r="J464"/>
      <c r="K464"/>
      <c r="L464"/>
      <c r="M464"/>
      <c r="N464"/>
      <c r="O464"/>
      <c r="P464"/>
      <c r="Q464"/>
      <c r="R464"/>
    </row>
    <row r="465" spans="1:18" ht="15" x14ac:dyDescent="0.25">
      <c r="A465"/>
      <c r="B465"/>
      <c r="C465"/>
      <c r="D465"/>
      <c r="E465"/>
      <c r="F465"/>
      <c r="G465"/>
      <c r="H465"/>
      <c r="I465"/>
      <c r="J465"/>
      <c r="K465"/>
      <c r="L465"/>
      <c r="M465"/>
      <c r="N465"/>
      <c r="O465"/>
      <c r="P465"/>
      <c r="Q465"/>
      <c r="R465"/>
    </row>
    <row r="466" spans="1:18" ht="15" x14ac:dyDescent="0.25">
      <c r="A466"/>
      <c r="B466"/>
      <c r="C466"/>
      <c r="D466"/>
      <c r="E466"/>
      <c r="F466"/>
      <c r="G466"/>
      <c r="H466"/>
      <c r="I466"/>
      <c r="J466"/>
      <c r="K466"/>
      <c r="L466"/>
      <c r="M466"/>
      <c r="N466"/>
      <c r="O466"/>
      <c r="P466"/>
      <c r="Q466"/>
      <c r="R466"/>
    </row>
    <row r="467" spans="1:18" ht="15" x14ac:dyDescent="0.25">
      <c r="A467"/>
      <c r="B467"/>
      <c r="C467"/>
      <c r="D467"/>
      <c r="E467"/>
      <c r="F467"/>
      <c r="G467"/>
      <c r="H467"/>
      <c r="I467"/>
      <c r="J467"/>
      <c r="K467"/>
      <c r="L467"/>
      <c r="M467"/>
      <c r="N467"/>
      <c r="O467"/>
      <c r="P467"/>
      <c r="Q467"/>
      <c r="R467"/>
    </row>
    <row r="468" spans="1:18" ht="15" x14ac:dyDescent="0.25">
      <c r="A468"/>
      <c r="B468"/>
      <c r="C468"/>
      <c r="D468"/>
      <c r="E468"/>
      <c r="F468"/>
      <c r="G468"/>
      <c r="H468"/>
      <c r="I468"/>
      <c r="J468"/>
      <c r="K468"/>
      <c r="L468"/>
      <c r="M468"/>
      <c r="N468"/>
      <c r="O468"/>
      <c r="P468"/>
      <c r="Q468"/>
      <c r="R468"/>
    </row>
    <row r="469" spans="1:18" ht="15" x14ac:dyDescent="0.25">
      <c r="A469"/>
      <c r="B469"/>
      <c r="C469"/>
      <c r="D469"/>
      <c r="E469"/>
      <c r="F469"/>
      <c r="G469"/>
      <c r="H469"/>
      <c r="I469"/>
      <c r="J469"/>
      <c r="K469"/>
      <c r="L469"/>
      <c r="M469"/>
      <c r="N469"/>
      <c r="O469"/>
      <c r="P469"/>
      <c r="Q469"/>
      <c r="R469"/>
    </row>
    <row r="470" spans="1:18" ht="15" x14ac:dyDescent="0.25">
      <c r="A470"/>
      <c r="B470"/>
      <c r="C470"/>
      <c r="D470"/>
      <c r="E470"/>
      <c r="F470"/>
      <c r="G470"/>
      <c r="H470"/>
      <c r="I470"/>
      <c r="J470"/>
      <c r="K470"/>
      <c r="L470"/>
      <c r="M470"/>
      <c r="N470"/>
      <c r="O470"/>
      <c r="P470"/>
      <c r="Q470"/>
      <c r="R470"/>
    </row>
    <row r="471" spans="1:18" ht="15" x14ac:dyDescent="0.25">
      <c r="A471"/>
      <c r="B471"/>
      <c r="C471"/>
      <c r="D471"/>
      <c r="E471"/>
      <c r="F471"/>
      <c r="G471"/>
      <c r="H471"/>
      <c r="I471"/>
      <c r="J471"/>
      <c r="K471"/>
      <c r="L471"/>
      <c r="M471"/>
      <c r="N471"/>
      <c r="O471"/>
      <c r="P471"/>
      <c r="Q471"/>
      <c r="R471"/>
    </row>
    <row r="472" spans="1:18" ht="15" x14ac:dyDescent="0.25">
      <c r="A472"/>
      <c r="B472"/>
      <c r="C472"/>
      <c r="D472"/>
      <c r="E472"/>
      <c r="F472"/>
      <c r="G472"/>
      <c r="H472"/>
      <c r="I472"/>
      <c r="J472"/>
      <c r="K472"/>
      <c r="L472"/>
      <c r="M472"/>
      <c r="N472"/>
      <c r="O472"/>
      <c r="P472"/>
      <c r="Q472"/>
      <c r="R472"/>
    </row>
    <row r="473" spans="1:18" ht="15" x14ac:dyDescent="0.25">
      <c r="A473"/>
      <c r="B473"/>
      <c r="C473"/>
      <c r="D473"/>
      <c r="E473"/>
      <c r="F473"/>
      <c r="G473"/>
      <c r="H473"/>
      <c r="I473"/>
      <c r="J473"/>
      <c r="K473"/>
      <c r="L473"/>
      <c r="M473"/>
      <c r="N473"/>
      <c r="O473"/>
      <c r="P473"/>
      <c r="Q473"/>
      <c r="R473"/>
    </row>
    <row r="474" spans="1:18" ht="15" x14ac:dyDescent="0.25">
      <c r="A474"/>
      <c r="B474"/>
      <c r="C474"/>
      <c r="D474"/>
      <c r="E474"/>
      <c r="F474"/>
      <c r="G474"/>
      <c r="H474"/>
      <c r="I474"/>
      <c r="J474"/>
      <c r="K474"/>
      <c r="L474"/>
      <c r="M474"/>
      <c r="N474"/>
      <c r="O474"/>
      <c r="P474"/>
      <c r="Q474"/>
      <c r="R474"/>
    </row>
    <row r="475" spans="1:18" ht="15" x14ac:dyDescent="0.25">
      <c r="A475"/>
      <c r="B475"/>
      <c r="C475"/>
      <c r="D475"/>
      <c r="E475"/>
      <c r="F475"/>
      <c r="G475"/>
      <c r="H475"/>
      <c r="I475"/>
      <c r="J475"/>
      <c r="K475"/>
      <c r="L475"/>
      <c r="M475"/>
      <c r="N475"/>
      <c r="O475"/>
      <c r="P475"/>
      <c r="Q475"/>
      <c r="R475"/>
    </row>
    <row r="476" spans="1:18" ht="15" x14ac:dyDescent="0.25">
      <c r="A476"/>
      <c r="B476"/>
      <c r="C476"/>
      <c r="D476"/>
      <c r="E476"/>
      <c r="F476"/>
      <c r="G476"/>
      <c r="H476"/>
      <c r="I476"/>
      <c r="J476"/>
      <c r="K476"/>
      <c r="L476"/>
      <c r="M476"/>
      <c r="N476"/>
      <c r="O476"/>
      <c r="P476"/>
      <c r="Q476"/>
      <c r="R476"/>
    </row>
    <row r="477" spans="1:18" ht="15" x14ac:dyDescent="0.25">
      <c r="A477"/>
      <c r="B477"/>
      <c r="C477"/>
      <c r="D477"/>
      <c r="E477"/>
      <c r="F477"/>
      <c r="G477"/>
      <c r="H477"/>
      <c r="I477"/>
      <c r="J477"/>
      <c r="K477"/>
      <c r="L477"/>
      <c r="M477"/>
      <c r="N477"/>
      <c r="O477"/>
      <c r="P477"/>
      <c r="Q477"/>
      <c r="R477"/>
    </row>
    <row r="478" spans="1:18" ht="15" x14ac:dyDescent="0.25">
      <c r="A478"/>
      <c r="B478"/>
      <c r="C478"/>
      <c r="D478"/>
      <c r="E478"/>
      <c r="F478"/>
      <c r="G478"/>
      <c r="H478"/>
      <c r="I478"/>
      <c r="J478"/>
      <c r="K478"/>
      <c r="L478"/>
      <c r="M478"/>
      <c r="N478"/>
      <c r="O478"/>
      <c r="P478"/>
      <c r="Q478"/>
      <c r="R478"/>
    </row>
    <row r="479" spans="1:18" ht="15" x14ac:dyDescent="0.25">
      <c r="A479"/>
      <c r="B479"/>
      <c r="C479"/>
      <c r="D479"/>
      <c r="E479"/>
      <c r="F479"/>
      <c r="G479"/>
      <c r="H479"/>
      <c r="I479"/>
      <c r="J479"/>
      <c r="K479"/>
      <c r="L479"/>
      <c r="M479"/>
      <c r="N479"/>
      <c r="O479"/>
      <c r="P479"/>
      <c r="Q479"/>
      <c r="R479"/>
    </row>
    <row r="480" spans="1:18" ht="15" x14ac:dyDescent="0.25">
      <c r="A480"/>
      <c r="B480"/>
      <c r="C480"/>
      <c r="D480"/>
      <c r="E480"/>
      <c r="F480"/>
      <c r="G480"/>
      <c r="H480"/>
      <c r="I480"/>
      <c r="J480"/>
      <c r="K480"/>
      <c r="L480"/>
      <c r="M480"/>
      <c r="N480"/>
      <c r="O480"/>
      <c r="P480"/>
      <c r="Q480"/>
      <c r="R480"/>
    </row>
    <row r="481" spans="1:18" ht="15" x14ac:dyDescent="0.25">
      <c r="A481"/>
      <c r="B481"/>
      <c r="C481"/>
      <c r="D481"/>
      <c r="E481"/>
      <c r="F481"/>
      <c r="G481"/>
      <c r="H481"/>
      <c r="I481"/>
      <c r="J481"/>
      <c r="K481"/>
      <c r="L481"/>
      <c r="M481"/>
      <c r="N481"/>
      <c r="O481"/>
      <c r="P481"/>
      <c r="Q481"/>
      <c r="R481"/>
    </row>
    <row r="482" spans="1:18" ht="15" x14ac:dyDescent="0.25">
      <c r="A482"/>
      <c r="B482"/>
      <c r="C482"/>
      <c r="D482"/>
      <c r="E482"/>
      <c r="F482"/>
      <c r="G482"/>
      <c r="H482"/>
      <c r="I482"/>
      <c r="J482"/>
      <c r="K482"/>
      <c r="L482"/>
      <c r="M482"/>
      <c r="N482"/>
      <c r="O482"/>
      <c r="P482"/>
      <c r="Q482"/>
      <c r="R482"/>
    </row>
    <row r="483" spans="1:18" ht="15" x14ac:dyDescent="0.25">
      <c r="A483"/>
      <c r="B483"/>
      <c r="C483"/>
      <c r="D483"/>
      <c r="E483"/>
      <c r="F483"/>
      <c r="G483"/>
      <c r="H483"/>
      <c r="I483"/>
      <c r="J483"/>
      <c r="K483"/>
      <c r="L483"/>
      <c r="M483"/>
      <c r="N483"/>
      <c r="O483"/>
      <c r="P483"/>
      <c r="Q483"/>
      <c r="R483"/>
    </row>
    <row r="484" spans="1:18" ht="15" x14ac:dyDescent="0.25">
      <c r="A484"/>
      <c r="B484"/>
      <c r="C484"/>
      <c r="D484"/>
      <c r="E484"/>
      <c r="F484"/>
      <c r="G484"/>
      <c r="H484"/>
      <c r="I484"/>
      <c r="J484"/>
      <c r="K484"/>
      <c r="L484"/>
      <c r="M484"/>
      <c r="N484"/>
      <c r="O484"/>
      <c r="P484"/>
      <c r="Q484"/>
      <c r="R484"/>
    </row>
    <row r="485" spans="1:18" ht="15" x14ac:dyDescent="0.25">
      <c r="A485"/>
      <c r="B485"/>
      <c r="C485"/>
      <c r="D485"/>
      <c r="E485"/>
      <c r="F485"/>
      <c r="G485"/>
      <c r="H485"/>
      <c r="I485"/>
      <c r="J485"/>
      <c r="K485"/>
      <c r="L485"/>
      <c r="M485"/>
      <c r="N485"/>
      <c r="O485"/>
      <c r="P485"/>
      <c r="Q485"/>
      <c r="R485"/>
    </row>
    <row r="486" spans="1:18" ht="15" x14ac:dyDescent="0.25">
      <c r="A486"/>
      <c r="B486"/>
      <c r="C486"/>
      <c r="D486"/>
      <c r="E486"/>
      <c r="F486"/>
      <c r="G486"/>
      <c r="H486"/>
      <c r="I486"/>
      <c r="J486"/>
      <c r="K486"/>
      <c r="L486"/>
      <c r="M486"/>
      <c r="N486"/>
      <c r="O486"/>
      <c r="P486"/>
      <c r="Q486"/>
      <c r="R486"/>
    </row>
    <row r="487" spans="1:18" ht="15" x14ac:dyDescent="0.25">
      <c r="A487"/>
      <c r="B487"/>
      <c r="C487"/>
      <c r="D487"/>
      <c r="E487"/>
      <c r="F487"/>
      <c r="G487"/>
      <c r="H487"/>
      <c r="I487"/>
      <c r="J487"/>
      <c r="K487"/>
      <c r="L487"/>
      <c r="M487"/>
      <c r="N487"/>
      <c r="O487"/>
      <c r="P487"/>
      <c r="Q487"/>
      <c r="R487"/>
    </row>
    <row r="488" spans="1:18" ht="15" x14ac:dyDescent="0.25">
      <c r="A488"/>
      <c r="B488"/>
      <c r="C488"/>
      <c r="D488"/>
      <c r="E488"/>
      <c r="F488"/>
      <c r="G488"/>
      <c r="H488"/>
      <c r="I488"/>
      <c r="J488"/>
      <c r="K488"/>
      <c r="L488"/>
      <c r="M488"/>
      <c r="N488"/>
      <c r="O488"/>
      <c r="P488"/>
      <c r="Q488"/>
      <c r="R488"/>
    </row>
    <row r="489" spans="1:18" ht="15" x14ac:dyDescent="0.25">
      <c r="A489"/>
      <c r="B489"/>
      <c r="C489"/>
      <c r="D489"/>
      <c r="E489"/>
      <c r="F489"/>
      <c r="G489"/>
      <c r="H489"/>
      <c r="I489"/>
      <c r="J489"/>
      <c r="K489"/>
      <c r="L489"/>
      <c r="M489"/>
      <c r="N489"/>
      <c r="O489"/>
      <c r="P489"/>
      <c r="Q489"/>
      <c r="R489"/>
    </row>
    <row r="490" spans="1:18" ht="15" x14ac:dyDescent="0.25">
      <c r="A490"/>
      <c r="B490"/>
      <c r="C490"/>
      <c r="D490"/>
      <c r="E490"/>
      <c r="F490"/>
      <c r="G490"/>
      <c r="H490"/>
      <c r="I490"/>
      <c r="J490"/>
      <c r="K490"/>
      <c r="L490"/>
      <c r="M490"/>
      <c r="N490"/>
      <c r="O490"/>
      <c r="P490"/>
      <c r="Q490"/>
      <c r="R490"/>
    </row>
    <row r="491" spans="1:18" ht="15" x14ac:dyDescent="0.25">
      <c r="A491"/>
      <c r="B491"/>
      <c r="C491"/>
      <c r="D491"/>
      <c r="E491"/>
      <c r="F491"/>
      <c r="G491"/>
      <c r="H491"/>
      <c r="I491"/>
      <c r="J491"/>
      <c r="K491"/>
      <c r="L491"/>
      <c r="M491"/>
      <c r="N491"/>
      <c r="O491"/>
      <c r="P491"/>
      <c r="Q491"/>
      <c r="R491"/>
    </row>
    <row r="492" spans="1:18" ht="15" x14ac:dyDescent="0.25">
      <c r="A492"/>
      <c r="B492"/>
      <c r="C492"/>
      <c r="D492"/>
      <c r="E492"/>
      <c r="F492"/>
      <c r="G492"/>
      <c r="H492"/>
      <c r="I492"/>
      <c r="J492"/>
      <c r="K492"/>
      <c r="L492"/>
      <c r="M492"/>
      <c r="N492"/>
      <c r="O492"/>
      <c r="P492"/>
      <c r="Q492"/>
      <c r="R492"/>
    </row>
    <row r="493" spans="1:18" ht="15" x14ac:dyDescent="0.25">
      <c r="A493"/>
      <c r="B493"/>
      <c r="C493"/>
      <c r="D493"/>
      <c r="E493"/>
      <c r="F493"/>
      <c r="G493"/>
      <c r="H493"/>
      <c r="I493"/>
      <c r="J493"/>
      <c r="K493"/>
      <c r="L493"/>
      <c r="M493"/>
      <c r="N493"/>
      <c r="O493"/>
      <c r="P493"/>
      <c r="Q493"/>
      <c r="R493"/>
    </row>
    <row r="494" spans="1:18" ht="15" x14ac:dyDescent="0.25">
      <c r="A494"/>
      <c r="B494"/>
      <c r="C494"/>
      <c r="D494"/>
      <c r="E494"/>
      <c r="F494"/>
      <c r="G494"/>
      <c r="H494"/>
      <c r="I494"/>
      <c r="J494"/>
      <c r="K494"/>
      <c r="L494"/>
      <c r="M494"/>
      <c r="N494"/>
      <c r="O494"/>
      <c r="P494"/>
      <c r="Q494"/>
      <c r="R494"/>
    </row>
    <row r="495" spans="1:18" ht="15" x14ac:dyDescent="0.25">
      <c r="A495"/>
      <c r="B495"/>
      <c r="C495"/>
      <c r="D495"/>
      <c r="E495"/>
      <c r="F495"/>
      <c r="G495"/>
      <c r="H495"/>
      <c r="I495"/>
      <c r="J495"/>
      <c r="K495"/>
      <c r="L495"/>
      <c r="M495"/>
      <c r="N495"/>
      <c r="O495"/>
      <c r="P495"/>
      <c r="Q495"/>
      <c r="R495"/>
    </row>
    <row r="496" spans="1:18" ht="15" x14ac:dyDescent="0.25">
      <c r="A496"/>
      <c r="B496"/>
      <c r="C496"/>
      <c r="D496"/>
      <c r="E496"/>
      <c r="F496"/>
      <c r="G496"/>
      <c r="H496"/>
      <c r="I496"/>
      <c r="J496"/>
      <c r="K496"/>
      <c r="L496"/>
      <c r="M496"/>
      <c r="N496"/>
      <c r="O496"/>
      <c r="P496"/>
      <c r="Q496"/>
      <c r="R496"/>
    </row>
    <row r="497" spans="1:18" ht="15" x14ac:dyDescent="0.25">
      <c r="A497"/>
      <c r="B497"/>
      <c r="C497"/>
      <c r="D497"/>
      <c r="E497"/>
      <c r="F497"/>
      <c r="G497"/>
      <c r="H497"/>
      <c r="I497"/>
      <c r="J497"/>
      <c r="K497"/>
      <c r="L497"/>
      <c r="M497"/>
      <c r="N497"/>
      <c r="O497"/>
      <c r="P497"/>
      <c r="Q497"/>
      <c r="R497"/>
    </row>
    <row r="498" spans="1:18" ht="15" x14ac:dyDescent="0.25">
      <c r="A498"/>
      <c r="B498"/>
      <c r="C498"/>
      <c r="D498"/>
      <c r="E498"/>
      <c r="F498"/>
      <c r="G498"/>
      <c r="H498"/>
      <c r="I498"/>
      <c r="J498"/>
      <c r="K498"/>
      <c r="L498"/>
      <c r="M498"/>
      <c r="N498"/>
      <c r="O498"/>
      <c r="P498"/>
      <c r="Q498"/>
      <c r="R498"/>
    </row>
    <row r="499" spans="1:18" ht="15" x14ac:dyDescent="0.25">
      <c r="A499"/>
      <c r="B499"/>
      <c r="C499"/>
      <c r="D499"/>
      <c r="E499"/>
      <c r="F499"/>
      <c r="G499"/>
      <c r="H499"/>
      <c r="I499"/>
      <c r="J499"/>
      <c r="K499"/>
      <c r="L499"/>
      <c r="M499"/>
      <c r="N499"/>
      <c r="O499"/>
      <c r="P499"/>
      <c r="Q499"/>
      <c r="R499"/>
    </row>
    <row r="500" spans="1:18" ht="15" x14ac:dyDescent="0.25">
      <c r="A500"/>
      <c r="B500"/>
      <c r="C500"/>
      <c r="D500"/>
      <c r="E500"/>
      <c r="F500"/>
      <c r="G500"/>
      <c r="H500"/>
      <c r="I500"/>
      <c r="J500"/>
      <c r="K500"/>
      <c r="L500"/>
      <c r="M500"/>
      <c r="N500"/>
      <c r="O500"/>
      <c r="P500"/>
      <c r="Q500"/>
      <c r="R500"/>
    </row>
  </sheetData>
  <mergeCells count="27">
    <mergeCell ref="A136:P136"/>
    <mergeCell ref="A156:P156"/>
    <mergeCell ref="A141:G141"/>
    <mergeCell ref="A154:P154"/>
    <mergeCell ref="A155:P155"/>
    <mergeCell ref="B1:E1"/>
    <mergeCell ref="F1:I1"/>
    <mergeCell ref="J1:L1"/>
    <mergeCell ref="D139:G139"/>
    <mergeCell ref="I139:L139"/>
    <mergeCell ref="A133:P133"/>
    <mergeCell ref="A134:L134"/>
    <mergeCell ref="A135:P135"/>
    <mergeCell ref="D96:G96"/>
    <mergeCell ref="I96:L96"/>
    <mergeCell ref="A116:F116"/>
    <mergeCell ref="A125:I125"/>
    <mergeCell ref="A132:P132"/>
    <mergeCell ref="A92:P92"/>
    <mergeCell ref="A93:P93"/>
    <mergeCell ref="A50:P50"/>
    <mergeCell ref="A51:P51"/>
    <mergeCell ref="D56:G56"/>
    <mergeCell ref="I56:L56"/>
    <mergeCell ref="D2:G2"/>
    <mergeCell ref="I2:L2"/>
    <mergeCell ref="A49:P49"/>
  </mergeCells>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rowBreaks count="3" manualBreakCount="3">
    <brk id="54" max="22" man="1"/>
    <brk id="94" max="22" man="1"/>
    <brk id="137" max="22"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656E6-55E3-4BB0-ADAB-876492BB0D1B}">
  <sheetPr codeName="Feuil11"/>
  <dimension ref="A1:Z500"/>
  <sheetViews>
    <sheetView tabSelected="1" zoomScale="130" zoomScaleNormal="130" zoomScaleSheetLayoutView="130" workbookViewId="0">
      <selection activeCell="T28" sqref="T28"/>
    </sheetView>
  </sheetViews>
  <sheetFormatPr baseColWidth="10" defaultColWidth="13.7109375" defaultRowHeight="8.25" x14ac:dyDescent="0.15"/>
  <cols>
    <col min="1" max="1" width="39.28515625" style="6" customWidth="1"/>
    <col min="2" max="2" width="7.5703125" style="6" customWidth="1"/>
    <col min="3" max="3" width="0.85546875" style="6" customWidth="1"/>
    <col min="4" max="7" width="7.5703125" style="6" customWidth="1"/>
    <col min="8" max="8" width="0.85546875" style="6" customWidth="1"/>
    <col min="9" max="12" width="7.5703125" style="6" customWidth="1"/>
    <col min="13" max="16384" width="13.7109375" style="6"/>
  </cols>
  <sheetData>
    <row r="1" spans="1:26" ht="9.75" customHeight="1" x14ac:dyDescent="0.15">
      <c r="A1" s="179" t="s">
        <v>109</v>
      </c>
      <c r="B1" s="179"/>
      <c r="C1" s="179"/>
      <c r="D1" s="179"/>
      <c r="E1" s="179"/>
      <c r="F1" s="179"/>
      <c r="G1" s="179"/>
      <c r="H1" s="179"/>
      <c r="I1" s="179"/>
      <c r="J1" s="179"/>
      <c r="K1" s="179"/>
      <c r="L1" s="179"/>
      <c r="M1" s="124"/>
      <c r="N1" s="124"/>
      <c r="O1" s="124"/>
      <c r="P1" s="124"/>
      <c r="Q1" s="124"/>
      <c r="R1" s="124"/>
    </row>
    <row r="2" spans="1:26" ht="9.75" customHeight="1" x14ac:dyDescent="0.15">
      <c r="A2" s="232"/>
      <c r="B2" s="276">
        <v>2022</v>
      </c>
      <c r="C2" s="234"/>
      <c r="D2" s="161">
        <f>[1]Profitability!$G$2</f>
        <v>2021</v>
      </c>
      <c r="E2" s="233"/>
      <c r="F2" s="233"/>
      <c r="G2" s="233"/>
      <c r="H2" s="234"/>
      <c r="I2" s="161">
        <f>[1]Profitability!$L$2</f>
        <v>2020</v>
      </c>
      <c r="J2" s="233"/>
      <c r="K2" s="233"/>
      <c r="L2" s="233"/>
      <c r="M2" s="322"/>
      <c r="N2" s="322"/>
      <c r="O2" s="322"/>
      <c r="P2" s="322"/>
      <c r="Q2" s="322"/>
      <c r="R2" s="322"/>
      <c r="S2" s="323"/>
      <c r="T2" s="323"/>
      <c r="U2" s="323"/>
      <c r="V2" s="323"/>
      <c r="W2" s="323"/>
      <c r="X2" s="323"/>
      <c r="Y2" s="323"/>
      <c r="Z2" s="323"/>
    </row>
    <row r="3" spans="1:26" ht="9.75" customHeight="1" x14ac:dyDescent="0.15">
      <c r="A3" s="127" t="s">
        <v>118</v>
      </c>
      <c r="B3" s="129" t="str">
        <f>[1]Profitability!$E$3</f>
        <v>Q1</v>
      </c>
      <c r="C3" s="234"/>
      <c r="D3" s="129" t="s">
        <v>162</v>
      </c>
      <c r="E3" s="129" t="s">
        <v>163</v>
      </c>
      <c r="F3" s="129" t="s">
        <v>164</v>
      </c>
      <c r="G3" s="129" t="s">
        <v>165</v>
      </c>
      <c r="H3" s="234"/>
      <c r="I3" s="129" t="s">
        <v>162</v>
      </c>
      <c r="J3" s="129" t="s">
        <v>163</v>
      </c>
      <c r="K3" s="129" t="s">
        <v>164</v>
      </c>
      <c r="L3" s="129" t="s">
        <v>165</v>
      </c>
      <c r="M3" s="124"/>
      <c r="N3" s="124"/>
      <c r="O3" s="124"/>
      <c r="P3" s="124"/>
      <c r="Q3" s="124"/>
      <c r="R3" s="124"/>
    </row>
    <row r="4" spans="1:26" ht="9.75" customHeight="1" x14ac:dyDescent="0.15">
      <c r="A4" s="130" t="s">
        <v>287</v>
      </c>
      <c r="B4" s="131"/>
      <c r="C4" s="131"/>
      <c r="D4" s="131"/>
      <c r="E4" s="131"/>
      <c r="F4" s="131"/>
      <c r="G4" s="131"/>
      <c r="H4" s="131"/>
      <c r="I4" s="131"/>
      <c r="J4" s="131"/>
      <c r="K4" s="131"/>
      <c r="L4" s="131"/>
      <c r="M4" s="124"/>
      <c r="N4" s="124"/>
      <c r="O4" s="124"/>
      <c r="P4" s="124"/>
      <c r="Q4" s="124"/>
      <c r="R4" s="124"/>
    </row>
    <row r="5" spans="1:26" ht="9.75" customHeight="1" x14ac:dyDescent="0.15">
      <c r="A5" s="83" t="s">
        <v>288</v>
      </c>
      <c r="B5" s="132">
        <v>42037000000</v>
      </c>
      <c r="C5" s="199"/>
      <c r="D5" s="132">
        <v>45651000000</v>
      </c>
      <c r="E5" s="132">
        <v>44320000000</v>
      </c>
      <c r="F5" s="132">
        <v>43775000000</v>
      </c>
      <c r="G5" s="132">
        <v>42499000000</v>
      </c>
      <c r="H5" s="199"/>
      <c r="I5" s="132">
        <v>45147000000</v>
      </c>
      <c r="J5" s="132">
        <v>44687000000</v>
      </c>
      <c r="K5" s="132">
        <v>43308000000</v>
      </c>
      <c r="L5" s="132">
        <v>41561000000</v>
      </c>
      <c r="M5" s="124"/>
      <c r="N5" s="124"/>
      <c r="O5" s="124"/>
      <c r="P5" s="124"/>
      <c r="Q5" s="124"/>
      <c r="R5" s="124"/>
    </row>
    <row r="6" spans="1:26" ht="9.75" customHeight="1" x14ac:dyDescent="0.15">
      <c r="A6" s="83" t="s">
        <v>289</v>
      </c>
      <c r="B6" s="134"/>
      <c r="C6" s="134"/>
      <c r="D6" s="134"/>
      <c r="E6" s="134"/>
      <c r="F6" s="134"/>
      <c r="G6" s="134"/>
      <c r="H6" s="134"/>
      <c r="I6" s="134"/>
      <c r="J6" s="134"/>
      <c r="K6" s="134"/>
      <c r="L6" s="134"/>
      <c r="M6" s="124"/>
      <c r="N6" s="124"/>
      <c r="O6" s="124"/>
      <c r="P6" s="124"/>
      <c r="Q6" s="124"/>
      <c r="R6" s="124"/>
    </row>
    <row r="7" spans="1:26" ht="9.75" customHeight="1" x14ac:dyDescent="0.15">
      <c r="A7" s="65" t="s">
        <v>290</v>
      </c>
      <c r="B7" s="144">
        <v>0.624</v>
      </c>
      <c r="C7" s="134"/>
      <c r="D7" s="144">
        <v>0.64600000000000002</v>
      </c>
      <c r="E7" s="144">
        <v>0.64200000000000002</v>
      </c>
      <c r="F7" s="144">
        <v>0.64800000000000002</v>
      </c>
      <c r="G7" s="144">
        <v>0.64300000000000002</v>
      </c>
      <c r="H7" s="134"/>
      <c r="I7" s="144">
        <v>0.66900000000000004</v>
      </c>
      <c r="J7" s="144">
        <v>0.67500000000000004</v>
      </c>
      <c r="K7" s="144">
        <v>0.67400000000000004</v>
      </c>
      <c r="L7" s="144">
        <v>0.65</v>
      </c>
      <c r="M7" s="124"/>
      <c r="N7" s="124"/>
      <c r="O7" s="124"/>
      <c r="P7" s="124"/>
      <c r="Q7" s="124"/>
      <c r="R7" s="124"/>
    </row>
    <row r="8" spans="1:26" ht="9.75" customHeight="1" x14ac:dyDescent="0.15">
      <c r="A8" s="65" t="s">
        <v>291</v>
      </c>
      <c r="B8" s="144">
        <v>5.0000000000000001E-3</v>
      </c>
      <c r="C8" s="134"/>
      <c r="D8" s="144">
        <v>6.0000000000000001E-3</v>
      </c>
      <c r="E8" s="144">
        <v>7.0000000000000001E-3</v>
      </c>
      <c r="F8" s="144">
        <v>8.9999999999999993E-3</v>
      </c>
      <c r="G8" s="144">
        <v>0.01</v>
      </c>
      <c r="H8" s="134"/>
      <c r="I8" s="144">
        <v>1.0999999999999999E-2</v>
      </c>
      <c r="J8" s="144">
        <v>1.2E-2</v>
      </c>
      <c r="K8" s="144">
        <v>0</v>
      </c>
      <c r="L8" s="144">
        <v>0</v>
      </c>
      <c r="M8" s="124"/>
      <c r="N8" s="124"/>
      <c r="O8" s="124"/>
      <c r="P8" s="124"/>
      <c r="Q8" s="124"/>
      <c r="R8" s="124"/>
    </row>
    <row r="9" spans="1:26" ht="9.75" customHeight="1" x14ac:dyDescent="0.15">
      <c r="A9" s="65" t="s">
        <v>292</v>
      </c>
      <c r="B9" s="144">
        <v>0.193</v>
      </c>
      <c r="C9" s="134"/>
      <c r="D9" s="144">
        <v>0.17799999999999999</v>
      </c>
      <c r="E9" s="144">
        <v>0.17599999999999999</v>
      </c>
      <c r="F9" s="144">
        <v>0.16900000000000001</v>
      </c>
      <c r="G9" s="144">
        <v>0.17399999999999999</v>
      </c>
      <c r="H9" s="134"/>
      <c r="I9" s="144">
        <v>0.16300000000000001</v>
      </c>
      <c r="J9" s="144">
        <v>0.157</v>
      </c>
      <c r="K9" s="144">
        <v>0.183</v>
      </c>
      <c r="L9" s="144">
        <v>0.20300000000000001</v>
      </c>
      <c r="M9" s="124"/>
      <c r="N9" s="124"/>
      <c r="O9" s="124"/>
      <c r="P9" s="124"/>
      <c r="Q9" s="124"/>
      <c r="R9" s="124"/>
    </row>
    <row r="10" spans="1:26" ht="9.75" customHeight="1" x14ac:dyDescent="0.15">
      <c r="A10" s="65" t="s">
        <v>293</v>
      </c>
      <c r="B10" s="144">
        <v>0.122</v>
      </c>
      <c r="C10" s="134"/>
      <c r="D10" s="144">
        <v>0.11899999999999999</v>
      </c>
      <c r="E10" s="144">
        <v>0.123</v>
      </c>
      <c r="F10" s="144">
        <v>0.121</v>
      </c>
      <c r="G10" s="144">
        <v>0.11899999999999999</v>
      </c>
      <c r="H10" s="134"/>
      <c r="I10" s="144">
        <v>0.105</v>
      </c>
      <c r="J10" s="144">
        <v>0.10100000000000001</v>
      </c>
      <c r="K10" s="144">
        <v>8.6999999999999994E-2</v>
      </c>
      <c r="L10" s="144">
        <v>8.7999999999999995E-2</v>
      </c>
      <c r="M10" s="124"/>
      <c r="N10" s="124"/>
      <c r="O10" s="124"/>
      <c r="P10" s="124"/>
      <c r="Q10" s="124"/>
      <c r="R10" s="124"/>
    </row>
    <row r="11" spans="1:26" ht="9.75" customHeight="1" x14ac:dyDescent="0.15">
      <c r="A11" s="65" t="s">
        <v>294</v>
      </c>
      <c r="B11" s="144">
        <v>4.4999999999999998E-2</v>
      </c>
      <c r="C11" s="134"/>
      <c r="D11" s="144">
        <v>4.1000000000000002E-2</v>
      </c>
      <c r="E11" s="144">
        <v>4.2000000000000003E-2</v>
      </c>
      <c r="F11" s="144">
        <v>4.2999999999999997E-2</v>
      </c>
      <c r="G11" s="144">
        <v>4.3999999999999997E-2</v>
      </c>
      <c r="H11" s="134"/>
      <c r="I11" s="144">
        <v>4.2000000000000003E-2</v>
      </c>
      <c r="J11" s="144">
        <v>4.4999999999999998E-2</v>
      </c>
      <c r="K11" s="144">
        <v>4.5999999999999999E-2</v>
      </c>
      <c r="L11" s="144">
        <v>4.9000000000000002E-2</v>
      </c>
      <c r="M11" s="124"/>
      <c r="N11" s="124"/>
      <c r="O11" s="124"/>
      <c r="P11" s="124"/>
      <c r="Q11" s="124"/>
      <c r="R11" s="124"/>
    </row>
    <row r="12" spans="1:26" ht="9.75" customHeight="1" x14ac:dyDescent="0.15">
      <c r="A12" s="65" t="s">
        <v>250</v>
      </c>
      <c r="B12" s="155">
        <v>1.0999999999999999E-2</v>
      </c>
      <c r="C12" s="134"/>
      <c r="D12" s="155">
        <v>0.01</v>
      </c>
      <c r="E12" s="155">
        <v>0.01</v>
      </c>
      <c r="F12" s="155">
        <v>0.01</v>
      </c>
      <c r="G12" s="155">
        <v>0.01</v>
      </c>
      <c r="H12" s="134"/>
      <c r="I12" s="155">
        <v>0.01</v>
      </c>
      <c r="J12" s="155">
        <v>0.01</v>
      </c>
      <c r="K12" s="155">
        <v>0.01</v>
      </c>
      <c r="L12" s="155">
        <v>0.01</v>
      </c>
      <c r="M12" s="124"/>
      <c r="N12" s="124"/>
      <c r="O12" s="124"/>
      <c r="P12" s="124"/>
      <c r="Q12" s="124"/>
      <c r="R12" s="124"/>
    </row>
    <row r="13" spans="1:26" ht="9.75" customHeight="1" x14ac:dyDescent="0.15">
      <c r="A13" s="65" t="s">
        <v>146</v>
      </c>
      <c r="B13" s="235">
        <v>1</v>
      </c>
      <c r="C13" s="134"/>
      <c r="D13" s="235">
        <v>1</v>
      </c>
      <c r="E13" s="235">
        <v>1</v>
      </c>
      <c r="F13" s="235">
        <v>1</v>
      </c>
      <c r="G13" s="235">
        <v>1</v>
      </c>
      <c r="H13" s="134"/>
      <c r="I13" s="235">
        <v>1</v>
      </c>
      <c r="J13" s="235">
        <v>1</v>
      </c>
      <c r="K13" s="235">
        <v>1</v>
      </c>
      <c r="L13" s="235">
        <v>1</v>
      </c>
      <c r="M13" s="124"/>
      <c r="N13" s="124"/>
      <c r="O13" s="124"/>
      <c r="P13" s="124"/>
      <c r="Q13" s="124"/>
      <c r="R13" s="124"/>
    </row>
    <row r="14" spans="1:26" ht="9.75" customHeight="1" x14ac:dyDescent="0.15">
      <c r="A14" s="83" t="s">
        <v>295</v>
      </c>
      <c r="B14" s="86"/>
      <c r="C14" s="134"/>
      <c r="D14" s="134"/>
      <c r="E14" s="134"/>
      <c r="F14" s="134"/>
      <c r="G14" s="134"/>
      <c r="H14" s="134"/>
      <c r="I14" s="134"/>
      <c r="J14" s="134"/>
      <c r="K14" s="134"/>
      <c r="L14" s="134"/>
      <c r="M14" s="124"/>
      <c r="N14" s="124"/>
      <c r="O14" s="124"/>
      <c r="P14" s="124"/>
      <c r="Q14" s="124"/>
      <c r="R14" s="124"/>
    </row>
    <row r="15" spans="1:26" ht="9.75" customHeight="1" x14ac:dyDescent="0.15">
      <c r="A15" s="65" t="s">
        <v>156</v>
      </c>
      <c r="B15" s="144">
        <v>0.70099999999999996</v>
      </c>
      <c r="C15" s="134"/>
      <c r="D15" s="144">
        <v>0.72099999999999997</v>
      </c>
      <c r="E15" s="144">
        <v>0.73</v>
      </c>
      <c r="F15" s="144">
        <v>0.72699999999999998</v>
      </c>
      <c r="G15" s="144">
        <v>0.71899999999999997</v>
      </c>
      <c r="H15" s="134"/>
      <c r="I15" s="144">
        <v>0.71099999999999997</v>
      </c>
      <c r="J15" s="144">
        <v>0.72199999999999998</v>
      </c>
      <c r="K15" s="144">
        <v>0.69099999999999995</v>
      </c>
      <c r="L15" s="144">
        <v>0.66700000000000004</v>
      </c>
      <c r="M15" s="124"/>
      <c r="N15" s="124"/>
      <c r="O15" s="124"/>
      <c r="P15" s="124"/>
      <c r="Q15" s="124"/>
      <c r="R15" s="124"/>
    </row>
    <row r="16" spans="1:26" ht="9.75" customHeight="1" x14ac:dyDescent="0.15">
      <c r="A16" s="65" t="s">
        <v>296</v>
      </c>
      <c r="B16" s="144">
        <v>6.9000000000000006E-2</v>
      </c>
      <c r="C16" s="134"/>
      <c r="D16" s="144">
        <v>6.4000000000000001E-2</v>
      </c>
      <c r="E16" s="144">
        <v>6.5000000000000002E-2</v>
      </c>
      <c r="F16" s="144">
        <v>6.6000000000000003E-2</v>
      </c>
      <c r="G16" s="144">
        <v>6.8000000000000005E-2</v>
      </c>
      <c r="H16" s="134"/>
      <c r="I16" s="144">
        <v>6.2E-2</v>
      </c>
      <c r="J16" s="144">
        <v>5.8999999999999997E-2</v>
      </c>
      <c r="K16" s="144">
        <v>8.6999999999999994E-2</v>
      </c>
      <c r="L16" s="144">
        <v>9.1999999999999998E-2</v>
      </c>
      <c r="M16" s="124"/>
      <c r="N16" s="124"/>
      <c r="O16" s="124"/>
      <c r="P16" s="124"/>
      <c r="Q16" s="124"/>
      <c r="R16" s="124"/>
    </row>
    <row r="17" spans="1:18" ht="9.75" customHeight="1" x14ac:dyDescent="0.15">
      <c r="A17" s="65" t="s">
        <v>297</v>
      </c>
      <c r="B17" s="144">
        <v>9.6000000000000002E-2</v>
      </c>
      <c r="C17" s="134"/>
      <c r="D17" s="144">
        <v>8.5000000000000006E-2</v>
      </c>
      <c r="E17" s="144">
        <v>8.4000000000000005E-2</v>
      </c>
      <c r="F17" s="144">
        <v>8.2000000000000003E-2</v>
      </c>
      <c r="G17" s="144">
        <v>8.2000000000000003E-2</v>
      </c>
      <c r="H17" s="134"/>
      <c r="I17" s="144">
        <v>7.2999999999999995E-2</v>
      </c>
      <c r="J17" s="144">
        <v>7.0000000000000007E-2</v>
      </c>
      <c r="K17" s="144">
        <v>6.8000000000000005E-2</v>
      </c>
      <c r="L17" s="144">
        <v>6.6000000000000003E-2</v>
      </c>
      <c r="M17" s="124"/>
      <c r="N17" s="124"/>
      <c r="O17" s="124"/>
      <c r="P17" s="124"/>
      <c r="Q17" s="124"/>
      <c r="R17" s="124"/>
    </row>
    <row r="18" spans="1:18" ht="9.75" customHeight="1" x14ac:dyDescent="0.15">
      <c r="A18" s="65" t="s">
        <v>298</v>
      </c>
      <c r="B18" s="144">
        <v>4.4999999999999998E-2</v>
      </c>
      <c r="C18" s="134"/>
      <c r="D18" s="144">
        <v>4.1000000000000002E-2</v>
      </c>
      <c r="E18" s="144">
        <v>4.2000000000000003E-2</v>
      </c>
      <c r="F18" s="144">
        <v>4.2999999999999997E-2</v>
      </c>
      <c r="G18" s="144">
        <v>4.3999999999999997E-2</v>
      </c>
      <c r="H18" s="134"/>
      <c r="I18" s="144">
        <v>4.2000000000000003E-2</v>
      </c>
      <c r="J18" s="144">
        <v>4.4999999999999998E-2</v>
      </c>
      <c r="K18" s="144">
        <v>4.5999999999999999E-2</v>
      </c>
      <c r="L18" s="144">
        <v>4.9000000000000002E-2</v>
      </c>
      <c r="M18" s="124"/>
      <c r="N18" s="124"/>
      <c r="O18" s="124"/>
      <c r="P18" s="124"/>
      <c r="Q18" s="124"/>
      <c r="R18" s="124"/>
    </row>
    <row r="19" spans="1:18" ht="9.75" customHeight="1" x14ac:dyDescent="0.15">
      <c r="A19" s="65" t="s">
        <v>299</v>
      </c>
      <c r="B19" s="144">
        <v>2.7E-2</v>
      </c>
      <c r="C19" s="134"/>
      <c r="D19" s="144">
        <v>2.3E-2</v>
      </c>
      <c r="E19" s="144">
        <v>2.3E-2</v>
      </c>
      <c r="F19" s="144">
        <v>2.1999999999999999E-2</v>
      </c>
      <c r="G19" s="144">
        <v>2.1999999999999999E-2</v>
      </c>
      <c r="H19" s="134"/>
      <c r="I19" s="144">
        <v>0.02</v>
      </c>
      <c r="J19" s="144">
        <v>0.02</v>
      </c>
      <c r="K19" s="144">
        <v>2.1999999999999999E-2</v>
      </c>
      <c r="L19" s="144">
        <v>2.1999999999999999E-2</v>
      </c>
      <c r="M19" s="124"/>
      <c r="N19" s="124"/>
      <c r="O19" s="124"/>
      <c r="P19" s="124"/>
      <c r="Q19" s="124"/>
      <c r="R19" s="124"/>
    </row>
    <row r="20" spans="1:18" ht="9.75" customHeight="1" x14ac:dyDescent="0.15">
      <c r="A20" s="65" t="s">
        <v>300</v>
      </c>
      <c r="B20" s="144">
        <v>3.4000000000000002E-2</v>
      </c>
      <c r="C20" s="134"/>
      <c r="D20" s="144">
        <v>3.4000000000000002E-2</v>
      </c>
      <c r="E20" s="144">
        <v>3.3000000000000002E-2</v>
      </c>
      <c r="F20" s="144">
        <v>0.03</v>
      </c>
      <c r="G20" s="144">
        <v>3.2000000000000001E-2</v>
      </c>
      <c r="H20" s="134"/>
      <c r="I20" s="144">
        <v>4.2999999999999997E-2</v>
      </c>
      <c r="J20" s="144">
        <v>0.04</v>
      </c>
      <c r="K20" s="144">
        <v>3.4000000000000002E-2</v>
      </c>
      <c r="L20" s="144">
        <v>7.1999999999999995E-2</v>
      </c>
      <c r="M20" s="124"/>
      <c r="N20" s="124"/>
      <c r="O20" s="124"/>
      <c r="P20" s="124"/>
      <c r="Q20" s="124"/>
      <c r="R20" s="124"/>
    </row>
    <row r="21" spans="1:18" ht="9.75" customHeight="1" x14ac:dyDescent="0.15">
      <c r="A21" s="65" t="s">
        <v>250</v>
      </c>
      <c r="B21" s="155">
        <v>2.8000000000000001E-2</v>
      </c>
      <c r="C21" s="134"/>
      <c r="D21" s="155">
        <v>3.2000000000000001E-2</v>
      </c>
      <c r="E21" s="155">
        <v>2.3E-2</v>
      </c>
      <c r="F21" s="155">
        <v>0.03</v>
      </c>
      <c r="G21" s="155">
        <v>3.3000000000000002E-2</v>
      </c>
      <c r="H21" s="134"/>
      <c r="I21" s="155">
        <v>4.9000000000000002E-2</v>
      </c>
      <c r="J21" s="155">
        <v>4.3999999999999997E-2</v>
      </c>
      <c r="K21" s="155">
        <v>5.1999999999999998E-2</v>
      </c>
      <c r="L21" s="155">
        <v>3.2000000000000001E-2</v>
      </c>
      <c r="M21" s="124"/>
      <c r="N21" s="124"/>
      <c r="O21" s="124"/>
      <c r="P21" s="124"/>
      <c r="Q21" s="124"/>
      <c r="R21" s="124"/>
    </row>
    <row r="22" spans="1:18" ht="9.75" customHeight="1" x14ac:dyDescent="0.15">
      <c r="A22" s="65" t="s">
        <v>146</v>
      </c>
      <c r="B22" s="235">
        <v>1</v>
      </c>
      <c r="C22" s="134"/>
      <c r="D22" s="235">
        <v>1</v>
      </c>
      <c r="E22" s="235">
        <v>1</v>
      </c>
      <c r="F22" s="235">
        <v>1</v>
      </c>
      <c r="G22" s="235">
        <v>1</v>
      </c>
      <c r="H22" s="134"/>
      <c r="I22" s="235">
        <v>1</v>
      </c>
      <c r="J22" s="235">
        <v>1</v>
      </c>
      <c r="K22" s="235">
        <v>1</v>
      </c>
      <c r="L22" s="235">
        <v>1</v>
      </c>
      <c r="M22" s="124"/>
      <c r="N22" s="124"/>
      <c r="O22" s="124"/>
      <c r="P22" s="124"/>
      <c r="Q22" s="124"/>
      <c r="R22" s="124"/>
    </row>
    <row r="23" spans="1:18" ht="9.75" customHeight="1" x14ac:dyDescent="0.15">
      <c r="A23" s="83" t="s">
        <v>301</v>
      </c>
      <c r="B23" s="134"/>
      <c r="C23" s="134"/>
      <c r="D23" s="134"/>
      <c r="E23" s="134"/>
      <c r="F23" s="134"/>
      <c r="G23" s="134"/>
      <c r="H23" s="134"/>
      <c r="I23" s="134"/>
      <c r="J23" s="134"/>
      <c r="K23" s="134"/>
      <c r="L23" s="134"/>
      <c r="M23" s="124"/>
      <c r="N23" s="124"/>
      <c r="O23" s="124"/>
      <c r="P23" s="124"/>
      <c r="Q23" s="124"/>
      <c r="R23" s="124"/>
    </row>
    <row r="24" spans="1:18" ht="9.75" customHeight="1" x14ac:dyDescent="0.15">
      <c r="A24" s="65" t="s">
        <v>275</v>
      </c>
      <c r="B24" s="144">
        <v>0.03</v>
      </c>
      <c r="C24" s="134"/>
      <c r="D24" s="144">
        <v>0.03</v>
      </c>
      <c r="E24" s="144">
        <v>3.2000000000000001E-2</v>
      </c>
      <c r="F24" s="144">
        <v>3.3000000000000002E-2</v>
      </c>
      <c r="G24" s="144">
        <v>3.3000000000000002E-2</v>
      </c>
      <c r="H24" s="134"/>
      <c r="I24" s="144">
        <v>3.1E-2</v>
      </c>
      <c r="J24" s="144">
        <v>0.03</v>
      </c>
      <c r="K24" s="144">
        <v>2.9000000000000001E-2</v>
      </c>
      <c r="L24" s="144">
        <v>2.9000000000000001E-2</v>
      </c>
      <c r="M24" s="124"/>
      <c r="N24" s="124"/>
      <c r="O24" s="124"/>
      <c r="P24" s="124"/>
      <c r="Q24" s="124"/>
      <c r="R24" s="124"/>
    </row>
    <row r="25" spans="1:18" ht="9.75" customHeight="1" x14ac:dyDescent="0.15">
      <c r="A25" s="65" t="s">
        <v>276</v>
      </c>
      <c r="B25" s="144">
        <v>0.23300000000000001</v>
      </c>
      <c r="C25" s="134"/>
      <c r="D25" s="144">
        <v>0.23699999999999999</v>
      </c>
      <c r="E25" s="144">
        <v>0.23499999999999999</v>
      </c>
      <c r="F25" s="144">
        <v>0.24199999999999999</v>
      </c>
      <c r="G25" s="144">
        <v>0.245</v>
      </c>
      <c r="H25" s="134"/>
      <c r="I25" s="144">
        <v>0.247</v>
      </c>
      <c r="J25" s="144">
        <v>0.24399999999999999</v>
      </c>
      <c r="K25" s="144">
        <v>0.26800000000000002</v>
      </c>
      <c r="L25" s="144">
        <v>0.27100000000000002</v>
      </c>
      <c r="M25" s="124"/>
      <c r="N25" s="124"/>
      <c r="O25" s="124"/>
      <c r="P25" s="124"/>
      <c r="Q25" s="124"/>
      <c r="R25" s="124"/>
    </row>
    <row r="26" spans="1:18" ht="9.75" customHeight="1" x14ac:dyDescent="0.15">
      <c r="A26" s="65" t="s">
        <v>277</v>
      </c>
      <c r="B26" s="144">
        <v>0.27700000000000002</v>
      </c>
      <c r="C26" s="134"/>
      <c r="D26" s="144">
        <v>0.27600000000000002</v>
      </c>
      <c r="E26" s="144">
        <v>0.28899999999999998</v>
      </c>
      <c r="F26" s="144">
        <v>0.28999999999999998</v>
      </c>
      <c r="G26" s="144">
        <v>0.29799999999999999</v>
      </c>
      <c r="H26" s="134"/>
      <c r="I26" s="144">
        <v>0.30399999999999999</v>
      </c>
      <c r="J26" s="144">
        <v>0.314</v>
      </c>
      <c r="K26" s="144">
        <v>0.3</v>
      </c>
      <c r="L26" s="144">
        <v>0.30099999999999999</v>
      </c>
      <c r="M26" s="124"/>
      <c r="N26" s="124"/>
      <c r="O26" s="124"/>
      <c r="P26" s="124"/>
      <c r="Q26" s="124"/>
      <c r="R26" s="124"/>
    </row>
    <row r="27" spans="1:18" ht="9.75" customHeight="1" x14ac:dyDescent="0.15">
      <c r="A27" s="65" t="s">
        <v>278</v>
      </c>
      <c r="B27" s="144">
        <v>0.182</v>
      </c>
      <c r="C27" s="134"/>
      <c r="D27" s="144">
        <v>0.184</v>
      </c>
      <c r="E27" s="144">
        <v>0.185</v>
      </c>
      <c r="F27" s="144">
        <v>0.186</v>
      </c>
      <c r="G27" s="144">
        <v>0.185</v>
      </c>
      <c r="H27" s="134"/>
      <c r="I27" s="144">
        <v>0.17799999999999999</v>
      </c>
      <c r="J27" s="144">
        <v>0.17599999999999999</v>
      </c>
      <c r="K27" s="144">
        <v>0.17699999999999999</v>
      </c>
      <c r="L27" s="144">
        <v>0.17299999999999999</v>
      </c>
      <c r="M27" s="124"/>
      <c r="N27" s="124"/>
      <c r="O27" s="124"/>
      <c r="P27" s="124"/>
      <c r="Q27" s="124"/>
      <c r="R27" s="124"/>
    </row>
    <row r="28" spans="1:18" ht="9.75" customHeight="1" x14ac:dyDescent="0.15">
      <c r="A28" s="65" t="s">
        <v>279</v>
      </c>
      <c r="B28" s="155">
        <v>0.27800000000000002</v>
      </c>
      <c r="C28" s="134"/>
      <c r="D28" s="155">
        <v>0.27300000000000002</v>
      </c>
      <c r="E28" s="155">
        <v>0.25900000000000001</v>
      </c>
      <c r="F28" s="155">
        <v>0.249</v>
      </c>
      <c r="G28" s="155">
        <v>0.23899999999999999</v>
      </c>
      <c r="H28" s="134"/>
      <c r="I28" s="155">
        <v>0.24</v>
      </c>
      <c r="J28" s="155">
        <v>0.23599999999999999</v>
      </c>
      <c r="K28" s="155">
        <v>0.22600000000000001</v>
      </c>
      <c r="L28" s="155">
        <v>0.22600000000000001</v>
      </c>
      <c r="M28" s="124"/>
      <c r="N28" s="124"/>
      <c r="O28" s="124"/>
      <c r="P28" s="124"/>
      <c r="Q28" s="124"/>
      <c r="R28" s="124"/>
    </row>
    <row r="29" spans="1:18" ht="9.75" customHeight="1" x14ac:dyDescent="0.15">
      <c r="A29" s="236" t="s">
        <v>146</v>
      </c>
      <c r="B29" s="237">
        <v>1</v>
      </c>
      <c r="C29" s="134"/>
      <c r="D29" s="237">
        <v>1</v>
      </c>
      <c r="E29" s="237">
        <v>1</v>
      </c>
      <c r="F29" s="237">
        <v>1</v>
      </c>
      <c r="G29" s="237">
        <v>1</v>
      </c>
      <c r="H29" s="134"/>
      <c r="I29" s="237">
        <v>1</v>
      </c>
      <c r="J29" s="237">
        <v>1</v>
      </c>
      <c r="K29" s="237">
        <v>1</v>
      </c>
      <c r="L29" s="237">
        <v>1</v>
      </c>
      <c r="M29" s="124"/>
      <c r="N29" s="124"/>
      <c r="O29" s="124"/>
      <c r="P29" s="124"/>
      <c r="Q29" s="124"/>
      <c r="R29" s="124"/>
    </row>
    <row r="30" spans="1:18" ht="9.75" hidden="1" customHeight="1" x14ac:dyDescent="0.15">
      <c r="A30" s="75"/>
      <c r="B30" s="74"/>
      <c r="C30" s="238"/>
      <c r="D30" s="74"/>
      <c r="E30" s="74"/>
      <c r="F30" s="74"/>
      <c r="G30" s="74"/>
      <c r="H30" s="124"/>
      <c r="I30" s="74"/>
      <c r="J30" s="74"/>
      <c r="K30" s="74"/>
      <c r="L30" s="74"/>
      <c r="M30" s="124"/>
      <c r="N30" s="124"/>
      <c r="O30" s="124"/>
      <c r="P30" s="124"/>
      <c r="Q30" s="124"/>
      <c r="R30" s="124"/>
    </row>
    <row r="31" spans="1:18" ht="9.75" hidden="1" customHeight="1" x14ac:dyDescent="0.15">
      <c r="A31" s="239" t="s">
        <v>302</v>
      </c>
      <c r="B31" s="239"/>
      <c r="C31" s="239"/>
      <c r="D31" s="239"/>
      <c r="E31" s="239"/>
      <c r="F31" s="239"/>
      <c r="G31" s="239"/>
      <c r="H31" s="239"/>
      <c r="I31" s="239"/>
      <c r="J31" s="239"/>
      <c r="K31" s="239"/>
      <c r="L31" s="239"/>
      <c r="M31" s="124"/>
      <c r="N31" s="124"/>
      <c r="O31" s="124"/>
      <c r="P31" s="124"/>
      <c r="Q31" s="124"/>
      <c r="R31" s="124"/>
    </row>
    <row r="32" spans="1:18" ht="9.75" hidden="1" customHeight="1" x14ac:dyDescent="0.15">
      <c r="A32" s="124"/>
      <c r="B32" s="124"/>
      <c r="C32" s="124"/>
      <c r="D32" s="70">
        <v>2019</v>
      </c>
      <c r="E32" s="126"/>
      <c r="F32" s="126"/>
      <c r="G32" s="126"/>
      <c r="H32" s="124"/>
      <c r="I32" s="70">
        <v>2018</v>
      </c>
      <c r="J32" s="126"/>
      <c r="K32" s="126"/>
      <c r="L32" s="126"/>
      <c r="M32" s="124"/>
      <c r="N32" s="124"/>
      <c r="O32" s="124"/>
      <c r="P32" s="124"/>
      <c r="Q32" s="124"/>
      <c r="R32" s="124"/>
    </row>
    <row r="33" spans="1:18" ht="9.75" hidden="1" customHeight="1" x14ac:dyDescent="0.15">
      <c r="A33" s="60" t="s">
        <v>118</v>
      </c>
      <c r="B33" s="71" t="str">
        <f>[1]Profitability!$E$3</f>
        <v>Q1</v>
      </c>
      <c r="C33" s="124"/>
      <c r="D33" s="71" t="s">
        <v>162</v>
      </c>
      <c r="E33" s="71" t="s">
        <v>163</v>
      </c>
      <c r="F33" s="71" t="s">
        <v>164</v>
      </c>
      <c r="G33" s="71" t="s">
        <v>165</v>
      </c>
      <c r="H33" s="124"/>
      <c r="I33" s="71" t="s">
        <v>162</v>
      </c>
      <c r="J33" s="71" t="s">
        <v>163</v>
      </c>
      <c r="K33" s="71" t="s">
        <v>164</v>
      </c>
      <c r="L33" s="71" t="s">
        <v>165</v>
      </c>
      <c r="M33" s="124"/>
      <c r="N33" s="124"/>
      <c r="O33" s="124"/>
      <c r="P33" s="124"/>
      <c r="Q33" s="124"/>
      <c r="R33" s="124"/>
    </row>
    <row r="34" spans="1:18" ht="9.75" customHeight="1" x14ac:dyDescent="0.15">
      <c r="A34" s="130" t="s">
        <v>303</v>
      </c>
      <c r="B34" s="131"/>
      <c r="C34" s="131"/>
      <c r="D34" s="131"/>
      <c r="E34" s="131"/>
      <c r="F34" s="131"/>
      <c r="G34" s="131"/>
      <c r="H34" s="131"/>
      <c r="I34" s="131"/>
      <c r="J34" s="131"/>
      <c r="K34" s="131"/>
      <c r="L34" s="238"/>
      <c r="M34" s="124"/>
      <c r="N34" s="124"/>
      <c r="O34" s="124"/>
      <c r="P34" s="124"/>
      <c r="Q34" s="124"/>
      <c r="R34" s="124"/>
    </row>
    <row r="35" spans="1:18" ht="9.75" customHeight="1" x14ac:dyDescent="0.15">
      <c r="A35" s="83" t="s">
        <v>304</v>
      </c>
      <c r="B35" s="132">
        <v>23000000</v>
      </c>
      <c r="C35" s="199"/>
      <c r="D35" s="132">
        <v>23000000</v>
      </c>
      <c r="E35" s="132">
        <v>23000000</v>
      </c>
      <c r="F35" s="132">
        <v>23000000</v>
      </c>
      <c r="G35" s="132">
        <v>23000000</v>
      </c>
      <c r="H35" s="199"/>
      <c r="I35" s="132">
        <v>45000000</v>
      </c>
      <c r="J35" s="132">
        <v>45000000</v>
      </c>
      <c r="K35" s="132">
        <v>44000000</v>
      </c>
      <c r="L35" s="132">
        <v>6000000</v>
      </c>
      <c r="M35" s="124"/>
      <c r="N35" s="124"/>
      <c r="O35" s="124"/>
      <c r="P35" s="124"/>
      <c r="Q35" s="124"/>
      <c r="R35" s="124"/>
    </row>
    <row r="36" spans="1:18" ht="9.75" customHeight="1" x14ac:dyDescent="0.15">
      <c r="A36" s="83" t="s">
        <v>155</v>
      </c>
      <c r="B36" s="132">
        <v>6000000</v>
      </c>
      <c r="C36" s="199"/>
      <c r="D36" s="132">
        <v>6000000</v>
      </c>
      <c r="E36" s="132">
        <v>6000000</v>
      </c>
      <c r="F36" s="132">
        <v>6000000</v>
      </c>
      <c r="G36" s="132">
        <v>6000000</v>
      </c>
      <c r="H36" s="199"/>
      <c r="I36" s="132">
        <v>14000000</v>
      </c>
      <c r="J36" s="132">
        <v>8000000</v>
      </c>
      <c r="K36" s="132">
        <v>8000000</v>
      </c>
      <c r="L36" s="132">
        <v>3000000</v>
      </c>
      <c r="M36" s="124"/>
      <c r="N36" s="124"/>
      <c r="O36" s="124"/>
      <c r="P36" s="124"/>
      <c r="Q36" s="124"/>
      <c r="R36" s="124"/>
    </row>
    <row r="37" spans="1:18" ht="9.75" customHeight="1" x14ac:dyDescent="0.15">
      <c r="A37" s="65" t="s">
        <v>706</v>
      </c>
      <c r="B37" s="144">
        <v>0.24099999999999999</v>
      </c>
      <c r="C37" s="134"/>
      <c r="D37" s="144">
        <v>0.2387</v>
      </c>
      <c r="E37" s="144">
        <v>0.23710000000000001</v>
      </c>
      <c r="F37" s="144">
        <v>0.23669999999999999</v>
      </c>
      <c r="G37" s="144">
        <v>0.2334</v>
      </c>
      <c r="H37" s="134"/>
      <c r="I37" s="144">
        <v>0.31259999999999999</v>
      </c>
      <c r="J37" s="144">
        <v>0.17699999999999999</v>
      </c>
      <c r="K37" s="144">
        <v>0.18329999999999999</v>
      </c>
      <c r="L37" s="144">
        <v>0.48130000000000001</v>
      </c>
      <c r="M37" s="124"/>
      <c r="N37" s="124"/>
      <c r="O37" s="124"/>
      <c r="P37" s="124"/>
      <c r="Q37" s="124"/>
      <c r="R37" s="124"/>
    </row>
    <row r="38" spans="1:18" ht="9.75" customHeight="1" x14ac:dyDescent="0.15">
      <c r="A38" s="83" t="s">
        <v>305</v>
      </c>
      <c r="B38" s="134"/>
      <c r="C38" s="134"/>
      <c r="D38" s="134"/>
      <c r="E38" s="134"/>
      <c r="F38" s="134"/>
      <c r="G38" s="134"/>
      <c r="H38" s="134"/>
      <c r="I38" s="134"/>
      <c r="J38" s="134"/>
      <c r="K38" s="134"/>
      <c r="L38" s="134"/>
      <c r="M38" s="124"/>
      <c r="N38" s="124"/>
      <c r="O38" s="124"/>
      <c r="P38" s="124"/>
      <c r="Q38" s="124"/>
      <c r="R38" s="124"/>
    </row>
    <row r="39" spans="1:18" ht="9.75" customHeight="1" x14ac:dyDescent="0.15">
      <c r="A39" s="65" t="s">
        <v>156</v>
      </c>
      <c r="B39" s="132">
        <v>17000000</v>
      </c>
      <c r="C39" s="199"/>
      <c r="D39" s="132">
        <v>17000000</v>
      </c>
      <c r="E39" s="132">
        <v>17000000</v>
      </c>
      <c r="F39" s="132">
        <v>17000000</v>
      </c>
      <c r="G39" s="132">
        <v>17000000</v>
      </c>
      <c r="H39" s="199"/>
      <c r="I39" s="132">
        <v>31000000</v>
      </c>
      <c r="J39" s="132">
        <v>37000000</v>
      </c>
      <c r="K39" s="132">
        <v>36000000</v>
      </c>
      <c r="L39" s="132">
        <v>2000000</v>
      </c>
      <c r="M39" s="124"/>
      <c r="N39" s="124"/>
      <c r="O39" s="124"/>
      <c r="P39" s="124"/>
      <c r="Q39" s="124"/>
      <c r="R39" s="124"/>
    </row>
    <row r="40" spans="1:18" ht="9.75" customHeight="1" x14ac:dyDescent="0.15">
      <c r="A40" s="65" t="s">
        <v>296</v>
      </c>
      <c r="B40" s="136">
        <v>0</v>
      </c>
      <c r="C40" s="199"/>
      <c r="D40" s="136">
        <v>0</v>
      </c>
      <c r="E40" s="136">
        <v>0</v>
      </c>
      <c r="F40" s="136">
        <v>0</v>
      </c>
      <c r="G40" s="136">
        <v>0</v>
      </c>
      <c r="H40" s="199"/>
      <c r="I40" s="136">
        <v>300000</v>
      </c>
      <c r="J40" s="136">
        <v>400000</v>
      </c>
      <c r="K40" s="136">
        <v>400000</v>
      </c>
      <c r="L40" s="136">
        <v>700000</v>
      </c>
      <c r="M40" s="124"/>
      <c r="N40" s="124"/>
      <c r="O40" s="124"/>
      <c r="P40" s="124"/>
      <c r="Q40" s="124"/>
      <c r="R40" s="124"/>
    </row>
    <row r="41" spans="1:18" ht="9.75" customHeight="1" x14ac:dyDescent="0.15">
      <c r="A41" s="65" t="s">
        <v>146</v>
      </c>
      <c r="B41" s="163">
        <v>17000000</v>
      </c>
      <c r="C41" s="199"/>
      <c r="D41" s="163">
        <v>17000000</v>
      </c>
      <c r="E41" s="163">
        <v>17000000</v>
      </c>
      <c r="F41" s="163">
        <v>17000000</v>
      </c>
      <c r="G41" s="163">
        <v>17000000</v>
      </c>
      <c r="H41" s="199"/>
      <c r="I41" s="163">
        <v>31000000</v>
      </c>
      <c r="J41" s="163">
        <v>37000000</v>
      </c>
      <c r="K41" s="163">
        <v>36000000</v>
      </c>
      <c r="L41" s="163">
        <v>3000000</v>
      </c>
      <c r="M41" s="124"/>
      <c r="N41" s="124"/>
      <c r="O41" s="124"/>
      <c r="P41" s="124"/>
      <c r="Q41" s="124"/>
      <c r="R41" s="124"/>
    </row>
    <row r="42" spans="1:18" ht="9.75" customHeight="1" thickBot="1" x14ac:dyDescent="0.2">
      <c r="A42" s="83" t="s">
        <v>154</v>
      </c>
      <c r="B42" s="240">
        <v>4.0000000000000002E-4</v>
      </c>
      <c r="C42" s="134"/>
      <c r="D42" s="240">
        <v>4.0000000000000002E-4</v>
      </c>
      <c r="E42" s="240">
        <v>4.0000000000000002E-4</v>
      </c>
      <c r="F42" s="240">
        <v>4.0000000000000002E-4</v>
      </c>
      <c r="G42" s="240">
        <v>4.0000000000000002E-4</v>
      </c>
      <c r="H42" s="134"/>
      <c r="I42" s="240">
        <v>6.9999999999999999E-4</v>
      </c>
      <c r="J42" s="240">
        <v>8.0000000000000004E-4</v>
      </c>
      <c r="K42" s="240">
        <v>8.0000000000000004E-4</v>
      </c>
      <c r="L42" s="240">
        <v>1E-4</v>
      </c>
      <c r="M42" s="124"/>
      <c r="N42" s="124"/>
      <c r="O42" s="124"/>
      <c r="P42" s="124"/>
      <c r="Q42" s="124"/>
      <c r="R42" s="124"/>
    </row>
    <row r="43" spans="1:18" ht="9.75" customHeight="1" thickTop="1" x14ac:dyDescent="0.15">
      <c r="A43" s="83" t="s">
        <v>306</v>
      </c>
      <c r="B43" s="134"/>
      <c r="C43" s="134"/>
      <c r="D43" s="134"/>
      <c r="E43" s="134"/>
      <c r="F43" s="134"/>
      <c r="G43" s="134"/>
      <c r="H43" s="134"/>
      <c r="I43" s="134"/>
      <c r="J43" s="134"/>
      <c r="K43" s="134"/>
      <c r="L43" s="134"/>
      <c r="M43" s="124"/>
      <c r="N43" s="124"/>
      <c r="O43" s="124"/>
      <c r="P43" s="124"/>
      <c r="Q43" s="124"/>
      <c r="R43" s="124"/>
    </row>
    <row r="44" spans="1:18" ht="9.75" customHeight="1" x14ac:dyDescent="0.15">
      <c r="A44" s="65" t="s">
        <v>307</v>
      </c>
      <c r="B44" s="132">
        <v>34000000</v>
      </c>
      <c r="C44" s="199"/>
      <c r="D44" s="132">
        <v>32000000</v>
      </c>
      <c r="E44" s="132">
        <v>30000000</v>
      </c>
      <c r="F44" s="132">
        <v>32000000</v>
      </c>
      <c r="G44" s="132">
        <v>41000000</v>
      </c>
      <c r="H44" s="199"/>
      <c r="I44" s="132">
        <v>35000000</v>
      </c>
      <c r="J44" s="132">
        <v>31000000</v>
      </c>
      <c r="K44" s="132">
        <v>23000000</v>
      </c>
      <c r="L44" s="132">
        <v>20000000</v>
      </c>
      <c r="M44" s="124"/>
      <c r="N44" s="124"/>
      <c r="O44" s="124"/>
      <c r="P44" s="124"/>
      <c r="Q44" s="124"/>
      <c r="R44" s="124"/>
    </row>
    <row r="45" spans="1:18" ht="9.75" customHeight="1" x14ac:dyDescent="0.15">
      <c r="A45" s="65" t="s">
        <v>308</v>
      </c>
      <c r="B45" s="132">
        <v>8000000</v>
      </c>
      <c r="C45" s="199"/>
      <c r="D45" s="132">
        <v>8000000</v>
      </c>
      <c r="E45" s="132">
        <v>8000000</v>
      </c>
      <c r="F45" s="132">
        <v>3000000</v>
      </c>
      <c r="G45" s="132">
        <v>10000000</v>
      </c>
      <c r="H45" s="199"/>
      <c r="I45" s="132">
        <v>13000000</v>
      </c>
      <c r="J45" s="132">
        <v>9000000</v>
      </c>
      <c r="K45" s="132">
        <v>16000000</v>
      </c>
      <c r="L45" s="132">
        <v>21000000</v>
      </c>
      <c r="M45" s="124"/>
      <c r="N45" s="124"/>
      <c r="O45" s="124"/>
      <c r="P45" s="124"/>
      <c r="Q45" s="124"/>
      <c r="R45" s="124"/>
    </row>
    <row r="46" spans="1:18" ht="9.75" customHeight="1" x14ac:dyDescent="0.15">
      <c r="A46" s="65" t="s">
        <v>309</v>
      </c>
      <c r="B46" s="136">
        <v>-7000000</v>
      </c>
      <c r="C46" s="199"/>
      <c r="D46" s="136">
        <v>-6000000</v>
      </c>
      <c r="E46" s="136">
        <v>-6000000</v>
      </c>
      <c r="F46" s="136">
        <v>-5000000</v>
      </c>
      <c r="G46" s="136">
        <v>-19000000</v>
      </c>
      <c r="H46" s="199"/>
      <c r="I46" s="136">
        <v>-7000000</v>
      </c>
      <c r="J46" s="136">
        <v>-5000000</v>
      </c>
      <c r="K46" s="136">
        <v>-8000000</v>
      </c>
      <c r="L46" s="136">
        <v>-18000000</v>
      </c>
      <c r="M46" s="124"/>
      <c r="N46" s="124"/>
      <c r="O46" s="124"/>
      <c r="P46" s="124"/>
      <c r="Q46" s="124"/>
      <c r="R46" s="124"/>
    </row>
    <row r="47" spans="1:18" ht="9.75" customHeight="1" thickBot="1" x14ac:dyDescent="0.2">
      <c r="A47" s="65" t="s">
        <v>310</v>
      </c>
      <c r="B47" s="138">
        <v>35000000</v>
      </c>
      <c r="C47" s="199"/>
      <c r="D47" s="138">
        <v>34000000</v>
      </c>
      <c r="E47" s="138">
        <v>32000000</v>
      </c>
      <c r="F47" s="138">
        <v>30000000</v>
      </c>
      <c r="G47" s="138">
        <v>32000000</v>
      </c>
      <c r="H47" s="199"/>
      <c r="I47" s="138">
        <v>41000000</v>
      </c>
      <c r="J47" s="138">
        <v>35000000</v>
      </c>
      <c r="K47" s="138">
        <v>31000000</v>
      </c>
      <c r="L47" s="138">
        <v>23000000</v>
      </c>
      <c r="M47" s="124"/>
      <c r="N47" s="124"/>
      <c r="O47" s="124"/>
      <c r="P47" s="124"/>
      <c r="Q47" s="124"/>
      <c r="R47" s="124"/>
    </row>
    <row r="48" spans="1:18" ht="9.75" customHeight="1" thickTop="1" x14ac:dyDescent="0.15">
      <c r="A48" s="83" t="s">
        <v>311</v>
      </c>
      <c r="B48" s="141"/>
      <c r="C48" s="134"/>
      <c r="D48" s="141"/>
      <c r="E48" s="141"/>
      <c r="F48" s="141"/>
      <c r="G48" s="141"/>
      <c r="H48" s="134"/>
      <c r="I48" s="141"/>
      <c r="J48" s="141"/>
      <c r="K48" s="141"/>
      <c r="L48" s="141"/>
      <c r="M48" s="124"/>
      <c r="N48" s="124"/>
      <c r="O48" s="124"/>
      <c r="P48" s="124"/>
      <c r="Q48" s="124"/>
      <c r="R48" s="124"/>
    </row>
    <row r="49" spans="1:26" ht="9.75" customHeight="1" x14ac:dyDescent="0.15">
      <c r="A49" s="65" t="s">
        <v>156</v>
      </c>
      <c r="B49" s="132">
        <v>6000000</v>
      </c>
      <c r="C49" s="199"/>
      <c r="D49" s="132">
        <v>6000000</v>
      </c>
      <c r="E49" s="132">
        <v>6000000</v>
      </c>
      <c r="F49" s="132">
        <v>6000000</v>
      </c>
      <c r="G49" s="132">
        <v>6000000</v>
      </c>
      <c r="H49" s="199"/>
      <c r="I49" s="132">
        <v>14000000</v>
      </c>
      <c r="J49" s="132">
        <v>8000000</v>
      </c>
      <c r="K49" s="132">
        <v>8000000</v>
      </c>
      <c r="L49" s="132">
        <v>3000000</v>
      </c>
      <c r="M49" s="124"/>
      <c r="N49" s="124"/>
      <c r="O49" s="124"/>
      <c r="P49" s="124"/>
      <c r="Q49" s="124"/>
      <c r="R49" s="124"/>
    </row>
    <row r="50" spans="1:26" ht="9.75" customHeight="1" x14ac:dyDescent="0.15">
      <c r="A50" s="65" t="s">
        <v>158</v>
      </c>
      <c r="B50" s="132">
        <v>0</v>
      </c>
      <c r="C50" s="199"/>
      <c r="D50" s="132">
        <v>0</v>
      </c>
      <c r="E50" s="132">
        <v>0</v>
      </c>
      <c r="F50" s="132">
        <v>0</v>
      </c>
      <c r="G50" s="132">
        <v>0</v>
      </c>
      <c r="H50" s="199"/>
      <c r="I50" s="132">
        <v>0</v>
      </c>
      <c r="J50" s="132">
        <v>0</v>
      </c>
      <c r="K50" s="132">
        <v>0</v>
      </c>
      <c r="L50" s="132">
        <v>0</v>
      </c>
      <c r="M50" s="124"/>
      <c r="N50" s="124"/>
      <c r="O50" s="124"/>
      <c r="P50" s="124"/>
      <c r="Q50" s="124"/>
      <c r="R50" s="124"/>
    </row>
    <row r="51" spans="1:26" ht="9.75" customHeight="1" x14ac:dyDescent="0.15">
      <c r="A51" s="65" t="s">
        <v>255</v>
      </c>
      <c r="B51" s="136">
        <v>29000000</v>
      </c>
      <c r="C51" s="199"/>
      <c r="D51" s="136">
        <v>28000000</v>
      </c>
      <c r="E51" s="136">
        <v>26000000</v>
      </c>
      <c r="F51" s="136">
        <v>24000000</v>
      </c>
      <c r="G51" s="136">
        <v>26000000</v>
      </c>
      <c r="H51" s="199"/>
      <c r="I51" s="136">
        <v>27000000</v>
      </c>
      <c r="J51" s="136">
        <v>27000000</v>
      </c>
      <c r="K51" s="136">
        <v>23000000</v>
      </c>
      <c r="L51" s="136">
        <v>20000000</v>
      </c>
      <c r="M51" s="173"/>
      <c r="N51" s="124"/>
      <c r="O51" s="124"/>
      <c r="P51" s="124"/>
      <c r="Q51" s="124"/>
      <c r="R51" s="124"/>
    </row>
    <row r="52" spans="1:26" s="11" customFormat="1" ht="9.75" customHeight="1" thickBot="1" x14ac:dyDescent="0.3">
      <c r="A52" s="65" t="s">
        <v>146</v>
      </c>
      <c r="B52" s="138">
        <v>35000000</v>
      </c>
      <c r="C52" s="199"/>
      <c r="D52" s="138">
        <v>34000000</v>
      </c>
      <c r="E52" s="138">
        <v>32000000</v>
      </c>
      <c r="F52" s="138">
        <v>30000000</v>
      </c>
      <c r="G52" s="138">
        <v>32000000</v>
      </c>
      <c r="H52" s="199"/>
      <c r="I52" s="138">
        <v>41000000</v>
      </c>
      <c r="J52" s="138">
        <v>35000000</v>
      </c>
      <c r="K52" s="138">
        <v>31000000</v>
      </c>
      <c r="L52" s="138">
        <v>23000000</v>
      </c>
      <c r="M52" s="241"/>
      <c r="N52" s="241"/>
      <c r="O52" s="241"/>
      <c r="P52" s="241"/>
      <c r="Q52" s="241"/>
      <c r="R52" s="241"/>
    </row>
    <row r="53" spans="1:26" ht="9.75" customHeight="1" thickTop="1" x14ac:dyDescent="0.15">
      <c r="A53" s="83" t="s">
        <v>312</v>
      </c>
      <c r="B53" s="141"/>
      <c r="C53" s="134"/>
      <c r="D53" s="141"/>
      <c r="E53" s="141"/>
      <c r="F53" s="141"/>
      <c r="G53" s="141"/>
      <c r="H53" s="134"/>
      <c r="I53" s="141"/>
      <c r="J53" s="141"/>
      <c r="K53" s="141"/>
      <c r="L53" s="141"/>
      <c r="M53" s="124"/>
      <c r="N53" s="124"/>
      <c r="O53" s="124"/>
      <c r="P53" s="124"/>
      <c r="Q53" s="124"/>
      <c r="R53" s="124"/>
    </row>
    <row r="54" spans="1:26" ht="9.75" customHeight="1" x14ac:dyDescent="0.15">
      <c r="A54" s="236" t="s">
        <v>313</v>
      </c>
      <c r="B54" s="155">
        <v>2.3E-2</v>
      </c>
      <c r="C54" s="134"/>
      <c r="D54" s="155">
        <v>2.3E-2</v>
      </c>
      <c r="E54" s="155">
        <v>2.4E-2</v>
      </c>
      <c r="F54" s="155">
        <v>2.5999999999999999E-2</v>
      </c>
      <c r="G54" s="155">
        <v>0.03</v>
      </c>
      <c r="H54" s="134"/>
      <c r="I54" s="155">
        <v>3.5900000000000001E-2</v>
      </c>
      <c r="J54" s="155">
        <v>4.2999999999999997E-2</v>
      </c>
      <c r="K54" s="155">
        <v>0.05</v>
      </c>
      <c r="L54" s="155">
        <v>5.5E-2</v>
      </c>
      <c r="M54" s="124"/>
      <c r="N54" s="124"/>
      <c r="O54" s="124"/>
      <c r="P54" s="124"/>
      <c r="Q54" s="124"/>
      <c r="R54" s="124"/>
    </row>
    <row r="55" spans="1:26" ht="9.75" customHeight="1" x14ac:dyDescent="0.15">
      <c r="A55" s="89" t="s">
        <v>741</v>
      </c>
      <c r="B55" s="89"/>
      <c r="C55" s="89"/>
      <c r="D55" s="89"/>
      <c r="E55" s="89"/>
      <c r="F55" s="89"/>
      <c r="G55" s="89"/>
      <c r="H55" s="89"/>
      <c r="I55" s="89"/>
      <c r="J55" s="89"/>
      <c r="K55" s="89"/>
      <c r="L55" s="89"/>
      <c r="M55" s="124"/>
      <c r="N55" s="124"/>
      <c r="O55" s="124"/>
      <c r="P55" s="124"/>
      <c r="Q55" s="124"/>
      <c r="R55" s="124"/>
    </row>
    <row r="56" spans="1:26" ht="9.75" customHeight="1" x14ac:dyDescent="0.15">
      <c r="A56" s="76" t="s">
        <v>705</v>
      </c>
      <c r="B56" s="76"/>
      <c r="C56" s="76"/>
      <c r="D56" s="76"/>
      <c r="E56" s="76"/>
      <c r="F56" s="76"/>
      <c r="G56" s="76"/>
      <c r="H56" s="76"/>
      <c r="I56" s="76"/>
      <c r="J56" s="76"/>
      <c r="K56" s="76"/>
      <c r="L56" s="76"/>
      <c r="M56" s="124"/>
      <c r="N56" s="124"/>
      <c r="O56" s="124"/>
      <c r="P56" s="124"/>
      <c r="Q56" s="124"/>
      <c r="R56" s="124"/>
    </row>
    <row r="57" spans="1:26" ht="9.75" customHeight="1" x14ac:dyDescent="0.15">
      <c r="A57" s="83"/>
      <c r="B57" s="63"/>
      <c r="C57" s="63"/>
      <c r="D57" s="63"/>
      <c r="E57" s="63"/>
      <c r="F57" s="63"/>
      <c r="G57" s="63"/>
      <c r="H57" s="63"/>
      <c r="I57" s="63"/>
      <c r="J57" s="63"/>
      <c r="K57" s="63"/>
      <c r="L57" s="63"/>
      <c r="M57" s="124"/>
      <c r="N57" s="124"/>
      <c r="O57" s="124"/>
      <c r="P57" s="124"/>
      <c r="Q57" s="124"/>
      <c r="R57" s="124"/>
    </row>
    <row r="58" spans="1:26" ht="9.75" customHeight="1" x14ac:dyDescent="0.15">
      <c r="A58" s="179" t="s">
        <v>302</v>
      </c>
      <c r="B58" s="179"/>
      <c r="C58" s="179"/>
      <c r="D58" s="179"/>
      <c r="E58" s="179"/>
      <c r="F58" s="179"/>
      <c r="G58" s="179"/>
      <c r="H58" s="179"/>
      <c r="I58" s="179"/>
      <c r="J58" s="179"/>
      <c r="K58" s="179"/>
      <c r="L58" s="179"/>
      <c r="M58" s="124"/>
      <c r="N58" s="124"/>
      <c r="O58" s="124"/>
      <c r="P58" s="124"/>
      <c r="Q58" s="124"/>
      <c r="R58" s="124"/>
    </row>
    <row r="59" spans="1:26" ht="9.75" customHeight="1" x14ac:dyDescent="0.15">
      <c r="A59" s="232"/>
      <c r="B59" s="276">
        <v>2022</v>
      </c>
      <c r="C59" s="234"/>
      <c r="D59" s="161">
        <v>2021</v>
      </c>
      <c r="E59" s="233"/>
      <c r="F59" s="233"/>
      <c r="G59" s="233"/>
      <c r="H59" s="234"/>
      <c r="I59" s="161">
        <v>2020</v>
      </c>
      <c r="J59" s="233"/>
      <c r="K59" s="233"/>
      <c r="L59" s="233"/>
      <c r="M59" s="322"/>
      <c r="N59" s="322"/>
      <c r="O59" s="322"/>
      <c r="P59" s="322"/>
      <c r="Q59" s="322"/>
      <c r="R59" s="322"/>
      <c r="S59" s="323"/>
      <c r="T59" s="323"/>
      <c r="U59" s="323"/>
      <c r="V59" s="323"/>
      <c r="W59" s="323"/>
      <c r="X59" s="323"/>
      <c r="Y59" s="323"/>
      <c r="Z59" s="323"/>
    </row>
    <row r="60" spans="1:26" ht="9.75" customHeight="1" x14ac:dyDescent="0.15">
      <c r="A60" s="127" t="s">
        <v>118</v>
      </c>
      <c r="B60" s="129" t="str">
        <f>[1]Profitability!$E$3</f>
        <v>Q1</v>
      </c>
      <c r="C60" s="234"/>
      <c r="D60" s="129" t="s">
        <v>162</v>
      </c>
      <c r="E60" s="129" t="s">
        <v>163</v>
      </c>
      <c r="F60" s="129" t="s">
        <v>164</v>
      </c>
      <c r="G60" s="129" t="s">
        <v>165</v>
      </c>
      <c r="H60" s="234"/>
      <c r="I60" s="129" t="s">
        <v>162</v>
      </c>
      <c r="J60" s="129" t="s">
        <v>163</v>
      </c>
      <c r="K60" s="129" t="s">
        <v>164</v>
      </c>
      <c r="L60" s="129" t="s">
        <v>165</v>
      </c>
      <c r="M60" s="124"/>
      <c r="N60" s="124"/>
      <c r="O60" s="124"/>
      <c r="P60" s="124"/>
      <c r="Q60" s="124"/>
      <c r="R60" s="124"/>
    </row>
    <row r="61" spans="1:26" ht="9.75" customHeight="1" x14ac:dyDescent="0.15">
      <c r="A61" s="130" t="s">
        <v>314</v>
      </c>
      <c r="B61" s="131"/>
      <c r="C61" s="131"/>
      <c r="D61" s="131"/>
      <c r="E61" s="131"/>
      <c r="F61" s="131"/>
      <c r="G61" s="131"/>
      <c r="H61" s="131"/>
      <c r="I61" s="131"/>
      <c r="J61" s="131"/>
      <c r="K61" s="131"/>
      <c r="L61" s="131"/>
      <c r="M61" s="124"/>
      <c r="N61" s="124"/>
      <c r="O61" s="124"/>
      <c r="P61" s="124"/>
      <c r="Q61" s="124"/>
      <c r="R61" s="124"/>
    </row>
    <row r="62" spans="1:26" ht="9.75" customHeight="1" x14ac:dyDescent="0.15">
      <c r="A62" s="148" t="s">
        <v>315</v>
      </c>
      <c r="B62" s="136">
        <v>0</v>
      </c>
      <c r="C62" s="134"/>
      <c r="D62" s="136">
        <v>0</v>
      </c>
      <c r="E62" s="136">
        <v>0</v>
      </c>
      <c r="F62" s="136">
        <v>0</v>
      </c>
      <c r="G62" s="136">
        <v>600000</v>
      </c>
      <c r="H62" s="134"/>
      <c r="I62" s="136">
        <v>600000</v>
      </c>
      <c r="J62" s="136">
        <v>600000</v>
      </c>
      <c r="K62" s="136">
        <v>600000</v>
      </c>
      <c r="L62" s="136">
        <v>600000</v>
      </c>
      <c r="M62" s="124"/>
      <c r="N62" s="124"/>
      <c r="O62" s="124"/>
      <c r="P62" s="124"/>
      <c r="Q62" s="124"/>
      <c r="R62" s="124"/>
    </row>
    <row r="63" spans="1:26" ht="9.75" customHeight="1" x14ac:dyDescent="0.15">
      <c r="A63" s="130" t="s">
        <v>156</v>
      </c>
      <c r="B63" s="131"/>
      <c r="C63" s="131"/>
      <c r="D63" s="131"/>
      <c r="E63" s="131"/>
      <c r="F63" s="131"/>
      <c r="G63" s="131"/>
      <c r="H63" s="131"/>
      <c r="I63" s="131"/>
      <c r="J63" s="131"/>
      <c r="K63" s="131"/>
      <c r="L63" s="131"/>
      <c r="M63" s="124"/>
      <c r="N63" s="124"/>
      <c r="O63" s="124"/>
      <c r="P63" s="124"/>
      <c r="Q63" s="124"/>
      <c r="R63" s="124"/>
    </row>
    <row r="64" spans="1:26" ht="9.75" customHeight="1" x14ac:dyDescent="0.15">
      <c r="A64" s="83" t="s">
        <v>316</v>
      </c>
      <c r="B64" s="132">
        <v>29449000000</v>
      </c>
      <c r="C64" s="199"/>
      <c r="D64" s="132">
        <v>32893000000</v>
      </c>
      <c r="E64" s="132">
        <v>32333000000</v>
      </c>
      <c r="F64" s="132">
        <v>31821000000</v>
      </c>
      <c r="G64" s="132">
        <v>30542000000</v>
      </c>
      <c r="H64" s="199"/>
      <c r="I64" s="132">
        <v>32099000000</v>
      </c>
      <c r="J64" s="132">
        <v>32279000000</v>
      </c>
      <c r="K64" s="132">
        <v>29964000000</v>
      </c>
      <c r="L64" s="132">
        <v>27708000000</v>
      </c>
      <c r="M64" s="124"/>
      <c r="N64" s="124"/>
      <c r="O64" s="124"/>
      <c r="P64" s="124"/>
      <c r="Q64" s="124"/>
      <c r="R64" s="124"/>
    </row>
    <row r="65" spans="1:18" ht="9.75" customHeight="1" x14ac:dyDescent="0.15">
      <c r="A65" s="83" t="s">
        <v>317</v>
      </c>
      <c r="B65" s="134"/>
      <c r="C65" s="134"/>
      <c r="D65" s="134"/>
      <c r="E65" s="134"/>
      <c r="F65" s="134"/>
      <c r="G65" s="134"/>
      <c r="H65" s="134"/>
      <c r="I65" s="134"/>
      <c r="J65" s="134"/>
      <c r="K65" s="134"/>
      <c r="L65" s="134"/>
      <c r="M65" s="124"/>
      <c r="N65" s="124"/>
      <c r="O65" s="124"/>
      <c r="P65" s="124"/>
      <c r="Q65" s="124"/>
      <c r="R65" s="124"/>
    </row>
    <row r="66" spans="1:18" ht="9.75" customHeight="1" x14ac:dyDescent="0.15">
      <c r="A66" s="65" t="s">
        <v>293</v>
      </c>
      <c r="B66" s="144">
        <v>0.152</v>
      </c>
      <c r="C66" s="134"/>
      <c r="D66" s="144">
        <v>0.14599999999999999</v>
      </c>
      <c r="E66" s="144">
        <v>0.14799999999999999</v>
      </c>
      <c r="F66" s="144">
        <v>0.14499999999999999</v>
      </c>
      <c r="G66" s="144">
        <v>0.14000000000000001</v>
      </c>
      <c r="H66" s="134"/>
      <c r="I66" s="144">
        <v>0.125</v>
      </c>
      <c r="J66" s="144">
        <v>0.122</v>
      </c>
      <c r="K66" s="144">
        <v>0.109</v>
      </c>
      <c r="L66" s="144">
        <v>0.12</v>
      </c>
      <c r="M66" s="124"/>
      <c r="N66" s="124"/>
      <c r="O66" s="124"/>
      <c r="P66" s="124"/>
      <c r="Q66" s="124"/>
      <c r="R66" s="124"/>
    </row>
    <row r="67" spans="1:18" ht="9.75" customHeight="1" x14ac:dyDescent="0.15">
      <c r="A67" s="65" t="s">
        <v>290</v>
      </c>
      <c r="B67" s="144">
        <v>0.73699999999999999</v>
      </c>
      <c r="C67" s="134"/>
      <c r="D67" s="144">
        <v>0.75700000000000001</v>
      </c>
      <c r="E67" s="144">
        <v>0.75600000000000001</v>
      </c>
      <c r="F67" s="144">
        <v>0.75900000000000001</v>
      </c>
      <c r="G67" s="144">
        <v>0.75900000000000001</v>
      </c>
      <c r="H67" s="134"/>
      <c r="I67" s="144">
        <v>0.77800000000000002</v>
      </c>
      <c r="J67" s="144">
        <v>0.78100000000000003</v>
      </c>
      <c r="K67" s="144">
        <v>0.80600000000000005</v>
      </c>
      <c r="L67" s="144">
        <v>0.79</v>
      </c>
      <c r="M67" s="124"/>
      <c r="N67" s="124"/>
      <c r="O67" s="124"/>
      <c r="P67" s="124"/>
      <c r="Q67" s="124"/>
      <c r="R67" s="124"/>
    </row>
    <row r="68" spans="1:18" ht="9.75" customHeight="1" x14ac:dyDescent="0.15">
      <c r="A68" s="65" t="s">
        <v>291</v>
      </c>
      <c r="B68" s="144">
        <v>7.0000000000000001E-3</v>
      </c>
      <c r="C68" s="134"/>
      <c r="D68" s="144">
        <v>8.0000000000000002E-3</v>
      </c>
      <c r="E68" s="144">
        <v>8.9999999999999993E-3</v>
      </c>
      <c r="F68" s="144">
        <v>1.2E-2</v>
      </c>
      <c r="G68" s="144">
        <v>1.4999999999999999E-2</v>
      </c>
      <c r="H68" s="134"/>
      <c r="I68" s="144">
        <v>1.4999999999999999E-2</v>
      </c>
      <c r="J68" s="144">
        <v>1.7000000000000001E-2</v>
      </c>
      <c r="K68" s="144">
        <v>0</v>
      </c>
      <c r="L68" s="144">
        <v>0</v>
      </c>
      <c r="M68" s="124"/>
      <c r="N68" s="124"/>
      <c r="O68" s="124"/>
      <c r="P68" s="124"/>
      <c r="Q68" s="124"/>
      <c r="R68" s="124"/>
    </row>
    <row r="69" spans="1:18" ht="9.75" customHeight="1" x14ac:dyDescent="0.15">
      <c r="A69" s="65" t="s">
        <v>292</v>
      </c>
      <c r="B69" s="155">
        <v>0.104</v>
      </c>
      <c r="C69" s="134"/>
      <c r="D69" s="155">
        <v>8.8999999999999996E-2</v>
      </c>
      <c r="E69" s="155">
        <v>8.6999999999999994E-2</v>
      </c>
      <c r="F69" s="155">
        <v>8.4000000000000005E-2</v>
      </c>
      <c r="G69" s="155">
        <v>8.5999999999999993E-2</v>
      </c>
      <c r="H69" s="134"/>
      <c r="I69" s="155">
        <v>8.2000000000000003E-2</v>
      </c>
      <c r="J69" s="155">
        <v>0.08</v>
      </c>
      <c r="K69" s="155">
        <v>8.5000000000000006E-2</v>
      </c>
      <c r="L69" s="155">
        <v>0.09</v>
      </c>
      <c r="M69" s="124"/>
      <c r="N69" s="124"/>
      <c r="O69" s="124"/>
      <c r="P69" s="124"/>
      <c r="Q69" s="124"/>
      <c r="R69" s="124"/>
    </row>
    <row r="70" spans="1:18" ht="9.75" customHeight="1" x14ac:dyDescent="0.15">
      <c r="A70" s="65" t="s">
        <v>146</v>
      </c>
      <c r="B70" s="235">
        <v>1</v>
      </c>
      <c r="C70" s="134"/>
      <c r="D70" s="235">
        <v>1</v>
      </c>
      <c r="E70" s="235">
        <v>1</v>
      </c>
      <c r="F70" s="235">
        <v>1</v>
      </c>
      <c r="G70" s="235">
        <v>1</v>
      </c>
      <c r="H70" s="134"/>
      <c r="I70" s="235">
        <v>1</v>
      </c>
      <c r="J70" s="235">
        <v>1</v>
      </c>
      <c r="K70" s="235">
        <v>1</v>
      </c>
      <c r="L70" s="235">
        <v>1</v>
      </c>
      <c r="M70" s="124"/>
      <c r="N70" s="124"/>
      <c r="O70" s="124"/>
      <c r="P70" s="124"/>
      <c r="Q70" s="124"/>
      <c r="R70" s="124"/>
    </row>
    <row r="71" spans="1:18" ht="9.75" customHeight="1" x14ac:dyDescent="0.15">
      <c r="A71" s="83" t="s">
        <v>742</v>
      </c>
      <c r="B71" s="134"/>
      <c r="C71" s="134"/>
      <c r="D71" s="134"/>
      <c r="E71" s="134"/>
      <c r="F71" s="134"/>
      <c r="G71" s="134"/>
      <c r="H71" s="134"/>
      <c r="I71" s="134"/>
      <c r="J71" s="134"/>
      <c r="K71" s="134"/>
      <c r="L71" s="134"/>
      <c r="M71" s="124"/>
      <c r="N71" s="124"/>
      <c r="O71" s="124"/>
      <c r="P71" s="124"/>
      <c r="Q71" s="124"/>
      <c r="R71" s="124"/>
    </row>
    <row r="72" spans="1:18" ht="9.75" customHeight="1" x14ac:dyDescent="0.15">
      <c r="A72" s="65" t="s">
        <v>318</v>
      </c>
      <c r="B72" s="309">
        <v>5.0599999999999999E-2</v>
      </c>
      <c r="C72" s="310"/>
      <c r="D72" s="309">
        <v>4.9399999999999999E-2</v>
      </c>
      <c r="E72" s="309">
        <v>6.4500000000000002E-2</v>
      </c>
      <c r="F72" s="309">
        <v>7.4899999999999994E-2</v>
      </c>
      <c r="G72" s="309">
        <v>7.7399999999999997E-2</v>
      </c>
      <c r="H72" s="310"/>
      <c r="I72" s="309">
        <v>5.9700000000000003E-2</v>
      </c>
      <c r="J72" s="309">
        <v>6.0999999999999999E-2</v>
      </c>
      <c r="K72" s="309">
        <v>4.0500000000000001E-2</v>
      </c>
      <c r="L72" s="309">
        <v>5.0299999999999997E-2</v>
      </c>
      <c r="M72" s="124"/>
      <c r="N72" s="124"/>
      <c r="O72" s="124"/>
      <c r="P72" s="124"/>
      <c r="Q72" s="124"/>
      <c r="R72" s="124"/>
    </row>
    <row r="73" spans="1:18" ht="9.75" customHeight="1" x14ac:dyDescent="0.15">
      <c r="A73" s="65" t="s">
        <v>319</v>
      </c>
      <c r="B73" s="309">
        <v>0.40279999999999999</v>
      </c>
      <c r="C73" s="310"/>
      <c r="D73" s="309">
        <v>0.41299999999999998</v>
      </c>
      <c r="E73" s="309">
        <v>0.42809999999999998</v>
      </c>
      <c r="F73" s="309">
        <v>0.43840000000000001</v>
      </c>
      <c r="G73" s="309">
        <v>0.45069999999999999</v>
      </c>
      <c r="H73" s="310"/>
      <c r="I73" s="309">
        <v>0.47270000000000001</v>
      </c>
      <c r="J73" s="309">
        <v>0.4708</v>
      </c>
      <c r="K73" s="309">
        <v>0.48320000000000002</v>
      </c>
      <c r="L73" s="309">
        <v>0.47470000000000001</v>
      </c>
      <c r="M73" s="124"/>
      <c r="N73" s="124"/>
      <c r="O73" s="124"/>
      <c r="P73" s="124"/>
      <c r="Q73" s="124"/>
      <c r="R73" s="124"/>
    </row>
    <row r="74" spans="1:18" ht="9.75" customHeight="1" x14ac:dyDescent="0.15">
      <c r="A74" s="65" t="s">
        <v>320</v>
      </c>
      <c r="B74" s="309">
        <v>0.34310000000000002</v>
      </c>
      <c r="C74" s="310"/>
      <c r="D74" s="309">
        <v>0.3367</v>
      </c>
      <c r="E74" s="309">
        <v>0.31519999999999998</v>
      </c>
      <c r="F74" s="309">
        <v>0.2999</v>
      </c>
      <c r="G74" s="309">
        <v>0.2893</v>
      </c>
      <c r="H74" s="310"/>
      <c r="I74" s="309">
        <v>0.29470000000000002</v>
      </c>
      <c r="J74" s="309">
        <v>0.29270000000000002</v>
      </c>
      <c r="K74" s="309">
        <v>0.30199999999999999</v>
      </c>
      <c r="L74" s="309">
        <v>0.30549999999999999</v>
      </c>
      <c r="M74" s="124"/>
      <c r="N74" s="124"/>
      <c r="O74" s="124"/>
      <c r="P74" s="124"/>
      <c r="Q74" s="124"/>
      <c r="R74" s="124"/>
    </row>
    <row r="75" spans="1:18" ht="9.75" customHeight="1" x14ac:dyDescent="0.15">
      <c r="A75" s="65" t="s">
        <v>321</v>
      </c>
      <c r="B75" s="309">
        <v>0.1933</v>
      </c>
      <c r="C75" s="310"/>
      <c r="D75" s="309">
        <v>0.1915</v>
      </c>
      <c r="E75" s="309">
        <v>0.18190000000000001</v>
      </c>
      <c r="F75" s="309">
        <v>0.17780000000000001</v>
      </c>
      <c r="G75" s="309">
        <v>0.17249999999999999</v>
      </c>
      <c r="H75" s="310"/>
      <c r="I75" s="309">
        <v>0.16300000000000001</v>
      </c>
      <c r="J75" s="309">
        <v>0.1678</v>
      </c>
      <c r="K75" s="309">
        <v>0.16600000000000001</v>
      </c>
      <c r="L75" s="309">
        <v>0.16200000000000001</v>
      </c>
      <c r="M75" s="124"/>
      <c r="N75" s="124"/>
      <c r="O75" s="124"/>
      <c r="P75" s="124"/>
      <c r="Q75" s="124"/>
      <c r="R75" s="124"/>
    </row>
    <row r="76" spans="1:18" ht="9.75" customHeight="1" x14ac:dyDescent="0.15">
      <c r="A76" s="65" t="s">
        <v>322</v>
      </c>
      <c r="B76" s="311">
        <v>1.0200000000000001E-2</v>
      </c>
      <c r="C76" s="310"/>
      <c r="D76" s="311">
        <v>9.4000000000000004E-3</v>
      </c>
      <c r="E76" s="311">
        <v>1.03E-2</v>
      </c>
      <c r="F76" s="311">
        <v>8.9999999999999993E-3</v>
      </c>
      <c r="G76" s="311">
        <v>1.01E-2</v>
      </c>
      <c r="H76" s="310"/>
      <c r="I76" s="311">
        <v>9.9000000000000008E-3</v>
      </c>
      <c r="J76" s="311">
        <v>7.7000000000000002E-3</v>
      </c>
      <c r="K76" s="311">
        <v>8.3000000000000001E-3</v>
      </c>
      <c r="L76" s="311">
        <v>7.4999999999999997E-3</v>
      </c>
      <c r="M76" s="124"/>
      <c r="N76" s="124"/>
      <c r="O76" s="124"/>
      <c r="P76" s="124"/>
      <c r="Q76" s="124"/>
      <c r="R76" s="124"/>
    </row>
    <row r="77" spans="1:18" ht="9.75" customHeight="1" x14ac:dyDescent="0.15">
      <c r="A77" s="65" t="s">
        <v>146</v>
      </c>
      <c r="B77" s="312">
        <v>1</v>
      </c>
      <c r="C77" s="310"/>
      <c r="D77" s="312">
        <v>1</v>
      </c>
      <c r="E77" s="312">
        <v>1</v>
      </c>
      <c r="F77" s="312">
        <v>1</v>
      </c>
      <c r="G77" s="312">
        <v>1</v>
      </c>
      <c r="H77" s="310"/>
      <c r="I77" s="312">
        <v>1</v>
      </c>
      <c r="J77" s="312">
        <v>1</v>
      </c>
      <c r="K77" s="312">
        <v>1</v>
      </c>
      <c r="L77" s="312">
        <v>1</v>
      </c>
      <c r="M77" s="124"/>
      <c r="N77" s="124"/>
      <c r="O77" s="124"/>
      <c r="P77" s="124"/>
      <c r="Q77" s="124"/>
      <c r="R77" s="124"/>
    </row>
    <row r="78" spans="1:18" ht="9.75" customHeight="1" x14ac:dyDescent="0.15">
      <c r="A78" s="83" t="s">
        <v>323</v>
      </c>
      <c r="B78" s="134"/>
      <c r="C78" s="134"/>
      <c r="D78" s="134"/>
      <c r="E78" s="134"/>
      <c r="F78" s="134"/>
      <c r="G78" s="134"/>
      <c r="H78" s="134"/>
      <c r="I78" s="134"/>
      <c r="J78" s="134"/>
      <c r="K78" s="134"/>
      <c r="L78" s="134"/>
      <c r="M78" s="124"/>
      <c r="N78" s="124"/>
      <c r="O78" s="124"/>
      <c r="P78" s="124"/>
      <c r="Q78" s="124"/>
      <c r="R78" s="124"/>
    </row>
    <row r="79" spans="1:18" ht="9.75" customHeight="1" x14ac:dyDescent="0.15">
      <c r="A79" s="65" t="s">
        <v>324</v>
      </c>
      <c r="B79" s="144">
        <v>0.39400000000000002</v>
      </c>
      <c r="C79" s="134"/>
      <c r="D79" s="144">
        <v>0.40200000000000002</v>
      </c>
      <c r="E79" s="144">
        <v>0.441</v>
      </c>
      <c r="F79" s="144">
        <v>0.45600000000000002</v>
      </c>
      <c r="G79" s="144">
        <v>0.47399999999999998</v>
      </c>
      <c r="H79" s="134"/>
      <c r="I79" s="144">
        <v>0.47399999999999998</v>
      </c>
      <c r="J79" s="144">
        <v>0.47399999999999998</v>
      </c>
      <c r="K79" s="144">
        <v>0.46800000000000003</v>
      </c>
      <c r="L79" s="144">
        <v>0.46500000000000002</v>
      </c>
      <c r="M79" s="124"/>
      <c r="N79" s="124"/>
      <c r="O79" s="124"/>
      <c r="P79" s="124"/>
      <c r="Q79" s="124"/>
      <c r="R79" s="124"/>
    </row>
    <row r="80" spans="1:18" ht="9.75" customHeight="1" x14ac:dyDescent="0.15">
      <c r="A80" s="65" t="s">
        <v>325</v>
      </c>
      <c r="B80" s="144">
        <v>0.04</v>
      </c>
      <c r="C80" s="134"/>
      <c r="D80" s="144">
        <v>4.2999999999999997E-2</v>
      </c>
      <c r="E80" s="144">
        <v>4.4999999999999998E-2</v>
      </c>
      <c r="F80" s="144">
        <v>4.9000000000000002E-2</v>
      </c>
      <c r="G80" s="144">
        <v>4.8000000000000001E-2</v>
      </c>
      <c r="H80" s="134"/>
      <c r="I80" s="144">
        <v>4.8000000000000001E-2</v>
      </c>
      <c r="J80" s="144">
        <v>4.7E-2</v>
      </c>
      <c r="K80" s="144">
        <v>0.05</v>
      </c>
      <c r="L80" s="144">
        <v>0.05</v>
      </c>
      <c r="M80" s="124"/>
      <c r="N80" s="124"/>
      <c r="O80" s="124"/>
      <c r="P80" s="124"/>
      <c r="Q80" s="124"/>
      <c r="R80" s="124"/>
    </row>
    <row r="81" spans="1:18" ht="9.75" customHeight="1" x14ac:dyDescent="0.15">
      <c r="A81" s="65" t="s">
        <v>326</v>
      </c>
      <c r="B81" s="144">
        <v>0.373</v>
      </c>
      <c r="C81" s="134"/>
      <c r="D81" s="144">
        <v>0.378</v>
      </c>
      <c r="E81" s="144">
        <v>0.34200000000000003</v>
      </c>
      <c r="F81" s="144">
        <v>0.32500000000000001</v>
      </c>
      <c r="G81" s="144">
        <v>0.307</v>
      </c>
      <c r="H81" s="134"/>
      <c r="I81" s="144">
        <v>0.311</v>
      </c>
      <c r="J81" s="144">
        <v>0.315</v>
      </c>
      <c r="K81" s="144">
        <v>0.309</v>
      </c>
      <c r="L81" s="144">
        <v>0.308</v>
      </c>
      <c r="M81" s="124"/>
      <c r="N81" s="124"/>
      <c r="O81" s="124"/>
      <c r="P81" s="124"/>
      <c r="Q81" s="124"/>
      <c r="R81" s="124"/>
    </row>
    <row r="82" spans="1:18" ht="9.75" customHeight="1" x14ac:dyDescent="0.15">
      <c r="A82" s="65" t="s">
        <v>327</v>
      </c>
      <c r="B82" s="155">
        <v>0.193</v>
      </c>
      <c r="C82" s="134"/>
      <c r="D82" s="155">
        <v>0.17699999999999999</v>
      </c>
      <c r="E82" s="155">
        <v>0.17199999999999999</v>
      </c>
      <c r="F82" s="155">
        <v>0.17</v>
      </c>
      <c r="G82" s="155">
        <v>0.17100000000000001</v>
      </c>
      <c r="H82" s="134"/>
      <c r="I82" s="155">
        <v>0.16700000000000001</v>
      </c>
      <c r="J82" s="155">
        <v>0.16400000000000001</v>
      </c>
      <c r="K82" s="155">
        <v>0.17299999999999999</v>
      </c>
      <c r="L82" s="155">
        <v>0.17699999999999999</v>
      </c>
      <c r="M82" s="124"/>
      <c r="N82" s="124"/>
      <c r="O82" s="124"/>
      <c r="P82" s="124"/>
      <c r="Q82" s="124"/>
      <c r="R82" s="124"/>
    </row>
    <row r="83" spans="1:18" ht="9.75" customHeight="1" x14ac:dyDescent="0.15">
      <c r="A83" s="236" t="s">
        <v>146</v>
      </c>
      <c r="B83" s="237">
        <v>1</v>
      </c>
      <c r="C83" s="134"/>
      <c r="D83" s="237">
        <v>1</v>
      </c>
      <c r="E83" s="237">
        <v>1</v>
      </c>
      <c r="F83" s="237">
        <v>1</v>
      </c>
      <c r="G83" s="237">
        <v>1</v>
      </c>
      <c r="H83" s="134"/>
      <c r="I83" s="237">
        <v>1</v>
      </c>
      <c r="J83" s="237">
        <v>1</v>
      </c>
      <c r="K83" s="237">
        <v>1</v>
      </c>
      <c r="L83" s="237">
        <v>1</v>
      </c>
      <c r="M83" s="124"/>
      <c r="N83" s="124"/>
      <c r="O83" s="124"/>
      <c r="P83" s="124"/>
      <c r="Q83" s="124"/>
      <c r="R83" s="124"/>
    </row>
    <row r="84" spans="1:18" ht="9.75" customHeight="1" x14ac:dyDescent="0.15">
      <c r="A84" s="130" t="s">
        <v>296</v>
      </c>
      <c r="B84" s="131"/>
      <c r="C84" s="131"/>
      <c r="D84" s="131"/>
      <c r="E84" s="131"/>
      <c r="F84" s="131"/>
      <c r="G84" s="131"/>
      <c r="H84" s="131"/>
      <c r="I84" s="131"/>
      <c r="J84" s="131"/>
      <c r="K84" s="131"/>
      <c r="L84" s="131"/>
      <c r="M84" s="124"/>
      <c r="N84" s="124"/>
      <c r="O84" s="124"/>
      <c r="P84" s="124"/>
      <c r="Q84" s="124"/>
      <c r="R84" s="124"/>
    </row>
    <row r="85" spans="1:18" ht="9.75" customHeight="1" x14ac:dyDescent="0.15">
      <c r="A85" s="83" t="s">
        <v>328</v>
      </c>
      <c r="B85" s="132">
        <v>2917000000</v>
      </c>
      <c r="C85" s="199"/>
      <c r="D85" s="132">
        <v>2922000000</v>
      </c>
      <c r="E85" s="132">
        <v>2897000000</v>
      </c>
      <c r="F85" s="132">
        <v>2892000000</v>
      </c>
      <c r="G85" s="132">
        <v>2901000000</v>
      </c>
      <c r="H85" s="199"/>
      <c r="I85" s="132">
        <v>2801000000</v>
      </c>
      <c r="J85" s="132">
        <v>2632000000</v>
      </c>
      <c r="K85" s="132">
        <v>3749000000</v>
      </c>
      <c r="L85" s="132">
        <v>3815000000</v>
      </c>
      <c r="M85" s="124"/>
      <c r="N85" s="124"/>
      <c r="O85" s="124"/>
      <c r="P85" s="124"/>
      <c r="Q85" s="124"/>
      <c r="R85" s="124"/>
    </row>
    <row r="86" spans="1:18" ht="9.75" customHeight="1" x14ac:dyDescent="0.15">
      <c r="A86" s="65" t="s">
        <v>329</v>
      </c>
      <c r="B86" s="132">
        <v>1799000000</v>
      </c>
      <c r="C86" s="199"/>
      <c r="D86" s="132">
        <v>1866000000</v>
      </c>
      <c r="E86" s="132">
        <v>1862000000</v>
      </c>
      <c r="F86" s="132">
        <v>1889957759</v>
      </c>
      <c r="G86" s="132">
        <v>1952900000</v>
      </c>
      <c r="H86" s="199"/>
      <c r="I86" s="132">
        <v>1891000000</v>
      </c>
      <c r="J86" s="132">
        <v>1753900000</v>
      </c>
      <c r="K86" s="132">
        <v>2921300000</v>
      </c>
      <c r="L86" s="132">
        <v>3006600000</v>
      </c>
      <c r="M86" s="124"/>
      <c r="N86" s="124"/>
      <c r="O86" s="124"/>
      <c r="P86" s="124"/>
      <c r="Q86" s="124"/>
      <c r="R86" s="124"/>
    </row>
    <row r="87" spans="1:18" ht="9.75" customHeight="1" x14ac:dyDescent="0.15">
      <c r="A87" s="65" t="s">
        <v>330</v>
      </c>
      <c r="B87" s="132">
        <v>1118000000</v>
      </c>
      <c r="C87" s="199"/>
      <c r="D87" s="132">
        <v>1055000000</v>
      </c>
      <c r="E87" s="132">
        <v>1035000000</v>
      </c>
      <c r="F87" s="132">
        <v>1002000000</v>
      </c>
      <c r="G87" s="132">
        <v>947900000</v>
      </c>
      <c r="H87" s="199"/>
      <c r="I87" s="132">
        <v>910000000</v>
      </c>
      <c r="J87" s="132">
        <v>877600000</v>
      </c>
      <c r="K87" s="132">
        <v>828000000</v>
      </c>
      <c r="L87" s="132">
        <v>808200000</v>
      </c>
      <c r="M87" s="124"/>
      <c r="N87" s="124"/>
      <c r="O87" s="124"/>
      <c r="P87" s="124"/>
      <c r="Q87" s="124"/>
      <c r="R87" s="124"/>
    </row>
    <row r="88" spans="1:18" ht="9.75" customHeight="1" x14ac:dyDescent="0.15">
      <c r="A88" s="83" t="s">
        <v>317</v>
      </c>
      <c r="B88" s="134"/>
      <c r="C88" s="134"/>
      <c r="D88" s="134"/>
      <c r="E88" s="134"/>
      <c r="F88" s="134"/>
      <c r="G88" s="134"/>
      <c r="H88" s="134"/>
      <c r="I88" s="134"/>
      <c r="J88" s="134"/>
      <c r="K88" s="134"/>
      <c r="L88" s="134"/>
      <c r="M88" s="124"/>
      <c r="N88" s="124"/>
      <c r="O88" s="124"/>
      <c r="P88" s="124"/>
      <c r="Q88" s="124"/>
      <c r="R88" s="124"/>
    </row>
    <row r="89" spans="1:18" ht="9.75" customHeight="1" x14ac:dyDescent="0.15">
      <c r="A89" s="65" t="s">
        <v>331</v>
      </c>
      <c r="B89" s="144">
        <v>2.5999999999999999E-2</v>
      </c>
      <c r="C89" s="134"/>
      <c r="D89" s="144">
        <v>3.1E-2</v>
      </c>
      <c r="E89" s="144">
        <v>2.3E-2</v>
      </c>
      <c r="F89" s="144">
        <v>2.5000000000000001E-2</v>
      </c>
      <c r="G89" s="144">
        <v>2.5999999999999999E-2</v>
      </c>
      <c r="H89" s="134"/>
      <c r="I89" s="144">
        <v>2.9000000000000001E-2</v>
      </c>
      <c r="J89" s="144">
        <v>3.5000000000000003E-2</v>
      </c>
      <c r="K89" s="144">
        <v>2.5000000000000001E-2</v>
      </c>
      <c r="L89" s="144">
        <v>2.7E-2</v>
      </c>
      <c r="M89" s="124"/>
      <c r="N89" s="124"/>
      <c r="O89" s="124"/>
      <c r="P89" s="124"/>
      <c r="Q89" s="124"/>
      <c r="R89" s="124"/>
    </row>
    <row r="90" spans="1:18" ht="9.75" customHeight="1" x14ac:dyDescent="0.15">
      <c r="A90" s="65" t="s">
        <v>292</v>
      </c>
      <c r="B90" s="155">
        <v>0.97399999999999998</v>
      </c>
      <c r="C90" s="134"/>
      <c r="D90" s="155">
        <v>0.96899999999999997</v>
      </c>
      <c r="E90" s="155">
        <v>0.97699999999999998</v>
      </c>
      <c r="F90" s="155">
        <v>0.97499999999999998</v>
      </c>
      <c r="G90" s="155">
        <v>0.97399999999999998</v>
      </c>
      <c r="H90" s="134"/>
      <c r="I90" s="155">
        <v>0.97099999999999997</v>
      </c>
      <c r="J90" s="155">
        <v>0.96499999999999997</v>
      </c>
      <c r="K90" s="155">
        <v>0.97499999999999998</v>
      </c>
      <c r="L90" s="155">
        <v>0.97299999999999998</v>
      </c>
      <c r="M90" s="124"/>
      <c r="N90" s="124"/>
      <c r="O90" s="124"/>
      <c r="P90" s="124"/>
      <c r="Q90" s="124"/>
      <c r="R90" s="124"/>
    </row>
    <row r="91" spans="1:18" ht="9.75" customHeight="1" x14ac:dyDescent="0.15">
      <c r="A91" s="65" t="s">
        <v>332</v>
      </c>
      <c r="B91" s="235">
        <v>1</v>
      </c>
      <c r="C91" s="134"/>
      <c r="D91" s="235">
        <v>1</v>
      </c>
      <c r="E91" s="235">
        <v>1</v>
      </c>
      <c r="F91" s="235">
        <v>1</v>
      </c>
      <c r="G91" s="235">
        <v>1</v>
      </c>
      <c r="H91" s="134"/>
      <c r="I91" s="235">
        <v>1</v>
      </c>
      <c r="J91" s="235">
        <v>1</v>
      </c>
      <c r="K91" s="235">
        <v>1</v>
      </c>
      <c r="L91" s="235">
        <v>1</v>
      </c>
      <c r="M91" s="124"/>
      <c r="N91" s="124"/>
      <c r="O91" s="124"/>
      <c r="P91" s="124"/>
      <c r="Q91" s="124"/>
      <c r="R91" s="124"/>
    </row>
    <row r="92" spans="1:18" ht="9.75" customHeight="1" x14ac:dyDescent="0.15">
      <c r="A92" s="83" t="s">
        <v>333</v>
      </c>
      <c r="B92" s="134"/>
      <c r="C92" s="134"/>
      <c r="D92" s="134"/>
      <c r="E92" s="134"/>
      <c r="F92" s="134"/>
      <c r="G92" s="134"/>
      <c r="H92" s="134"/>
      <c r="I92" s="134"/>
      <c r="J92" s="134"/>
      <c r="K92" s="134"/>
      <c r="L92" s="134"/>
      <c r="M92" s="124"/>
      <c r="N92" s="124"/>
      <c r="O92" s="124"/>
      <c r="P92" s="124"/>
      <c r="Q92" s="124"/>
      <c r="R92" s="124"/>
    </row>
    <row r="93" spans="1:18" ht="9.75" customHeight="1" x14ac:dyDescent="0.15">
      <c r="A93" s="65" t="s">
        <v>334</v>
      </c>
      <c r="B93" s="144">
        <v>0</v>
      </c>
      <c r="C93" s="134"/>
      <c r="D93" s="144">
        <v>0</v>
      </c>
      <c r="E93" s="144">
        <v>0</v>
      </c>
      <c r="F93" s="144">
        <v>0</v>
      </c>
      <c r="G93" s="144">
        <v>0</v>
      </c>
      <c r="H93" s="134"/>
      <c r="I93" s="144">
        <v>0</v>
      </c>
      <c r="J93" s="144">
        <v>0</v>
      </c>
      <c r="K93" s="144">
        <v>0.38</v>
      </c>
      <c r="L93" s="144">
        <v>0.373</v>
      </c>
      <c r="M93" s="124"/>
      <c r="N93" s="124"/>
      <c r="O93" s="124"/>
      <c r="P93" s="124"/>
      <c r="Q93" s="124"/>
      <c r="R93" s="124"/>
    </row>
    <row r="94" spans="1:18" ht="9.75" customHeight="1" x14ac:dyDescent="0.15">
      <c r="A94" s="65" t="s">
        <v>335</v>
      </c>
      <c r="B94" s="144">
        <v>0.84599999999999997</v>
      </c>
      <c r="C94" s="134"/>
      <c r="D94" s="144">
        <v>0.83599999999999997</v>
      </c>
      <c r="E94" s="144">
        <v>0.84299999999999997</v>
      </c>
      <c r="F94" s="144">
        <v>0.84599999999999997</v>
      </c>
      <c r="G94" s="144">
        <v>0.85399999999999998</v>
      </c>
      <c r="H94" s="134"/>
      <c r="I94" s="144">
        <v>0.86</v>
      </c>
      <c r="J94" s="144">
        <v>0.877</v>
      </c>
      <c r="K94" s="144">
        <v>0.53900000000000003</v>
      </c>
      <c r="L94" s="144">
        <v>0.53800000000000003</v>
      </c>
      <c r="M94" s="124"/>
      <c r="N94" s="124"/>
      <c r="O94" s="124"/>
      <c r="P94" s="124"/>
      <c r="Q94" s="124"/>
      <c r="R94" s="124"/>
    </row>
    <row r="95" spans="1:18" ht="9.75" customHeight="1" x14ac:dyDescent="0.15">
      <c r="A95" s="65" t="s">
        <v>336</v>
      </c>
      <c r="B95" s="155">
        <v>0.154</v>
      </c>
      <c r="C95" s="134"/>
      <c r="D95" s="155">
        <v>0.16400000000000001</v>
      </c>
      <c r="E95" s="155">
        <v>0.157</v>
      </c>
      <c r="F95" s="155">
        <v>0.154</v>
      </c>
      <c r="G95" s="155">
        <v>0.14599999999999999</v>
      </c>
      <c r="H95" s="134"/>
      <c r="I95" s="155">
        <v>0.14000000000000001</v>
      </c>
      <c r="J95" s="155">
        <v>0.123</v>
      </c>
      <c r="K95" s="155">
        <v>8.1000000000000003E-2</v>
      </c>
      <c r="L95" s="155">
        <v>8.8999999999999996E-2</v>
      </c>
      <c r="M95" s="124"/>
      <c r="N95" s="124"/>
      <c r="O95" s="124"/>
      <c r="P95" s="124"/>
      <c r="Q95" s="124"/>
      <c r="R95" s="124"/>
    </row>
    <row r="96" spans="1:18" ht="9.75" customHeight="1" x14ac:dyDescent="0.15">
      <c r="A96" s="65" t="s">
        <v>146</v>
      </c>
      <c r="B96" s="235">
        <v>1</v>
      </c>
      <c r="C96" s="134"/>
      <c r="D96" s="235">
        <v>1</v>
      </c>
      <c r="E96" s="235">
        <v>1</v>
      </c>
      <c r="F96" s="235">
        <v>1</v>
      </c>
      <c r="G96" s="235">
        <v>1</v>
      </c>
      <c r="H96" s="134"/>
      <c r="I96" s="235">
        <v>1</v>
      </c>
      <c r="J96" s="235">
        <v>1</v>
      </c>
      <c r="K96" s="235">
        <v>1</v>
      </c>
      <c r="L96" s="235">
        <v>1</v>
      </c>
      <c r="M96" s="124"/>
      <c r="N96" s="124"/>
      <c r="O96" s="124"/>
      <c r="P96" s="124"/>
      <c r="Q96" s="124"/>
      <c r="R96" s="124"/>
    </row>
    <row r="97" spans="1:26" ht="9.75" customHeight="1" x14ac:dyDescent="0.15">
      <c r="A97" s="83" t="s">
        <v>333</v>
      </c>
      <c r="B97" s="134"/>
      <c r="C97" s="134"/>
      <c r="D97" s="134"/>
      <c r="E97" s="134"/>
      <c r="F97" s="134"/>
      <c r="G97" s="134"/>
      <c r="H97" s="134"/>
      <c r="I97" s="134"/>
      <c r="J97" s="134"/>
      <c r="K97" s="134"/>
      <c r="L97" s="134"/>
      <c r="M97" s="124"/>
      <c r="N97" s="124"/>
      <c r="O97" s="124"/>
      <c r="P97" s="124"/>
      <c r="Q97" s="124"/>
      <c r="R97" s="124"/>
    </row>
    <row r="98" spans="1:26" ht="9.75" customHeight="1" x14ac:dyDescent="0.15">
      <c r="A98" s="65" t="s">
        <v>743</v>
      </c>
      <c r="B98" s="144">
        <v>0.26100000000000001</v>
      </c>
      <c r="C98" s="134"/>
      <c r="D98" s="144">
        <v>0.26</v>
      </c>
      <c r="E98" s="144">
        <v>0.26500000000000001</v>
      </c>
      <c r="F98" s="144">
        <v>0.27100000000000002</v>
      </c>
      <c r="G98" s="144">
        <v>0.24399999999999999</v>
      </c>
      <c r="H98" s="134"/>
      <c r="I98" s="144">
        <v>0.23100000000000001</v>
      </c>
      <c r="J98" s="144">
        <v>0.24099999999999999</v>
      </c>
      <c r="K98" s="144">
        <v>0.34899999999999998</v>
      </c>
      <c r="L98" s="144">
        <v>0.38</v>
      </c>
      <c r="M98" s="124"/>
      <c r="N98" s="124"/>
      <c r="O98" s="124"/>
      <c r="P98" s="124"/>
      <c r="Q98" s="124"/>
      <c r="R98" s="124"/>
    </row>
    <row r="99" spans="1:26" ht="9.75" customHeight="1" x14ac:dyDescent="0.15">
      <c r="A99" s="65" t="s">
        <v>337</v>
      </c>
      <c r="B99" s="144">
        <v>0.45800000000000002</v>
      </c>
      <c r="C99" s="134"/>
      <c r="D99" s="144">
        <v>0.45200000000000001</v>
      </c>
      <c r="E99" s="144">
        <v>0.45900000000000002</v>
      </c>
      <c r="F99" s="144">
        <v>0.45500000000000002</v>
      </c>
      <c r="G99" s="144">
        <v>0.48599999999999999</v>
      </c>
      <c r="H99" s="134"/>
      <c r="I99" s="144">
        <v>0.501</v>
      </c>
      <c r="J99" s="144">
        <v>0.497</v>
      </c>
      <c r="K99" s="144">
        <v>0.38300000000000001</v>
      </c>
      <c r="L99" s="144">
        <v>0.34300000000000003</v>
      </c>
      <c r="M99" s="124"/>
      <c r="N99" s="124"/>
      <c r="O99" s="124"/>
      <c r="P99" s="124"/>
      <c r="Q99" s="124"/>
      <c r="R99" s="124"/>
    </row>
    <row r="100" spans="1:26" ht="9.75" customHeight="1" x14ac:dyDescent="0.15">
      <c r="A100" s="65" t="s">
        <v>338</v>
      </c>
      <c r="B100" s="155">
        <v>0.28100000000000003</v>
      </c>
      <c r="C100" s="134"/>
      <c r="D100" s="155">
        <v>0.28799999999999998</v>
      </c>
      <c r="E100" s="155">
        <v>0.27600000000000002</v>
      </c>
      <c r="F100" s="155">
        <v>0.27400000000000002</v>
      </c>
      <c r="G100" s="155">
        <v>0.27</v>
      </c>
      <c r="H100" s="134"/>
      <c r="I100" s="155">
        <v>0.26800000000000002</v>
      </c>
      <c r="J100" s="155">
        <v>0.26200000000000001</v>
      </c>
      <c r="K100" s="155">
        <v>0.26800000000000002</v>
      </c>
      <c r="L100" s="155">
        <v>0.27700000000000002</v>
      </c>
      <c r="M100" s="124"/>
      <c r="N100" s="124"/>
      <c r="O100" s="124"/>
      <c r="P100" s="124"/>
      <c r="Q100" s="124"/>
      <c r="R100" s="124"/>
    </row>
    <row r="101" spans="1:26" ht="9.75" customHeight="1" x14ac:dyDescent="0.15">
      <c r="A101" s="236" t="s">
        <v>146</v>
      </c>
      <c r="B101" s="237">
        <v>1</v>
      </c>
      <c r="C101" s="134"/>
      <c r="D101" s="237">
        <v>1</v>
      </c>
      <c r="E101" s="237">
        <v>1</v>
      </c>
      <c r="F101" s="237">
        <v>1</v>
      </c>
      <c r="G101" s="237">
        <v>1</v>
      </c>
      <c r="H101" s="134"/>
      <c r="I101" s="237">
        <v>1</v>
      </c>
      <c r="J101" s="237">
        <v>1</v>
      </c>
      <c r="K101" s="237">
        <v>1</v>
      </c>
      <c r="L101" s="237">
        <v>1</v>
      </c>
      <c r="M101" s="124"/>
      <c r="N101" s="124"/>
      <c r="O101" s="124"/>
      <c r="P101" s="124"/>
      <c r="Q101" s="124"/>
      <c r="R101" s="124"/>
    </row>
    <row r="102" spans="1:26" ht="9.75" customHeight="1" x14ac:dyDescent="0.15">
      <c r="A102" s="89" t="s">
        <v>744</v>
      </c>
      <c r="B102" s="242"/>
      <c r="C102" s="242"/>
      <c r="D102" s="242"/>
      <c r="E102" s="242"/>
      <c r="F102" s="242"/>
      <c r="G102" s="242"/>
      <c r="H102" s="242"/>
      <c r="I102" s="242"/>
      <c r="J102" s="242"/>
      <c r="K102" s="242"/>
      <c r="L102" s="242"/>
      <c r="M102" s="124"/>
      <c r="N102" s="124"/>
      <c r="O102" s="124"/>
      <c r="P102" s="124"/>
      <c r="Q102" s="124"/>
      <c r="R102" s="124"/>
    </row>
    <row r="103" spans="1:26" ht="9.75" customHeight="1" x14ac:dyDescent="0.15">
      <c r="A103" s="76" t="s">
        <v>339</v>
      </c>
      <c r="B103" s="243"/>
      <c r="C103" s="243"/>
      <c r="D103" s="243"/>
      <c r="E103" s="243"/>
      <c r="F103" s="243"/>
      <c r="G103" s="243"/>
      <c r="H103" s="243"/>
      <c r="I103" s="243"/>
      <c r="J103" s="243"/>
      <c r="K103" s="243"/>
      <c r="L103" s="243"/>
      <c r="M103" s="124"/>
      <c r="N103" s="124"/>
      <c r="O103" s="124"/>
      <c r="P103" s="124"/>
      <c r="Q103" s="124"/>
      <c r="R103" s="124"/>
    </row>
    <row r="104" spans="1:26" ht="9.75" customHeight="1" x14ac:dyDescent="0.15">
      <c r="A104" s="76" t="s">
        <v>705</v>
      </c>
      <c r="B104" s="243"/>
      <c r="C104" s="243"/>
      <c r="D104" s="243"/>
      <c r="E104" s="243"/>
      <c r="F104" s="243"/>
      <c r="G104" s="243"/>
      <c r="H104" s="243"/>
      <c r="I104" s="243"/>
      <c r="J104" s="243"/>
      <c r="K104" s="243"/>
      <c r="L104" s="243"/>
      <c r="M104" s="124"/>
      <c r="N104" s="124"/>
      <c r="O104" s="124"/>
      <c r="P104" s="124"/>
      <c r="Q104" s="124"/>
      <c r="R104" s="124"/>
    </row>
    <row r="105" spans="1:26" ht="9.75" customHeight="1" x14ac:dyDescent="0.15">
      <c r="A105" s="232"/>
      <c r="B105" s="124"/>
      <c r="C105" s="124"/>
      <c r="D105" s="124"/>
      <c r="E105" s="124"/>
      <c r="F105" s="124"/>
      <c r="G105" s="124"/>
      <c r="H105" s="124"/>
      <c r="I105" s="124"/>
      <c r="J105" s="124"/>
      <c r="K105" s="124"/>
      <c r="L105" s="124"/>
      <c r="M105" s="124"/>
      <c r="N105" s="124"/>
      <c r="O105" s="124"/>
      <c r="P105" s="124"/>
      <c r="Q105" s="124"/>
      <c r="R105" s="124"/>
    </row>
    <row r="106" spans="1:26" ht="9.75" customHeight="1" x14ac:dyDescent="0.15">
      <c r="A106" s="179" t="s">
        <v>302</v>
      </c>
      <c r="B106" s="179"/>
      <c r="C106" s="179"/>
      <c r="D106" s="179"/>
      <c r="E106" s="179"/>
      <c r="F106" s="179"/>
      <c r="G106" s="179"/>
      <c r="H106" s="179"/>
      <c r="I106" s="179"/>
      <c r="J106" s="179"/>
      <c r="K106" s="179"/>
      <c r="L106" s="179"/>
      <c r="M106" s="124"/>
      <c r="N106" s="124"/>
      <c r="O106" s="124"/>
      <c r="P106" s="124"/>
      <c r="Q106" s="124"/>
      <c r="R106" s="124"/>
    </row>
    <row r="107" spans="1:26" ht="10.5" customHeight="1" x14ac:dyDescent="0.15">
      <c r="A107" s="232"/>
      <c r="B107" s="276">
        <v>2022</v>
      </c>
      <c r="C107" s="234"/>
      <c r="D107" s="161">
        <v>2021</v>
      </c>
      <c r="E107" s="233"/>
      <c r="F107" s="233"/>
      <c r="G107" s="233"/>
      <c r="H107" s="234"/>
      <c r="I107" s="161">
        <v>2020</v>
      </c>
      <c r="J107" s="233"/>
      <c r="K107" s="233"/>
      <c r="L107" s="233"/>
      <c r="M107" s="322"/>
      <c r="N107" s="322"/>
      <c r="O107" s="322"/>
      <c r="P107" s="322"/>
      <c r="Q107" s="322"/>
      <c r="R107" s="322"/>
      <c r="S107" s="323"/>
      <c r="T107" s="323"/>
      <c r="U107" s="323"/>
      <c r="V107" s="323"/>
      <c r="W107" s="323"/>
      <c r="X107" s="323"/>
      <c r="Y107" s="323"/>
      <c r="Z107" s="323"/>
    </row>
    <row r="108" spans="1:26" ht="10.5" customHeight="1" x14ac:dyDescent="0.15">
      <c r="A108" s="127" t="s">
        <v>118</v>
      </c>
      <c r="B108" s="129" t="str">
        <f>[1]Profitability!$E$3</f>
        <v>Q1</v>
      </c>
      <c r="C108" s="234"/>
      <c r="D108" s="129" t="s">
        <v>162</v>
      </c>
      <c r="E108" s="129" t="s">
        <v>163</v>
      </c>
      <c r="F108" s="129" t="s">
        <v>164</v>
      </c>
      <c r="G108" s="129" t="s">
        <v>165</v>
      </c>
      <c r="H108" s="234"/>
      <c r="I108" s="129" t="s">
        <v>162</v>
      </c>
      <c r="J108" s="129" t="s">
        <v>163</v>
      </c>
      <c r="K108" s="129" t="s">
        <v>164</v>
      </c>
      <c r="L108" s="129" t="s">
        <v>165</v>
      </c>
      <c r="M108" s="124"/>
      <c r="N108" s="124"/>
      <c r="O108" s="124"/>
      <c r="P108" s="124"/>
      <c r="Q108" s="124"/>
      <c r="R108" s="124"/>
    </row>
    <row r="109" spans="1:26" ht="10.5" customHeight="1" x14ac:dyDescent="0.15">
      <c r="A109" s="130" t="s">
        <v>158</v>
      </c>
      <c r="B109" s="131"/>
      <c r="C109" s="131"/>
      <c r="D109" s="131"/>
      <c r="E109" s="131"/>
      <c r="F109" s="131"/>
      <c r="G109" s="131"/>
      <c r="H109" s="131"/>
      <c r="I109" s="131"/>
      <c r="J109" s="131"/>
      <c r="K109" s="131"/>
      <c r="L109" s="131"/>
      <c r="M109" s="124"/>
      <c r="N109" s="124"/>
      <c r="O109" s="124"/>
      <c r="P109" s="124"/>
      <c r="Q109" s="124"/>
      <c r="R109" s="124"/>
    </row>
    <row r="110" spans="1:26" ht="10.5" customHeight="1" x14ac:dyDescent="0.15">
      <c r="A110" s="83" t="s">
        <v>340</v>
      </c>
      <c r="B110" s="134"/>
      <c r="C110" s="134"/>
      <c r="D110" s="134"/>
      <c r="E110" s="134"/>
      <c r="F110" s="134"/>
      <c r="G110" s="134"/>
      <c r="H110" s="134"/>
      <c r="I110" s="134"/>
      <c r="J110" s="134"/>
      <c r="K110" s="134"/>
      <c r="L110" s="134"/>
      <c r="M110" s="124"/>
      <c r="N110" s="124"/>
      <c r="O110" s="124"/>
      <c r="P110" s="124"/>
      <c r="Q110" s="124"/>
      <c r="R110" s="124"/>
    </row>
    <row r="111" spans="1:26" ht="10.5" customHeight="1" x14ac:dyDescent="0.15">
      <c r="A111" s="65" t="s">
        <v>745</v>
      </c>
      <c r="B111" s="134"/>
      <c r="C111" s="134"/>
      <c r="D111" s="134"/>
      <c r="E111" s="134"/>
      <c r="F111" s="134"/>
      <c r="G111" s="134"/>
      <c r="H111" s="134"/>
      <c r="I111" s="134"/>
      <c r="J111" s="134"/>
      <c r="K111" s="134"/>
      <c r="L111" s="134"/>
      <c r="M111" s="124"/>
      <c r="N111" s="124"/>
      <c r="O111" s="124"/>
      <c r="P111" s="124"/>
      <c r="Q111" s="124"/>
      <c r="R111" s="124"/>
    </row>
    <row r="112" spans="1:26" ht="10.5" customHeight="1" x14ac:dyDescent="0.15">
      <c r="A112" s="65" t="s">
        <v>743</v>
      </c>
      <c r="B112" s="153">
        <v>0</v>
      </c>
      <c r="C112" s="244"/>
      <c r="D112" s="153">
        <v>0</v>
      </c>
      <c r="E112" s="153">
        <v>0</v>
      </c>
      <c r="F112" s="153">
        <v>0</v>
      </c>
      <c r="G112" s="153">
        <v>0</v>
      </c>
      <c r="H112" s="244"/>
      <c r="I112" s="153">
        <v>0</v>
      </c>
      <c r="J112" s="153">
        <v>0</v>
      </c>
      <c r="K112" s="153">
        <v>0</v>
      </c>
      <c r="L112" s="153">
        <v>0</v>
      </c>
      <c r="M112" s="124"/>
      <c r="N112" s="124"/>
      <c r="O112" s="124"/>
      <c r="P112" s="124"/>
      <c r="Q112" s="124"/>
      <c r="R112" s="124"/>
    </row>
    <row r="113" spans="1:18" ht="10.5" customHeight="1" x14ac:dyDescent="0.15">
      <c r="A113" s="65" t="s">
        <v>337</v>
      </c>
      <c r="B113" s="153">
        <v>0</v>
      </c>
      <c r="C113" s="244"/>
      <c r="D113" s="153">
        <v>0</v>
      </c>
      <c r="E113" s="153">
        <v>0</v>
      </c>
      <c r="F113" s="153">
        <v>0</v>
      </c>
      <c r="G113" s="153">
        <v>0</v>
      </c>
      <c r="H113" s="244"/>
      <c r="I113" s="153">
        <v>0</v>
      </c>
      <c r="J113" s="153">
        <v>0</v>
      </c>
      <c r="K113" s="153">
        <v>4.0000000000000002E-4</v>
      </c>
      <c r="L113" s="153">
        <v>0</v>
      </c>
      <c r="M113" s="124"/>
      <c r="N113" s="124"/>
      <c r="O113" s="124"/>
      <c r="P113" s="124"/>
      <c r="Q113" s="124"/>
      <c r="R113" s="124"/>
    </row>
    <row r="114" spans="1:18" ht="10.5" customHeight="1" x14ac:dyDescent="0.15">
      <c r="A114" s="65" t="s">
        <v>338</v>
      </c>
      <c r="B114" s="153">
        <v>0</v>
      </c>
      <c r="C114" s="244"/>
      <c r="D114" s="153">
        <v>0</v>
      </c>
      <c r="E114" s="153">
        <v>0</v>
      </c>
      <c r="F114" s="153">
        <v>0</v>
      </c>
      <c r="G114" s="153">
        <v>0</v>
      </c>
      <c r="H114" s="244"/>
      <c r="I114" s="153">
        <v>0</v>
      </c>
      <c r="J114" s="153">
        <v>0</v>
      </c>
      <c r="K114" s="153">
        <v>0</v>
      </c>
      <c r="L114" s="153">
        <v>2.0999999999999999E-3</v>
      </c>
      <c r="M114" s="124"/>
      <c r="N114" s="124"/>
      <c r="O114" s="124"/>
      <c r="P114" s="124"/>
      <c r="Q114" s="124"/>
      <c r="R114" s="124"/>
    </row>
    <row r="115" spans="1:18" ht="10.5" customHeight="1" x14ac:dyDescent="0.15">
      <c r="A115" s="65" t="s">
        <v>146</v>
      </c>
      <c r="B115" s="153">
        <v>0</v>
      </c>
      <c r="C115" s="244"/>
      <c r="D115" s="153">
        <v>0</v>
      </c>
      <c r="E115" s="153">
        <v>0</v>
      </c>
      <c r="F115" s="153">
        <v>0</v>
      </c>
      <c r="G115" s="153">
        <v>0</v>
      </c>
      <c r="H115" s="244"/>
      <c r="I115" s="153">
        <v>0</v>
      </c>
      <c r="J115" s="153">
        <v>0</v>
      </c>
      <c r="K115" s="153">
        <v>1E-4</v>
      </c>
      <c r="L115" s="153">
        <v>5.9999999999999995E-4</v>
      </c>
      <c r="M115" s="124"/>
      <c r="N115" s="124"/>
      <c r="O115" s="124"/>
      <c r="P115" s="124"/>
      <c r="Q115" s="124"/>
      <c r="R115" s="124"/>
    </row>
    <row r="116" spans="1:18" ht="10.5" customHeight="1" x14ac:dyDescent="0.15">
      <c r="A116" s="68" t="s">
        <v>341</v>
      </c>
      <c r="B116" s="245">
        <v>0</v>
      </c>
      <c r="C116" s="244"/>
      <c r="D116" s="245">
        <v>0</v>
      </c>
      <c r="E116" s="245">
        <v>0</v>
      </c>
      <c r="F116" s="245">
        <v>0</v>
      </c>
      <c r="G116" s="245">
        <v>2.9999999999999997E-4</v>
      </c>
      <c r="H116" s="244"/>
      <c r="I116" s="245">
        <v>2.9999999999999997E-4</v>
      </c>
      <c r="J116" s="245">
        <v>2.9999999999999997E-4</v>
      </c>
      <c r="K116" s="245">
        <v>2.9999999999999997E-4</v>
      </c>
      <c r="L116" s="245">
        <v>8.0000000000000004E-4</v>
      </c>
      <c r="M116" s="124"/>
      <c r="N116" s="124"/>
      <c r="O116" s="124"/>
      <c r="P116" s="124"/>
      <c r="Q116" s="124"/>
      <c r="R116" s="124"/>
    </row>
    <row r="117" spans="1:18" ht="10.5" customHeight="1" x14ac:dyDescent="0.15">
      <c r="A117" s="130" t="s">
        <v>297</v>
      </c>
      <c r="B117" s="131"/>
      <c r="C117" s="131"/>
      <c r="D117" s="131"/>
      <c r="E117" s="131"/>
      <c r="F117" s="131"/>
      <c r="G117" s="131"/>
      <c r="H117" s="131"/>
      <c r="I117" s="131"/>
      <c r="J117" s="131"/>
      <c r="K117" s="131"/>
      <c r="L117" s="131"/>
      <c r="M117" s="124"/>
      <c r="N117" s="124"/>
      <c r="O117" s="124"/>
      <c r="P117" s="124"/>
      <c r="Q117" s="124"/>
      <c r="R117" s="124"/>
    </row>
    <row r="118" spans="1:18" ht="10.5" customHeight="1" x14ac:dyDescent="0.15">
      <c r="A118" s="83" t="s">
        <v>342</v>
      </c>
      <c r="B118" s="132">
        <v>4053000000</v>
      </c>
      <c r="C118" s="199"/>
      <c r="D118" s="132">
        <v>3906000000</v>
      </c>
      <c r="E118" s="132">
        <v>3725000000</v>
      </c>
      <c r="F118" s="132">
        <v>3584000000</v>
      </c>
      <c r="G118" s="132">
        <v>3472000000</v>
      </c>
      <c r="H118" s="199"/>
      <c r="I118" s="132">
        <v>3286000000</v>
      </c>
      <c r="J118" s="132">
        <v>3142000000</v>
      </c>
      <c r="K118" s="132">
        <v>2929000000</v>
      </c>
      <c r="L118" s="132">
        <v>2752000000</v>
      </c>
      <c r="M118" s="124"/>
      <c r="N118" s="124"/>
      <c r="O118" s="124"/>
      <c r="P118" s="124"/>
      <c r="Q118" s="124"/>
      <c r="R118" s="124"/>
    </row>
    <row r="119" spans="1:18" ht="10.5" customHeight="1" x14ac:dyDescent="0.15">
      <c r="A119" s="83" t="s">
        <v>317</v>
      </c>
      <c r="B119" s="134"/>
      <c r="C119" s="134"/>
      <c r="D119" s="134"/>
      <c r="E119" s="134"/>
      <c r="F119" s="134"/>
      <c r="G119" s="134"/>
      <c r="H119" s="134"/>
      <c r="I119" s="134"/>
      <c r="J119" s="134"/>
      <c r="K119" s="134"/>
      <c r="L119" s="134"/>
      <c r="M119" s="124"/>
      <c r="N119" s="124"/>
      <c r="O119" s="124"/>
      <c r="P119" s="124"/>
      <c r="Q119" s="124"/>
      <c r="R119" s="124"/>
    </row>
    <row r="120" spans="1:18" ht="10.5" customHeight="1" x14ac:dyDescent="0.15">
      <c r="A120" s="65" t="s">
        <v>293</v>
      </c>
      <c r="B120" s="144">
        <v>0.14199999999999999</v>
      </c>
      <c r="C120" s="134"/>
      <c r="D120" s="144">
        <v>0.14000000000000001</v>
      </c>
      <c r="E120" s="144">
        <v>0.152</v>
      </c>
      <c r="F120" s="144">
        <v>0.16400000000000001</v>
      </c>
      <c r="G120" s="144">
        <v>0.188</v>
      </c>
      <c r="H120" s="134"/>
      <c r="I120" s="144">
        <v>0.18099999999999999</v>
      </c>
      <c r="J120" s="144">
        <v>0.14399999999999999</v>
      </c>
      <c r="K120" s="144">
        <v>0.13600000000000001</v>
      </c>
      <c r="L120" s="144">
        <v>0.126</v>
      </c>
      <c r="M120" s="124"/>
      <c r="N120" s="124"/>
      <c r="O120" s="124"/>
      <c r="P120" s="124"/>
      <c r="Q120" s="124"/>
      <c r="R120" s="124"/>
    </row>
    <row r="121" spans="1:18" ht="10.5" customHeight="1" x14ac:dyDescent="0.15">
      <c r="A121" s="65" t="s">
        <v>290</v>
      </c>
      <c r="B121" s="155">
        <v>0.85799999999999998</v>
      </c>
      <c r="C121" s="134"/>
      <c r="D121" s="155">
        <v>0.86</v>
      </c>
      <c r="E121" s="155">
        <v>0.84799999999999998</v>
      </c>
      <c r="F121" s="155">
        <v>0.83599999999999997</v>
      </c>
      <c r="G121" s="155">
        <v>0.81200000000000006</v>
      </c>
      <c r="H121" s="134"/>
      <c r="I121" s="155">
        <v>0.81899999999999995</v>
      </c>
      <c r="J121" s="155">
        <v>0.85599999999999998</v>
      </c>
      <c r="K121" s="155">
        <v>0.86399999999999999</v>
      </c>
      <c r="L121" s="155">
        <v>0.874</v>
      </c>
      <c r="M121" s="124"/>
      <c r="N121" s="124"/>
      <c r="O121" s="124"/>
      <c r="P121" s="124"/>
      <c r="Q121" s="124"/>
      <c r="R121" s="124"/>
    </row>
    <row r="122" spans="1:18" ht="10.5" customHeight="1" x14ac:dyDescent="0.15">
      <c r="A122" s="65" t="s">
        <v>146</v>
      </c>
      <c r="B122" s="235">
        <v>1</v>
      </c>
      <c r="C122" s="134"/>
      <c r="D122" s="235">
        <v>1</v>
      </c>
      <c r="E122" s="235">
        <v>1</v>
      </c>
      <c r="F122" s="235">
        <v>1</v>
      </c>
      <c r="G122" s="235">
        <v>1</v>
      </c>
      <c r="H122" s="134"/>
      <c r="I122" s="235">
        <v>1</v>
      </c>
      <c r="J122" s="235">
        <v>1</v>
      </c>
      <c r="K122" s="235">
        <v>1</v>
      </c>
      <c r="L122" s="235">
        <v>1</v>
      </c>
      <c r="M122" s="124"/>
      <c r="N122" s="124"/>
      <c r="O122" s="124"/>
      <c r="P122" s="124"/>
      <c r="Q122" s="124"/>
      <c r="R122" s="124"/>
    </row>
    <row r="123" spans="1:18" ht="10.5" customHeight="1" x14ac:dyDescent="0.15">
      <c r="A123" s="83" t="s">
        <v>343</v>
      </c>
      <c r="B123" s="134"/>
      <c r="C123" s="134"/>
      <c r="D123" s="134"/>
      <c r="E123" s="134"/>
      <c r="F123" s="134"/>
      <c r="G123" s="134"/>
      <c r="H123" s="134"/>
      <c r="I123" s="134"/>
      <c r="J123" s="134"/>
      <c r="K123" s="134"/>
      <c r="L123" s="134"/>
      <c r="M123" s="124"/>
      <c r="N123" s="124"/>
      <c r="O123" s="124"/>
      <c r="P123" s="124"/>
      <c r="Q123" s="124"/>
      <c r="R123" s="124"/>
    </row>
    <row r="124" spans="1:18" ht="10.5" customHeight="1" x14ac:dyDescent="0.15">
      <c r="A124" s="65" t="s">
        <v>344</v>
      </c>
      <c r="B124" s="144">
        <v>0.55300000000000005</v>
      </c>
      <c r="C124" s="134"/>
      <c r="D124" s="144">
        <v>0.55600000000000005</v>
      </c>
      <c r="E124" s="144">
        <v>0.56699999999999995</v>
      </c>
      <c r="F124" s="144">
        <v>0.56499999999999995</v>
      </c>
      <c r="G124" s="144">
        <v>0.55300000000000005</v>
      </c>
      <c r="H124" s="134"/>
      <c r="I124" s="144">
        <v>0.55500000000000005</v>
      </c>
      <c r="J124" s="144">
        <v>0.55600000000000005</v>
      </c>
      <c r="K124" s="144">
        <v>0.56599999999999995</v>
      </c>
      <c r="L124" s="144">
        <v>0.60799999999999998</v>
      </c>
      <c r="M124" s="124"/>
      <c r="N124" s="124"/>
      <c r="O124" s="124"/>
      <c r="P124" s="124"/>
      <c r="Q124" s="124"/>
      <c r="R124" s="124"/>
    </row>
    <row r="125" spans="1:18" ht="10.5" customHeight="1" x14ac:dyDescent="0.15">
      <c r="A125" s="65" t="s">
        <v>345</v>
      </c>
      <c r="B125" s="144">
        <v>0.18</v>
      </c>
      <c r="C125" s="134"/>
      <c r="D125" s="144">
        <v>0.183</v>
      </c>
      <c r="E125" s="144">
        <v>0.19500000000000001</v>
      </c>
      <c r="F125" s="144">
        <v>0.20799999999999999</v>
      </c>
      <c r="G125" s="144">
        <v>0.22800000000000001</v>
      </c>
      <c r="H125" s="134"/>
      <c r="I125" s="144">
        <v>0.22500000000000001</v>
      </c>
      <c r="J125" s="144">
        <v>0.17599999999999999</v>
      </c>
      <c r="K125" s="144">
        <v>0.17199999999999999</v>
      </c>
      <c r="L125" s="144">
        <v>0.159</v>
      </c>
      <c r="M125" s="124"/>
      <c r="N125" s="124"/>
      <c r="O125" s="124"/>
      <c r="P125" s="124"/>
      <c r="Q125" s="124"/>
      <c r="R125" s="124"/>
    </row>
    <row r="126" spans="1:18" ht="10.5" customHeight="1" x14ac:dyDescent="0.15">
      <c r="A126" s="65" t="s">
        <v>346</v>
      </c>
      <c r="B126" s="144">
        <v>5.7000000000000002E-2</v>
      </c>
      <c r="C126" s="134"/>
      <c r="D126" s="144">
        <v>4.5999999999999999E-2</v>
      </c>
      <c r="E126" s="144">
        <v>3.9E-2</v>
      </c>
      <c r="F126" s="144">
        <v>2.7E-2</v>
      </c>
      <c r="G126" s="144">
        <v>0.02</v>
      </c>
      <c r="H126" s="134"/>
      <c r="I126" s="144">
        <v>2.1000000000000001E-2</v>
      </c>
      <c r="J126" s="144">
        <v>7.6999999999999999E-2</v>
      </c>
      <c r="K126" s="144">
        <v>8.2000000000000003E-2</v>
      </c>
      <c r="L126" s="144">
        <v>7.0999999999999994E-2</v>
      </c>
      <c r="M126" s="124"/>
      <c r="N126" s="124"/>
      <c r="O126" s="124"/>
      <c r="P126" s="124"/>
      <c r="Q126" s="124"/>
      <c r="R126" s="124"/>
    </row>
    <row r="127" spans="1:18" ht="10.5" customHeight="1" x14ac:dyDescent="0.15">
      <c r="A127" s="65" t="s">
        <v>347</v>
      </c>
      <c r="B127" s="155">
        <v>0.21</v>
      </c>
      <c r="C127" s="134"/>
      <c r="D127" s="155">
        <v>0.215</v>
      </c>
      <c r="E127" s="155">
        <v>0.19900000000000001</v>
      </c>
      <c r="F127" s="155">
        <v>0.2</v>
      </c>
      <c r="G127" s="155">
        <v>0.19900000000000001</v>
      </c>
      <c r="H127" s="134"/>
      <c r="I127" s="155">
        <v>0.19900000000000001</v>
      </c>
      <c r="J127" s="155">
        <v>0.191</v>
      </c>
      <c r="K127" s="155">
        <v>0.18</v>
      </c>
      <c r="L127" s="155">
        <v>0.16200000000000001</v>
      </c>
      <c r="M127" s="124"/>
      <c r="N127" s="124"/>
      <c r="O127" s="124"/>
      <c r="P127" s="124"/>
      <c r="Q127" s="124"/>
      <c r="R127" s="124"/>
    </row>
    <row r="128" spans="1:18" ht="10.5" customHeight="1" x14ac:dyDescent="0.15">
      <c r="A128" s="65" t="s">
        <v>146</v>
      </c>
      <c r="B128" s="235">
        <v>1</v>
      </c>
      <c r="C128" s="134"/>
      <c r="D128" s="235">
        <v>1</v>
      </c>
      <c r="E128" s="235">
        <v>1</v>
      </c>
      <c r="F128" s="235">
        <v>1</v>
      </c>
      <c r="G128" s="235">
        <v>1</v>
      </c>
      <c r="H128" s="134"/>
      <c r="I128" s="235">
        <v>1</v>
      </c>
      <c r="J128" s="235">
        <v>1</v>
      </c>
      <c r="K128" s="235">
        <v>1</v>
      </c>
      <c r="L128" s="235">
        <v>1</v>
      </c>
      <c r="M128" s="124"/>
      <c r="N128" s="124"/>
      <c r="O128" s="124"/>
      <c r="P128" s="124"/>
      <c r="Q128" s="124"/>
      <c r="R128" s="124"/>
    </row>
    <row r="129" spans="1:18" ht="10.5" customHeight="1" x14ac:dyDescent="0.15">
      <c r="A129" s="83" t="s">
        <v>348</v>
      </c>
      <c r="B129" s="134"/>
      <c r="C129" s="134"/>
      <c r="D129" s="134"/>
      <c r="E129" s="134"/>
      <c r="F129" s="134"/>
      <c r="G129" s="134"/>
      <c r="H129" s="134"/>
      <c r="I129" s="134"/>
      <c r="J129" s="134"/>
      <c r="K129" s="134"/>
      <c r="L129" s="134"/>
      <c r="M129" s="124"/>
      <c r="N129" s="124"/>
      <c r="O129" s="124"/>
      <c r="P129" s="124"/>
      <c r="Q129" s="124"/>
      <c r="R129" s="124"/>
    </row>
    <row r="130" spans="1:18" ht="10.5" customHeight="1" x14ac:dyDescent="0.15">
      <c r="A130" s="65" t="s">
        <v>349</v>
      </c>
      <c r="B130" s="144">
        <v>0.55700000000000005</v>
      </c>
      <c r="C130" s="134"/>
      <c r="D130" s="144">
        <v>0.54400000000000004</v>
      </c>
      <c r="E130" s="144">
        <v>0.54300000000000004</v>
      </c>
      <c r="F130" s="144">
        <v>0.52400000000000002</v>
      </c>
      <c r="G130" s="144">
        <v>0.51100000000000001</v>
      </c>
      <c r="H130" s="134"/>
      <c r="I130" s="144">
        <v>0.51200000000000001</v>
      </c>
      <c r="J130" s="144">
        <v>0.53600000000000003</v>
      </c>
      <c r="K130" s="144">
        <v>0.51800000000000002</v>
      </c>
      <c r="L130" s="144">
        <v>0.56599999999999995</v>
      </c>
      <c r="M130" s="124"/>
      <c r="N130" s="124"/>
      <c r="O130" s="124"/>
      <c r="P130" s="124"/>
      <c r="Q130" s="124"/>
      <c r="R130" s="124"/>
    </row>
    <row r="131" spans="1:18" ht="10.5" customHeight="1" x14ac:dyDescent="0.15">
      <c r="A131" s="65" t="s">
        <v>350</v>
      </c>
      <c r="B131" s="144">
        <v>0.29599999999999999</v>
      </c>
      <c r="C131" s="134"/>
      <c r="D131" s="144">
        <v>0.30299999999999999</v>
      </c>
      <c r="E131" s="144">
        <v>0.28999999999999998</v>
      </c>
      <c r="F131" s="144">
        <v>0.29399999999999998</v>
      </c>
      <c r="G131" s="144">
        <v>0.28699999999999998</v>
      </c>
      <c r="H131" s="134"/>
      <c r="I131" s="144">
        <v>0.28899999999999998</v>
      </c>
      <c r="J131" s="144">
        <v>0.28399999999999997</v>
      </c>
      <c r="K131" s="144">
        <v>0.30199999999999999</v>
      </c>
      <c r="L131" s="144">
        <v>0.27600000000000002</v>
      </c>
      <c r="M131" s="124"/>
      <c r="N131" s="124"/>
      <c r="O131" s="124"/>
      <c r="P131" s="124"/>
      <c r="Q131" s="124"/>
      <c r="R131" s="124"/>
    </row>
    <row r="132" spans="1:18" ht="10.5" customHeight="1" x14ac:dyDescent="0.15">
      <c r="A132" s="65" t="s">
        <v>351</v>
      </c>
      <c r="B132" s="155">
        <v>0.14699999999999999</v>
      </c>
      <c r="C132" s="134"/>
      <c r="D132" s="155">
        <v>0.153</v>
      </c>
      <c r="E132" s="155">
        <v>0.16700000000000001</v>
      </c>
      <c r="F132" s="155">
        <v>0.182</v>
      </c>
      <c r="G132" s="155">
        <v>0.20200000000000001</v>
      </c>
      <c r="H132" s="134"/>
      <c r="I132" s="155">
        <v>0.19900000000000001</v>
      </c>
      <c r="J132" s="155">
        <v>0.18</v>
      </c>
      <c r="K132" s="155">
        <v>0.18</v>
      </c>
      <c r="L132" s="155">
        <v>0.158</v>
      </c>
      <c r="M132" s="124"/>
      <c r="N132" s="124"/>
      <c r="O132" s="124"/>
      <c r="P132" s="124"/>
      <c r="Q132" s="124"/>
      <c r="R132" s="124"/>
    </row>
    <row r="133" spans="1:18" ht="10.5" customHeight="1" x14ac:dyDescent="0.15">
      <c r="A133" s="236" t="s">
        <v>146</v>
      </c>
      <c r="B133" s="237">
        <v>1</v>
      </c>
      <c r="C133" s="134"/>
      <c r="D133" s="237">
        <v>1</v>
      </c>
      <c r="E133" s="237">
        <v>1</v>
      </c>
      <c r="F133" s="237">
        <v>1</v>
      </c>
      <c r="G133" s="237">
        <v>1</v>
      </c>
      <c r="H133" s="134"/>
      <c r="I133" s="237">
        <v>1</v>
      </c>
      <c r="J133" s="237">
        <v>1</v>
      </c>
      <c r="K133" s="237">
        <v>1</v>
      </c>
      <c r="L133" s="237">
        <v>1</v>
      </c>
      <c r="M133" s="124"/>
      <c r="N133" s="124"/>
      <c r="O133" s="124"/>
      <c r="P133" s="124"/>
      <c r="Q133" s="124"/>
      <c r="R133" s="124"/>
    </row>
    <row r="134" spans="1:18" ht="10.5" customHeight="1" x14ac:dyDescent="0.15">
      <c r="A134" s="130" t="s">
        <v>298</v>
      </c>
      <c r="B134" s="131"/>
      <c r="C134" s="131"/>
      <c r="D134" s="131"/>
      <c r="E134" s="131"/>
      <c r="F134" s="131"/>
      <c r="G134" s="131"/>
      <c r="H134" s="131"/>
      <c r="I134" s="131"/>
      <c r="J134" s="131"/>
      <c r="K134" s="131"/>
      <c r="L134" s="131"/>
      <c r="M134" s="124"/>
      <c r="N134" s="124"/>
      <c r="O134" s="124"/>
      <c r="P134" s="124"/>
      <c r="Q134" s="124"/>
      <c r="R134" s="124"/>
    </row>
    <row r="135" spans="1:18" ht="10.5" customHeight="1" x14ac:dyDescent="0.15">
      <c r="A135" s="83" t="s">
        <v>294</v>
      </c>
      <c r="B135" s="132">
        <v>1876000000</v>
      </c>
      <c r="C135" s="199"/>
      <c r="D135" s="132">
        <v>1870000000</v>
      </c>
      <c r="E135" s="132">
        <v>1875000000</v>
      </c>
      <c r="F135" s="132">
        <v>1877000000</v>
      </c>
      <c r="G135" s="132">
        <v>1885000000</v>
      </c>
      <c r="H135" s="199"/>
      <c r="I135" s="132">
        <v>1916000000</v>
      </c>
      <c r="J135" s="132">
        <v>1989000000</v>
      </c>
      <c r="K135" s="132">
        <v>1989000000</v>
      </c>
      <c r="L135" s="132">
        <v>2022000000</v>
      </c>
      <c r="M135" s="124"/>
      <c r="N135" s="124"/>
      <c r="O135" s="124"/>
      <c r="P135" s="124"/>
      <c r="Q135" s="124"/>
      <c r="R135" s="124"/>
    </row>
    <row r="136" spans="1:18" ht="10.5" customHeight="1" x14ac:dyDescent="0.15">
      <c r="A136" s="63" t="s">
        <v>352</v>
      </c>
      <c r="B136" s="136">
        <v>31000000</v>
      </c>
      <c r="C136" s="199"/>
      <c r="D136" s="136">
        <v>31000000</v>
      </c>
      <c r="E136" s="136">
        <v>29000000</v>
      </c>
      <c r="F136" s="136">
        <v>28894178</v>
      </c>
      <c r="G136" s="136">
        <v>28000000</v>
      </c>
      <c r="H136" s="199"/>
      <c r="I136" s="136">
        <v>27000000</v>
      </c>
      <c r="J136" s="136">
        <v>26000000</v>
      </c>
      <c r="K136" s="136">
        <v>24000000</v>
      </c>
      <c r="L136" s="136">
        <v>22000000</v>
      </c>
      <c r="M136" s="124"/>
      <c r="N136" s="124"/>
      <c r="O136" s="124"/>
      <c r="P136" s="124"/>
      <c r="Q136" s="124"/>
      <c r="R136" s="124"/>
    </row>
    <row r="137" spans="1:18" ht="10.5" customHeight="1" x14ac:dyDescent="0.15">
      <c r="A137" s="83" t="s">
        <v>353</v>
      </c>
      <c r="B137" s="163">
        <v>1908000000</v>
      </c>
      <c r="C137" s="199"/>
      <c r="D137" s="163">
        <v>1901000000</v>
      </c>
      <c r="E137" s="163">
        <v>1904000000</v>
      </c>
      <c r="F137" s="163">
        <v>1905641426</v>
      </c>
      <c r="G137" s="163">
        <v>1913000000</v>
      </c>
      <c r="H137" s="199"/>
      <c r="I137" s="163">
        <v>1943000000</v>
      </c>
      <c r="J137" s="163">
        <v>2015000000</v>
      </c>
      <c r="K137" s="163">
        <v>2013000000</v>
      </c>
      <c r="L137" s="163">
        <v>2044000000</v>
      </c>
      <c r="M137" s="124"/>
      <c r="N137" s="124"/>
      <c r="O137" s="124"/>
      <c r="P137" s="124"/>
      <c r="Q137" s="124"/>
      <c r="R137" s="124"/>
    </row>
    <row r="138" spans="1:18" ht="10.5" customHeight="1" x14ac:dyDescent="0.15">
      <c r="A138" s="148" t="s">
        <v>160</v>
      </c>
      <c r="B138" s="155">
        <v>0.91390000000000005</v>
      </c>
      <c r="C138" s="134"/>
      <c r="D138" s="155">
        <v>0.91459999999999997</v>
      </c>
      <c r="E138" s="155">
        <v>0.91620000000000001</v>
      </c>
      <c r="F138" s="155">
        <v>0.93359999999999999</v>
      </c>
      <c r="G138" s="155">
        <v>0.94579999999999997</v>
      </c>
      <c r="H138" s="134"/>
      <c r="I138" s="155">
        <v>0.9526</v>
      </c>
      <c r="J138" s="155">
        <v>0.95660000000000001</v>
      </c>
      <c r="K138" s="155">
        <v>0.96009999999999995</v>
      </c>
      <c r="L138" s="155">
        <v>0.94840000000000002</v>
      </c>
      <c r="M138" s="124"/>
      <c r="N138" s="124"/>
      <c r="O138" s="124"/>
      <c r="P138" s="124"/>
      <c r="Q138" s="124"/>
      <c r="R138" s="124"/>
    </row>
    <row r="139" spans="1:18" ht="10.5" customHeight="1" x14ac:dyDescent="0.15">
      <c r="A139" s="130" t="s">
        <v>250</v>
      </c>
      <c r="B139" s="131"/>
      <c r="C139" s="131"/>
      <c r="D139" s="131"/>
      <c r="E139" s="131"/>
      <c r="F139" s="131"/>
      <c r="G139" s="131"/>
      <c r="H139" s="131"/>
      <c r="I139" s="131"/>
      <c r="J139" s="131"/>
      <c r="K139" s="131"/>
      <c r="L139" s="131"/>
      <c r="M139" s="124"/>
      <c r="N139" s="124"/>
      <c r="O139" s="124"/>
      <c r="P139" s="124"/>
      <c r="Q139" s="124"/>
      <c r="R139" s="124"/>
    </row>
    <row r="140" spans="1:18" ht="21" customHeight="1" x14ac:dyDescent="0.15">
      <c r="A140" s="148" t="s">
        <v>354</v>
      </c>
      <c r="B140" s="136">
        <v>540000000</v>
      </c>
      <c r="C140" s="199"/>
      <c r="D140" s="136">
        <v>634000000</v>
      </c>
      <c r="E140" s="136">
        <v>580000000</v>
      </c>
      <c r="F140" s="136">
        <v>552000000</v>
      </c>
      <c r="G140" s="136">
        <v>490000000</v>
      </c>
      <c r="H140" s="199"/>
      <c r="I140" s="136">
        <v>535000000</v>
      </c>
      <c r="J140" s="136">
        <v>528000000</v>
      </c>
      <c r="K140" s="136">
        <v>494000000</v>
      </c>
      <c r="L140" s="136">
        <v>451000000</v>
      </c>
      <c r="M140" s="124"/>
      <c r="N140" s="124"/>
      <c r="O140" s="124"/>
      <c r="P140" s="124"/>
      <c r="Q140" s="124"/>
      <c r="R140" s="124"/>
    </row>
    <row r="141" spans="1:18" ht="10.5" customHeight="1" x14ac:dyDescent="0.15">
      <c r="A141" s="89" t="s">
        <v>746</v>
      </c>
      <c r="B141" s="89"/>
      <c r="C141" s="89"/>
      <c r="D141" s="89"/>
      <c r="E141" s="89"/>
      <c r="F141" s="89"/>
      <c r="G141" s="89"/>
      <c r="H141" s="89"/>
      <c r="I141" s="89"/>
      <c r="J141" s="89"/>
      <c r="K141" s="89"/>
      <c r="L141" s="89"/>
      <c r="M141" s="124"/>
      <c r="N141" s="124"/>
      <c r="O141" s="124"/>
      <c r="P141" s="124"/>
      <c r="Q141" s="124"/>
      <c r="R141" s="124"/>
    </row>
    <row r="142" spans="1:18" ht="10.5" customHeight="1" x14ac:dyDescent="0.15">
      <c r="A142" s="76" t="s">
        <v>339</v>
      </c>
      <c r="B142" s="147"/>
      <c r="C142" s="147"/>
      <c r="D142" s="147"/>
      <c r="E142" s="147"/>
      <c r="F142" s="147"/>
      <c r="G142" s="147"/>
      <c r="H142" s="147"/>
      <c r="I142" s="147"/>
      <c r="J142" s="147"/>
      <c r="K142" s="147"/>
      <c r="L142" s="147"/>
      <c r="M142" s="124"/>
      <c r="N142" s="124"/>
      <c r="O142" s="124"/>
      <c r="P142" s="124"/>
      <c r="Q142" s="124"/>
      <c r="R142" s="124"/>
    </row>
    <row r="143" spans="1:18" ht="10.5" customHeight="1" x14ac:dyDescent="0.15">
      <c r="A143" s="232" t="s">
        <v>705</v>
      </c>
      <c r="B143" s="124"/>
      <c r="C143" s="124"/>
      <c r="D143" s="124"/>
      <c r="E143" s="124"/>
      <c r="F143" s="124"/>
      <c r="G143" s="124"/>
      <c r="H143" s="124"/>
      <c r="I143" s="124"/>
      <c r="J143" s="124"/>
      <c r="K143" s="124"/>
      <c r="L143" s="124"/>
      <c r="M143" s="124"/>
      <c r="N143" s="124"/>
      <c r="O143" s="124"/>
      <c r="P143" s="124"/>
      <c r="Q143" s="124"/>
      <c r="R143" s="124"/>
    </row>
    <row r="144" spans="1:18" ht="12.75" customHeight="1" x14ac:dyDescent="0.15">
      <c r="A144" s="124"/>
      <c r="B144" s="124"/>
      <c r="C144" s="124"/>
      <c r="D144" s="124"/>
      <c r="E144" s="124"/>
      <c r="F144" s="124"/>
      <c r="G144" s="124"/>
      <c r="H144" s="124"/>
      <c r="I144" s="124"/>
      <c r="J144" s="124"/>
      <c r="K144" s="124"/>
      <c r="L144" s="124"/>
      <c r="M144" s="124"/>
      <c r="N144" s="124"/>
      <c r="O144" s="124"/>
      <c r="P144" s="124"/>
      <c r="Q144" s="124"/>
      <c r="R144" s="124"/>
    </row>
    <row r="145" spans="1:18" ht="12.75" customHeight="1" x14ac:dyDescent="0.15">
      <c r="A145" s="124"/>
      <c r="B145" s="124"/>
      <c r="C145" s="124"/>
      <c r="D145" s="124"/>
      <c r="E145" s="124"/>
      <c r="F145" s="124"/>
      <c r="G145" s="124"/>
      <c r="H145" s="124"/>
      <c r="I145" s="124"/>
      <c r="J145" s="124"/>
      <c r="K145" s="124"/>
      <c r="L145" s="124"/>
      <c r="M145" s="124"/>
      <c r="N145" s="124"/>
      <c r="O145" s="124"/>
      <c r="P145" s="124"/>
      <c r="Q145" s="124"/>
      <c r="R145" s="124"/>
    </row>
    <row r="146" spans="1:18" ht="12.75" customHeight="1" x14ac:dyDescent="0.15">
      <c r="A146" s="124"/>
      <c r="B146" s="124"/>
      <c r="C146" s="124"/>
      <c r="D146" s="124"/>
      <c r="E146" s="124"/>
      <c r="F146" s="124"/>
      <c r="G146" s="124"/>
      <c r="H146" s="124"/>
      <c r="I146" s="124"/>
      <c r="J146" s="124"/>
      <c r="K146" s="124"/>
      <c r="L146" s="124"/>
      <c r="M146" s="124"/>
      <c r="N146" s="124"/>
      <c r="O146" s="124"/>
      <c r="P146" s="124"/>
      <c r="Q146" s="124"/>
      <c r="R146" s="124"/>
    </row>
    <row r="147" spans="1:18" x14ac:dyDescent="0.15">
      <c r="A147" s="124"/>
      <c r="B147" s="124"/>
      <c r="C147" s="124"/>
      <c r="D147" s="124"/>
      <c r="E147" s="124"/>
      <c r="F147" s="124"/>
      <c r="G147" s="124"/>
      <c r="H147" s="124"/>
      <c r="I147" s="124"/>
      <c r="J147" s="124"/>
      <c r="K147" s="124"/>
      <c r="L147" s="124"/>
      <c r="M147" s="124"/>
      <c r="N147" s="124"/>
      <c r="O147" s="124"/>
      <c r="P147" s="124"/>
      <c r="Q147" s="124"/>
      <c r="R147" s="124"/>
    </row>
    <row r="148" spans="1:18" x14ac:dyDescent="0.15">
      <c r="A148" s="124"/>
      <c r="B148" s="124"/>
      <c r="C148" s="124"/>
      <c r="D148" s="124"/>
      <c r="E148" s="124"/>
      <c r="F148" s="124"/>
      <c r="G148" s="124"/>
      <c r="H148" s="124"/>
      <c r="I148" s="124"/>
      <c r="J148" s="124"/>
      <c r="K148" s="124"/>
      <c r="L148" s="124"/>
      <c r="M148" s="124"/>
      <c r="N148" s="124"/>
      <c r="O148" s="124"/>
      <c r="P148" s="124"/>
      <c r="Q148" s="124"/>
      <c r="R148" s="124"/>
    </row>
    <row r="149" spans="1:18" x14ac:dyDescent="0.15">
      <c r="A149" s="124"/>
      <c r="B149" s="124"/>
      <c r="C149" s="124"/>
      <c r="D149" s="124"/>
      <c r="E149" s="124"/>
      <c r="F149" s="124"/>
      <c r="G149" s="124"/>
      <c r="H149" s="124"/>
      <c r="I149" s="124"/>
      <c r="J149" s="124"/>
      <c r="K149" s="124"/>
      <c r="L149" s="124"/>
      <c r="M149" s="124"/>
      <c r="N149" s="124"/>
      <c r="O149" s="124"/>
      <c r="P149" s="124"/>
      <c r="Q149" s="124"/>
      <c r="R149" s="124"/>
    </row>
    <row r="150" spans="1:18" x14ac:dyDescent="0.15">
      <c r="A150" s="124"/>
      <c r="B150" s="124"/>
      <c r="C150" s="124"/>
      <c r="D150" s="124"/>
      <c r="E150" s="124"/>
      <c r="F150" s="124"/>
      <c r="G150" s="124"/>
      <c r="H150" s="124"/>
      <c r="I150" s="124"/>
      <c r="J150" s="124"/>
      <c r="K150" s="124"/>
      <c r="L150" s="124"/>
      <c r="M150" s="124"/>
      <c r="N150" s="124"/>
      <c r="O150" s="124"/>
      <c r="P150" s="124"/>
      <c r="Q150" s="124"/>
      <c r="R150" s="124"/>
    </row>
    <row r="151" spans="1:18" x14ac:dyDescent="0.15">
      <c r="A151" s="124"/>
      <c r="B151" s="124"/>
      <c r="C151" s="124"/>
      <c r="D151" s="124"/>
      <c r="E151" s="124"/>
      <c r="F151" s="124"/>
      <c r="G151" s="124"/>
      <c r="H151" s="124"/>
      <c r="I151" s="124"/>
      <c r="J151" s="124"/>
      <c r="K151" s="124"/>
      <c r="L151" s="124"/>
      <c r="M151" s="124"/>
      <c r="N151" s="124"/>
      <c r="O151" s="124"/>
      <c r="P151" s="124"/>
      <c r="Q151" s="124"/>
      <c r="R151" s="124"/>
    </row>
    <row r="152" spans="1:18" x14ac:dyDescent="0.15">
      <c r="A152" s="124"/>
      <c r="B152" s="124"/>
      <c r="C152" s="124"/>
      <c r="D152" s="124"/>
      <c r="E152" s="124"/>
      <c r="F152" s="124"/>
      <c r="G152" s="124"/>
      <c r="H152" s="124"/>
      <c r="I152" s="124"/>
      <c r="J152" s="124"/>
      <c r="K152" s="124"/>
      <c r="L152" s="124"/>
      <c r="M152" s="124"/>
      <c r="N152" s="124"/>
      <c r="O152" s="124"/>
      <c r="P152" s="124"/>
      <c r="Q152" s="124"/>
      <c r="R152" s="124"/>
    </row>
    <row r="153" spans="1:18" x14ac:dyDescent="0.15">
      <c r="A153" s="124"/>
      <c r="B153" s="124"/>
      <c r="C153" s="124"/>
      <c r="D153" s="124"/>
      <c r="E153" s="124"/>
      <c r="F153" s="124"/>
      <c r="G153" s="124"/>
      <c r="H153" s="124"/>
      <c r="I153" s="124"/>
      <c r="J153" s="124"/>
      <c r="K153" s="124"/>
      <c r="L153" s="124"/>
      <c r="M153" s="124"/>
      <c r="N153" s="124"/>
      <c r="O153" s="124"/>
      <c r="P153" s="124"/>
      <c r="Q153" s="124"/>
      <c r="R153" s="124"/>
    </row>
    <row r="154" spans="1:18" x14ac:dyDescent="0.15">
      <c r="A154" s="124"/>
      <c r="B154" s="124"/>
      <c r="C154" s="124"/>
      <c r="D154" s="124"/>
      <c r="E154" s="124"/>
      <c r="F154" s="124"/>
      <c r="G154" s="124"/>
      <c r="H154" s="124"/>
      <c r="I154" s="124"/>
      <c r="J154" s="124"/>
      <c r="K154" s="124"/>
      <c r="L154" s="124"/>
      <c r="M154" s="124"/>
      <c r="N154" s="124"/>
      <c r="O154" s="124"/>
      <c r="P154" s="124"/>
      <c r="Q154" s="124"/>
      <c r="R154" s="124"/>
    </row>
    <row r="155" spans="1:18" x14ac:dyDescent="0.15">
      <c r="A155" s="124"/>
      <c r="B155" s="124"/>
      <c r="C155" s="124"/>
      <c r="D155" s="124"/>
      <c r="E155" s="124"/>
      <c r="F155" s="124"/>
      <c r="G155" s="124"/>
      <c r="H155" s="124"/>
      <c r="I155" s="124"/>
      <c r="J155" s="124"/>
      <c r="K155" s="124"/>
      <c r="L155" s="124"/>
      <c r="M155" s="124"/>
      <c r="N155" s="124"/>
      <c r="O155" s="124"/>
      <c r="P155" s="124"/>
      <c r="Q155" s="124"/>
      <c r="R155" s="124"/>
    </row>
    <row r="156" spans="1:18" x14ac:dyDescent="0.15">
      <c r="A156" s="124"/>
      <c r="B156" s="124"/>
      <c r="C156" s="124"/>
      <c r="D156" s="124"/>
      <c r="E156" s="124"/>
      <c r="F156" s="124"/>
      <c r="G156" s="124"/>
      <c r="H156" s="124"/>
      <c r="I156" s="124"/>
      <c r="J156" s="124"/>
      <c r="K156" s="124"/>
      <c r="L156" s="124"/>
      <c r="M156" s="124"/>
      <c r="N156" s="124"/>
      <c r="O156" s="124"/>
      <c r="P156" s="124"/>
      <c r="Q156" s="124"/>
      <c r="R156" s="124"/>
    </row>
    <row r="157" spans="1:18" x14ac:dyDescent="0.15">
      <c r="A157" s="124"/>
      <c r="B157" s="124"/>
      <c r="C157" s="124"/>
      <c r="D157" s="124"/>
      <c r="E157" s="124"/>
      <c r="F157" s="124"/>
      <c r="G157" s="124"/>
      <c r="H157" s="124"/>
      <c r="I157" s="124"/>
      <c r="J157" s="124"/>
      <c r="K157" s="124"/>
      <c r="L157" s="124"/>
      <c r="M157" s="124"/>
      <c r="N157" s="124"/>
      <c r="O157" s="124"/>
      <c r="P157" s="124"/>
      <c r="Q157" s="124"/>
      <c r="R157" s="124"/>
    </row>
    <row r="158" spans="1:18" x14ac:dyDescent="0.15">
      <c r="A158" s="124"/>
      <c r="B158" s="124"/>
      <c r="C158" s="124"/>
      <c r="D158" s="124"/>
      <c r="E158" s="124"/>
      <c r="F158" s="124"/>
      <c r="G158" s="124"/>
      <c r="H158" s="124"/>
      <c r="I158" s="124"/>
      <c r="J158" s="124"/>
      <c r="K158" s="124"/>
      <c r="L158" s="124"/>
      <c r="M158" s="124"/>
      <c r="N158" s="124"/>
      <c r="O158" s="124"/>
      <c r="P158" s="124"/>
      <c r="Q158" s="124"/>
      <c r="R158" s="124"/>
    </row>
    <row r="159" spans="1:18" x14ac:dyDescent="0.15">
      <c r="A159" s="124"/>
      <c r="B159" s="124"/>
      <c r="C159" s="124"/>
      <c r="D159" s="124"/>
      <c r="E159" s="124"/>
      <c r="F159" s="124"/>
      <c r="G159" s="124"/>
      <c r="H159" s="124"/>
      <c r="I159" s="124"/>
      <c r="J159" s="124"/>
      <c r="K159" s="124"/>
      <c r="L159" s="124"/>
      <c r="M159" s="124"/>
      <c r="N159" s="124"/>
      <c r="O159" s="124"/>
      <c r="P159" s="124"/>
      <c r="Q159" s="124"/>
      <c r="R159" s="124"/>
    </row>
    <row r="160" spans="1:18" x14ac:dyDescent="0.15">
      <c r="A160" s="124"/>
      <c r="B160" s="124"/>
      <c r="C160" s="124"/>
      <c r="D160" s="124"/>
      <c r="E160" s="124"/>
      <c r="F160" s="124"/>
      <c r="G160" s="124"/>
      <c r="H160" s="124"/>
      <c r="I160" s="124"/>
      <c r="J160" s="124"/>
      <c r="K160" s="124"/>
      <c r="L160" s="124"/>
      <c r="M160" s="124"/>
      <c r="N160" s="124"/>
      <c r="O160" s="124"/>
      <c r="P160" s="124"/>
      <c r="Q160" s="124"/>
      <c r="R160" s="124"/>
    </row>
    <row r="161" spans="1:18" x14ac:dyDescent="0.15">
      <c r="A161" s="124"/>
      <c r="B161" s="124"/>
      <c r="C161" s="124"/>
      <c r="D161" s="124"/>
      <c r="E161" s="124"/>
      <c r="F161" s="124"/>
      <c r="G161" s="124"/>
      <c r="H161" s="124"/>
      <c r="I161" s="124"/>
      <c r="J161" s="124"/>
      <c r="K161" s="124"/>
      <c r="L161" s="124"/>
      <c r="M161" s="124"/>
      <c r="N161" s="124"/>
      <c r="O161" s="124"/>
      <c r="P161" s="124"/>
      <c r="Q161" s="124"/>
      <c r="R161" s="124"/>
    </row>
    <row r="162" spans="1:18" x14ac:dyDescent="0.15">
      <c r="A162" s="124"/>
      <c r="B162" s="124"/>
      <c r="C162" s="124"/>
      <c r="D162" s="124"/>
      <c r="E162" s="124"/>
      <c r="F162" s="124"/>
      <c r="G162" s="124"/>
      <c r="H162" s="124"/>
      <c r="I162" s="124"/>
      <c r="J162" s="124"/>
      <c r="K162" s="124"/>
      <c r="L162" s="124"/>
      <c r="M162" s="124"/>
      <c r="N162" s="124"/>
      <c r="O162" s="124"/>
      <c r="P162" s="124"/>
      <c r="Q162" s="124"/>
      <c r="R162" s="124"/>
    </row>
    <row r="163" spans="1:18" x14ac:dyDescent="0.15">
      <c r="A163" s="124"/>
      <c r="B163" s="124"/>
      <c r="C163" s="124"/>
      <c r="D163" s="124"/>
      <c r="E163" s="124"/>
      <c r="F163" s="124"/>
      <c r="G163" s="124"/>
      <c r="H163" s="124"/>
      <c r="I163" s="124"/>
      <c r="J163" s="124"/>
      <c r="K163" s="124"/>
      <c r="L163" s="124"/>
      <c r="M163" s="124"/>
      <c r="N163" s="124"/>
      <c r="O163" s="124"/>
      <c r="P163" s="124"/>
      <c r="Q163" s="124"/>
      <c r="R163" s="124"/>
    </row>
    <row r="164" spans="1:18" x14ac:dyDescent="0.15">
      <c r="A164" s="124"/>
      <c r="B164" s="124"/>
      <c r="C164" s="124"/>
      <c r="D164" s="124"/>
      <c r="E164" s="124"/>
      <c r="F164" s="124"/>
      <c r="G164" s="124"/>
      <c r="H164" s="124"/>
      <c r="I164" s="124"/>
      <c r="J164" s="124"/>
      <c r="K164" s="124"/>
      <c r="L164" s="124"/>
      <c r="M164" s="124"/>
      <c r="N164" s="124"/>
      <c r="O164" s="124"/>
      <c r="P164" s="124"/>
      <c r="Q164" s="124"/>
      <c r="R164" s="124"/>
    </row>
    <row r="165" spans="1:18" x14ac:dyDescent="0.15">
      <c r="A165" s="124"/>
      <c r="B165" s="124"/>
      <c r="C165" s="124"/>
      <c r="D165" s="124"/>
      <c r="E165" s="124"/>
      <c r="F165" s="124"/>
      <c r="G165" s="124"/>
      <c r="H165" s="124"/>
      <c r="I165" s="124"/>
      <c r="J165" s="124"/>
      <c r="K165" s="124"/>
      <c r="L165" s="124"/>
      <c r="M165" s="124"/>
      <c r="N165" s="124"/>
      <c r="O165" s="124"/>
      <c r="P165" s="124"/>
      <c r="Q165" s="124"/>
      <c r="R165" s="124"/>
    </row>
    <row r="166" spans="1:18" x14ac:dyDescent="0.15">
      <c r="A166" s="124"/>
      <c r="B166" s="124"/>
      <c r="C166" s="124"/>
      <c r="D166" s="124"/>
      <c r="E166" s="124"/>
      <c r="F166" s="124"/>
      <c r="G166" s="124"/>
      <c r="H166" s="124"/>
      <c r="I166" s="124"/>
      <c r="J166" s="124"/>
      <c r="K166" s="124"/>
      <c r="L166" s="124"/>
      <c r="M166" s="124"/>
      <c r="N166" s="124"/>
      <c r="O166" s="124"/>
      <c r="P166" s="124"/>
      <c r="Q166" s="124"/>
      <c r="R166" s="124"/>
    </row>
    <row r="167" spans="1:18" x14ac:dyDescent="0.15">
      <c r="A167" s="124"/>
      <c r="B167" s="124"/>
      <c r="C167" s="124"/>
      <c r="D167" s="124"/>
      <c r="E167" s="124"/>
      <c r="F167" s="124"/>
      <c r="G167" s="124"/>
      <c r="H167" s="124"/>
      <c r="I167" s="124"/>
      <c r="J167" s="124"/>
      <c r="K167" s="124"/>
      <c r="L167" s="124"/>
      <c r="M167" s="124"/>
      <c r="N167" s="124"/>
      <c r="O167" s="124"/>
      <c r="P167" s="124"/>
      <c r="Q167" s="124"/>
      <c r="R167" s="124"/>
    </row>
    <row r="168" spans="1:18" x14ac:dyDescent="0.15">
      <c r="A168" s="124"/>
      <c r="B168" s="124"/>
      <c r="C168" s="124"/>
      <c r="D168" s="124"/>
      <c r="E168" s="124"/>
      <c r="F168" s="124"/>
      <c r="G168" s="124"/>
      <c r="H168" s="124"/>
      <c r="I168" s="124"/>
      <c r="J168" s="124"/>
      <c r="K168" s="124"/>
      <c r="L168" s="124"/>
      <c r="M168" s="124"/>
      <c r="N168" s="124"/>
      <c r="O168" s="124"/>
      <c r="P168" s="124"/>
      <c r="Q168" s="124"/>
      <c r="R168" s="124"/>
    </row>
    <row r="169" spans="1:18" x14ac:dyDescent="0.15">
      <c r="A169" s="124"/>
      <c r="B169" s="124"/>
      <c r="C169" s="124"/>
      <c r="D169" s="124"/>
      <c r="E169" s="124"/>
      <c r="F169" s="124"/>
      <c r="G169" s="124"/>
      <c r="H169" s="124"/>
      <c r="I169" s="124"/>
      <c r="J169" s="124"/>
      <c r="K169" s="124"/>
      <c r="L169" s="124"/>
      <c r="M169" s="124"/>
      <c r="N169" s="124"/>
      <c r="O169" s="124"/>
      <c r="P169" s="124"/>
      <c r="Q169" s="124"/>
      <c r="R169" s="124"/>
    </row>
    <row r="170" spans="1:18" x14ac:dyDescent="0.15">
      <c r="A170" s="124"/>
      <c r="B170" s="124"/>
      <c r="C170" s="124"/>
      <c r="D170" s="124"/>
      <c r="E170" s="124"/>
      <c r="F170" s="124"/>
      <c r="G170" s="124"/>
      <c r="H170" s="124"/>
      <c r="I170" s="124"/>
      <c r="J170" s="124"/>
      <c r="K170" s="124"/>
      <c r="L170" s="124"/>
      <c r="M170" s="124"/>
      <c r="N170" s="124"/>
      <c r="O170" s="124"/>
      <c r="P170" s="124"/>
      <c r="Q170" s="124"/>
      <c r="R170" s="124"/>
    </row>
    <row r="171" spans="1:18" x14ac:dyDescent="0.15">
      <c r="A171" s="124"/>
      <c r="B171" s="124"/>
      <c r="C171" s="124"/>
      <c r="D171" s="124"/>
      <c r="E171" s="124"/>
      <c r="F171" s="124"/>
      <c r="G171" s="124"/>
      <c r="H171" s="124"/>
      <c r="I171" s="124"/>
      <c r="J171" s="124"/>
      <c r="K171" s="124"/>
      <c r="L171" s="124"/>
      <c r="M171" s="124"/>
      <c r="N171" s="124"/>
      <c r="O171" s="124"/>
      <c r="P171" s="124"/>
      <c r="Q171" s="124"/>
      <c r="R171" s="124"/>
    </row>
    <row r="172" spans="1:18" x14ac:dyDescent="0.15">
      <c r="A172" s="124"/>
      <c r="B172" s="124"/>
      <c r="C172" s="124"/>
      <c r="D172" s="124"/>
      <c r="E172" s="124"/>
      <c r="F172" s="124"/>
      <c r="G172" s="124"/>
      <c r="H172" s="124"/>
      <c r="I172" s="124"/>
      <c r="J172" s="124"/>
      <c r="K172" s="124"/>
      <c r="L172" s="124"/>
      <c r="M172" s="124"/>
      <c r="N172" s="124"/>
      <c r="O172" s="124"/>
      <c r="P172" s="124"/>
      <c r="Q172" s="124"/>
      <c r="R172" s="124"/>
    </row>
    <row r="173" spans="1:18" x14ac:dyDescent="0.15">
      <c r="A173" s="124"/>
      <c r="B173" s="124"/>
      <c r="C173" s="124"/>
      <c r="D173" s="124"/>
      <c r="E173" s="124"/>
      <c r="F173" s="124"/>
      <c r="G173" s="124"/>
      <c r="H173" s="124"/>
      <c r="I173" s="124"/>
      <c r="J173" s="124"/>
      <c r="K173" s="124"/>
      <c r="L173" s="124"/>
      <c r="M173" s="124"/>
      <c r="N173" s="124"/>
      <c r="O173" s="124"/>
      <c r="P173" s="124"/>
      <c r="Q173" s="124"/>
      <c r="R173" s="124"/>
    </row>
    <row r="174" spans="1:18" x14ac:dyDescent="0.15">
      <c r="A174" s="124"/>
      <c r="B174" s="124"/>
      <c r="C174" s="124"/>
      <c r="D174" s="124"/>
      <c r="E174" s="124"/>
      <c r="F174" s="124"/>
      <c r="G174" s="124"/>
      <c r="H174" s="124"/>
      <c r="I174" s="124"/>
      <c r="J174" s="124"/>
      <c r="K174" s="124"/>
      <c r="L174" s="124"/>
      <c r="M174" s="124"/>
      <c r="N174" s="124"/>
      <c r="O174" s="124"/>
      <c r="P174" s="124"/>
      <c r="Q174" s="124"/>
      <c r="R174" s="124"/>
    </row>
    <row r="175" spans="1:18" x14ac:dyDescent="0.15">
      <c r="A175" s="124"/>
      <c r="B175" s="124"/>
      <c r="C175" s="124"/>
      <c r="D175" s="124"/>
      <c r="E175" s="124"/>
      <c r="F175" s="124"/>
      <c r="G175" s="124"/>
      <c r="H175" s="124"/>
      <c r="I175" s="124"/>
      <c r="J175" s="124"/>
      <c r="K175" s="124"/>
      <c r="L175" s="124"/>
      <c r="M175" s="124"/>
      <c r="N175" s="124"/>
      <c r="O175" s="124"/>
      <c r="P175" s="124"/>
      <c r="Q175" s="124"/>
      <c r="R175" s="124"/>
    </row>
    <row r="176" spans="1:18" x14ac:dyDescent="0.15">
      <c r="A176" s="124"/>
      <c r="B176" s="124"/>
      <c r="C176" s="124"/>
      <c r="D176" s="124"/>
      <c r="E176" s="124"/>
      <c r="F176" s="124"/>
      <c r="G176" s="124"/>
      <c r="H176" s="124"/>
      <c r="I176" s="124"/>
      <c r="J176" s="124"/>
      <c r="K176" s="124"/>
      <c r="L176" s="124"/>
      <c r="M176" s="124"/>
      <c r="N176" s="124"/>
      <c r="O176" s="124"/>
      <c r="P176" s="124"/>
      <c r="Q176" s="124"/>
      <c r="R176" s="124"/>
    </row>
    <row r="177" spans="1:18" x14ac:dyDescent="0.15">
      <c r="A177" s="124"/>
      <c r="B177" s="124"/>
      <c r="C177" s="124"/>
      <c r="D177" s="124"/>
      <c r="E177" s="124"/>
      <c r="F177" s="124"/>
      <c r="G177" s="124"/>
      <c r="H177" s="124"/>
      <c r="I177" s="124"/>
      <c r="J177" s="124"/>
      <c r="K177" s="124"/>
      <c r="L177" s="124"/>
      <c r="M177" s="124"/>
      <c r="N177" s="124"/>
      <c r="O177" s="124"/>
      <c r="P177" s="124"/>
      <c r="Q177" s="124"/>
      <c r="R177" s="124"/>
    </row>
    <row r="178" spans="1:18" x14ac:dyDescent="0.15">
      <c r="A178" s="124"/>
      <c r="B178" s="124"/>
      <c r="C178" s="124"/>
      <c r="D178" s="124"/>
      <c r="E178" s="124"/>
      <c r="F178" s="124"/>
      <c r="G178" s="124"/>
      <c r="H178" s="124"/>
      <c r="I178" s="124"/>
      <c r="J178" s="124"/>
      <c r="K178" s="124"/>
      <c r="L178" s="124"/>
      <c r="M178" s="124"/>
      <c r="N178" s="124"/>
      <c r="O178" s="124"/>
      <c r="P178" s="124"/>
      <c r="Q178" s="124"/>
      <c r="R178" s="124"/>
    </row>
    <row r="179" spans="1:18" x14ac:dyDescent="0.15">
      <c r="A179" s="124"/>
      <c r="B179" s="124"/>
      <c r="C179" s="124"/>
      <c r="D179" s="124"/>
      <c r="E179" s="124"/>
      <c r="F179" s="124"/>
      <c r="G179" s="124"/>
      <c r="H179" s="124"/>
      <c r="I179" s="124"/>
      <c r="J179" s="124"/>
      <c r="K179" s="124"/>
      <c r="L179" s="124"/>
      <c r="M179" s="124"/>
      <c r="N179" s="124"/>
      <c r="O179" s="124"/>
      <c r="P179" s="124"/>
      <c r="Q179" s="124"/>
      <c r="R179" s="124"/>
    </row>
    <row r="180" spans="1:18" x14ac:dyDescent="0.15">
      <c r="A180" s="124"/>
      <c r="B180" s="124"/>
      <c r="C180" s="124"/>
      <c r="D180" s="124"/>
      <c r="E180" s="124"/>
      <c r="F180" s="124"/>
      <c r="G180" s="124"/>
      <c r="H180" s="124"/>
      <c r="I180" s="124"/>
      <c r="J180" s="124"/>
      <c r="K180" s="124"/>
      <c r="L180" s="124"/>
      <c r="M180" s="124"/>
      <c r="N180" s="124"/>
      <c r="O180" s="124"/>
      <c r="P180" s="124"/>
      <c r="Q180" s="124"/>
      <c r="R180" s="124"/>
    </row>
    <row r="181" spans="1:18" x14ac:dyDescent="0.15">
      <c r="A181" s="124"/>
      <c r="B181" s="124"/>
      <c r="C181" s="124"/>
      <c r="D181" s="124"/>
      <c r="E181" s="124"/>
      <c r="F181" s="124"/>
      <c r="G181" s="124"/>
      <c r="H181" s="124"/>
      <c r="I181" s="124"/>
      <c r="J181" s="124"/>
      <c r="K181" s="124"/>
      <c r="L181" s="124"/>
      <c r="M181" s="124"/>
      <c r="N181" s="124"/>
      <c r="O181" s="124"/>
      <c r="P181" s="124"/>
      <c r="Q181" s="124"/>
      <c r="R181" s="124"/>
    </row>
    <row r="182" spans="1:18" x14ac:dyDescent="0.15">
      <c r="A182" s="124"/>
      <c r="B182" s="124"/>
      <c r="C182" s="124"/>
      <c r="D182" s="124"/>
      <c r="E182" s="124"/>
      <c r="F182" s="124"/>
      <c r="G182" s="124"/>
      <c r="H182" s="124"/>
      <c r="I182" s="124"/>
      <c r="J182" s="124"/>
      <c r="K182" s="124"/>
      <c r="L182" s="124"/>
      <c r="M182" s="124"/>
      <c r="N182" s="124"/>
      <c r="O182" s="124"/>
      <c r="P182" s="124"/>
      <c r="Q182" s="124"/>
      <c r="R182" s="124"/>
    </row>
    <row r="183" spans="1:18" x14ac:dyDescent="0.15">
      <c r="A183" s="124"/>
      <c r="B183" s="124"/>
      <c r="C183" s="124"/>
      <c r="D183" s="124"/>
      <c r="E183" s="124"/>
      <c r="F183" s="124"/>
      <c r="G183" s="124"/>
      <c r="H183" s="124"/>
      <c r="I183" s="124"/>
      <c r="J183" s="124"/>
      <c r="K183" s="124"/>
      <c r="L183" s="124"/>
      <c r="M183" s="124"/>
      <c r="N183" s="124"/>
      <c r="O183" s="124"/>
      <c r="P183" s="124"/>
      <c r="Q183" s="124"/>
      <c r="R183" s="124"/>
    </row>
    <row r="184" spans="1:18" x14ac:dyDescent="0.15">
      <c r="A184" s="124"/>
      <c r="B184" s="124"/>
      <c r="C184" s="124"/>
      <c r="D184" s="124"/>
      <c r="E184" s="124"/>
      <c r="F184" s="124"/>
      <c r="G184" s="124"/>
      <c r="H184" s="124"/>
      <c r="I184" s="124"/>
      <c r="J184" s="124"/>
      <c r="K184" s="124"/>
      <c r="L184" s="124"/>
      <c r="M184" s="124"/>
      <c r="N184" s="124"/>
      <c r="O184" s="124"/>
      <c r="P184" s="124"/>
      <c r="Q184" s="124"/>
      <c r="R184" s="124"/>
    </row>
    <row r="185" spans="1:18" x14ac:dyDescent="0.15">
      <c r="A185" s="124"/>
      <c r="B185" s="124"/>
      <c r="C185" s="124"/>
      <c r="D185" s="124"/>
      <c r="E185" s="124"/>
      <c r="F185" s="124"/>
      <c r="G185" s="124"/>
      <c r="H185" s="124"/>
      <c r="I185" s="124"/>
      <c r="J185" s="124"/>
      <c r="K185" s="124"/>
      <c r="L185" s="124"/>
      <c r="M185" s="124"/>
      <c r="N185" s="124"/>
      <c r="O185" s="124"/>
      <c r="P185" s="124"/>
      <c r="Q185" s="124"/>
      <c r="R185" s="124"/>
    </row>
    <row r="186" spans="1:18" x14ac:dyDescent="0.15">
      <c r="A186" s="124"/>
      <c r="B186" s="124"/>
      <c r="C186" s="124"/>
      <c r="D186" s="124"/>
      <c r="E186" s="124"/>
      <c r="F186" s="124"/>
      <c r="G186" s="124"/>
      <c r="H186" s="124"/>
      <c r="I186" s="124"/>
      <c r="J186" s="124"/>
      <c r="K186" s="124"/>
      <c r="L186" s="124"/>
      <c r="M186" s="124"/>
      <c r="N186" s="124"/>
      <c r="O186" s="124"/>
      <c r="P186" s="124"/>
      <c r="Q186" s="124"/>
      <c r="R186" s="124"/>
    </row>
    <row r="187" spans="1:18" x14ac:dyDescent="0.15">
      <c r="A187" s="124"/>
      <c r="B187" s="124"/>
      <c r="C187" s="124"/>
      <c r="D187" s="124"/>
      <c r="E187" s="124"/>
      <c r="F187" s="124"/>
      <c r="G187" s="124"/>
      <c r="H187" s="124"/>
      <c r="I187" s="124"/>
      <c r="J187" s="124"/>
      <c r="K187" s="124"/>
      <c r="L187" s="124"/>
      <c r="M187" s="124"/>
      <c r="N187" s="124"/>
      <c r="O187" s="124"/>
      <c r="P187" s="124"/>
      <c r="Q187" s="124"/>
      <c r="R187" s="124"/>
    </row>
    <row r="188" spans="1:18" x14ac:dyDescent="0.15">
      <c r="A188" s="124"/>
      <c r="B188" s="124"/>
      <c r="C188" s="124"/>
      <c r="D188" s="124"/>
      <c r="E188" s="124"/>
      <c r="F188" s="124"/>
      <c r="G188" s="124"/>
      <c r="H188" s="124"/>
      <c r="I188" s="124"/>
      <c r="J188" s="124"/>
      <c r="K188" s="124"/>
      <c r="L188" s="124"/>
      <c r="M188" s="124"/>
      <c r="N188" s="124"/>
      <c r="O188" s="124"/>
      <c r="P188" s="124"/>
      <c r="Q188" s="124"/>
      <c r="R188" s="124"/>
    </row>
    <row r="189" spans="1:18" x14ac:dyDescent="0.15">
      <c r="A189" s="124"/>
      <c r="B189" s="124"/>
      <c r="C189" s="124"/>
      <c r="D189" s="124"/>
      <c r="E189" s="124"/>
      <c r="F189" s="124"/>
      <c r="G189" s="124"/>
      <c r="H189" s="124"/>
      <c r="I189" s="124"/>
      <c r="J189" s="124"/>
      <c r="K189" s="124"/>
      <c r="L189" s="124"/>
      <c r="M189" s="124"/>
      <c r="N189" s="124"/>
      <c r="O189" s="124"/>
      <c r="P189" s="124"/>
      <c r="Q189" s="124"/>
      <c r="R189" s="124"/>
    </row>
    <row r="190" spans="1:18" x14ac:dyDescent="0.15">
      <c r="A190" s="124"/>
      <c r="B190" s="124"/>
      <c r="C190" s="124"/>
      <c r="D190" s="124"/>
      <c r="E190" s="124"/>
      <c r="F190" s="124"/>
      <c r="G190" s="124"/>
      <c r="H190" s="124"/>
      <c r="I190" s="124"/>
      <c r="J190" s="124"/>
      <c r="K190" s="124"/>
      <c r="L190" s="124"/>
      <c r="M190" s="124"/>
      <c r="N190" s="124"/>
      <c r="O190" s="124"/>
      <c r="P190" s="124"/>
      <c r="Q190" s="124"/>
      <c r="R190" s="124"/>
    </row>
    <row r="191" spans="1:18" x14ac:dyDescent="0.15">
      <c r="A191" s="124"/>
      <c r="B191" s="124"/>
      <c r="C191" s="124"/>
      <c r="D191" s="124"/>
      <c r="E191" s="124"/>
      <c r="F191" s="124"/>
      <c r="G191" s="124"/>
      <c r="H191" s="124"/>
      <c r="I191" s="124"/>
      <c r="J191" s="124"/>
      <c r="K191" s="124"/>
      <c r="L191" s="124"/>
      <c r="M191" s="124"/>
      <c r="N191" s="124"/>
      <c r="O191" s="124"/>
      <c r="P191" s="124"/>
      <c r="Q191" s="124"/>
      <c r="R191" s="124"/>
    </row>
    <row r="192" spans="1:18" x14ac:dyDescent="0.15">
      <c r="A192" s="124"/>
      <c r="B192" s="124"/>
      <c r="C192" s="124"/>
      <c r="D192" s="124"/>
      <c r="E192" s="124"/>
      <c r="F192" s="124"/>
      <c r="G192" s="124"/>
      <c r="H192" s="124"/>
      <c r="I192" s="124"/>
      <c r="J192" s="124"/>
      <c r="K192" s="124"/>
      <c r="L192" s="124"/>
      <c r="M192" s="124"/>
      <c r="N192" s="124"/>
      <c r="O192" s="124"/>
      <c r="P192" s="124"/>
      <c r="Q192" s="124"/>
      <c r="R192" s="124"/>
    </row>
    <row r="193" spans="1:18" x14ac:dyDescent="0.15">
      <c r="A193" s="124"/>
      <c r="B193" s="124"/>
      <c r="C193" s="124"/>
      <c r="D193" s="124"/>
      <c r="E193" s="124"/>
      <c r="F193" s="124"/>
      <c r="G193" s="124"/>
      <c r="H193" s="124"/>
      <c r="I193" s="124"/>
      <c r="J193" s="124"/>
      <c r="K193" s="124"/>
      <c r="L193" s="124"/>
      <c r="M193" s="124"/>
      <c r="N193" s="124"/>
      <c r="O193" s="124"/>
      <c r="P193" s="124"/>
      <c r="Q193" s="124"/>
      <c r="R193" s="124"/>
    </row>
    <row r="194" spans="1:18" x14ac:dyDescent="0.15">
      <c r="A194" s="124"/>
      <c r="B194" s="124"/>
      <c r="C194" s="124"/>
      <c r="D194" s="124"/>
      <c r="E194" s="124"/>
      <c r="F194" s="124"/>
      <c r="G194" s="124"/>
      <c r="H194" s="124"/>
      <c r="I194" s="124"/>
      <c r="J194" s="124"/>
      <c r="K194" s="124"/>
      <c r="L194" s="124"/>
      <c r="M194" s="124"/>
      <c r="N194" s="124"/>
      <c r="O194" s="124"/>
      <c r="P194" s="124"/>
      <c r="Q194" s="124"/>
      <c r="R194" s="124"/>
    </row>
    <row r="195" spans="1:18" x14ac:dyDescent="0.15">
      <c r="A195" s="124"/>
      <c r="B195" s="124"/>
      <c r="C195" s="124"/>
      <c r="D195" s="124"/>
      <c r="E195" s="124"/>
      <c r="F195" s="124"/>
      <c r="G195" s="124"/>
      <c r="H195" s="124"/>
      <c r="I195" s="124"/>
      <c r="J195" s="124"/>
      <c r="K195" s="124"/>
      <c r="L195" s="124"/>
      <c r="M195" s="124"/>
      <c r="N195" s="124"/>
      <c r="O195" s="124"/>
      <c r="P195" s="124"/>
      <c r="Q195" s="124"/>
      <c r="R195" s="124"/>
    </row>
    <row r="196" spans="1:18" x14ac:dyDescent="0.15">
      <c r="A196" s="124"/>
      <c r="B196" s="124"/>
      <c r="C196" s="124"/>
      <c r="D196" s="124"/>
      <c r="E196" s="124"/>
      <c r="F196" s="124"/>
      <c r="G196" s="124"/>
      <c r="H196" s="124"/>
      <c r="I196" s="124"/>
      <c r="J196" s="124"/>
      <c r="K196" s="124"/>
      <c r="L196" s="124"/>
      <c r="M196" s="124"/>
      <c r="N196" s="124"/>
      <c r="O196" s="124"/>
      <c r="P196" s="124"/>
      <c r="Q196" s="124"/>
      <c r="R196" s="124"/>
    </row>
    <row r="197" spans="1:18" x14ac:dyDescent="0.15">
      <c r="A197" s="124"/>
      <c r="B197" s="124"/>
      <c r="C197" s="124"/>
      <c r="D197" s="124"/>
      <c r="E197" s="124"/>
      <c r="F197" s="124"/>
      <c r="G197" s="124"/>
      <c r="H197" s="124"/>
      <c r="I197" s="124"/>
      <c r="J197" s="124"/>
      <c r="K197" s="124"/>
      <c r="L197" s="124"/>
      <c r="M197" s="124"/>
      <c r="N197" s="124"/>
      <c r="O197" s="124"/>
      <c r="P197" s="124"/>
      <c r="Q197" s="124"/>
      <c r="R197" s="124"/>
    </row>
    <row r="198" spans="1:18" x14ac:dyDescent="0.15">
      <c r="A198" s="124"/>
      <c r="B198" s="124"/>
      <c r="C198" s="124"/>
      <c r="D198" s="124"/>
      <c r="E198" s="124"/>
      <c r="F198" s="124"/>
      <c r="G198" s="124"/>
      <c r="H198" s="124"/>
      <c r="I198" s="124"/>
      <c r="J198" s="124"/>
      <c r="K198" s="124"/>
      <c r="L198" s="124"/>
      <c r="M198" s="124"/>
      <c r="N198" s="124"/>
      <c r="O198" s="124"/>
      <c r="P198" s="124"/>
      <c r="Q198" s="124"/>
      <c r="R198" s="124"/>
    </row>
    <row r="199" spans="1:18" x14ac:dyDescent="0.15">
      <c r="A199" s="124"/>
      <c r="B199" s="124"/>
      <c r="C199" s="124"/>
      <c r="D199" s="124"/>
      <c r="E199" s="124"/>
      <c r="F199" s="124"/>
      <c r="G199" s="124"/>
      <c r="H199" s="124"/>
      <c r="I199" s="124"/>
      <c r="J199" s="124"/>
      <c r="K199" s="124"/>
      <c r="L199" s="124"/>
      <c r="M199" s="124"/>
      <c r="N199" s="124"/>
      <c r="O199" s="124"/>
      <c r="P199" s="124"/>
      <c r="Q199" s="124"/>
      <c r="R199" s="124"/>
    </row>
    <row r="200" spans="1:18" x14ac:dyDescent="0.15">
      <c r="A200" s="124"/>
      <c r="B200" s="124"/>
      <c r="C200" s="124"/>
      <c r="D200" s="124"/>
      <c r="E200" s="124"/>
      <c r="F200" s="124"/>
      <c r="G200" s="124"/>
      <c r="H200" s="124"/>
      <c r="I200" s="124"/>
      <c r="J200" s="124"/>
      <c r="K200" s="124"/>
      <c r="L200" s="124"/>
      <c r="M200" s="124"/>
      <c r="N200" s="124"/>
      <c r="O200" s="124"/>
      <c r="P200" s="124"/>
      <c r="Q200" s="124"/>
      <c r="R200" s="124"/>
    </row>
    <row r="201" spans="1:18" x14ac:dyDescent="0.15">
      <c r="A201" s="124"/>
      <c r="B201" s="124"/>
      <c r="C201" s="124"/>
      <c r="D201" s="124"/>
      <c r="E201" s="124"/>
      <c r="F201" s="124"/>
      <c r="G201" s="124"/>
      <c r="H201" s="124"/>
      <c r="I201" s="124"/>
      <c r="J201" s="124"/>
      <c r="K201" s="124"/>
      <c r="L201" s="124"/>
      <c r="M201" s="124"/>
      <c r="N201" s="124"/>
      <c r="O201" s="124"/>
      <c r="P201" s="124"/>
      <c r="Q201" s="124"/>
      <c r="R201" s="124"/>
    </row>
    <row r="202" spans="1:18" x14ac:dyDescent="0.15">
      <c r="A202" s="124"/>
      <c r="B202" s="124"/>
      <c r="C202" s="124"/>
      <c r="D202" s="124"/>
      <c r="E202" s="124"/>
      <c r="F202" s="124"/>
      <c r="G202" s="124"/>
      <c r="H202" s="124"/>
      <c r="I202" s="124"/>
      <c r="J202" s="124"/>
      <c r="K202" s="124"/>
      <c r="L202" s="124"/>
      <c r="M202" s="124"/>
      <c r="N202" s="124"/>
      <c r="O202" s="124"/>
      <c r="P202" s="124"/>
      <c r="Q202" s="124"/>
      <c r="R202" s="124"/>
    </row>
    <row r="203" spans="1:18" x14ac:dyDescent="0.15">
      <c r="A203" s="124"/>
      <c r="B203" s="124"/>
      <c r="C203" s="124"/>
      <c r="D203" s="124"/>
      <c r="E203" s="124"/>
      <c r="F203" s="124"/>
      <c r="G203" s="124"/>
      <c r="H203" s="124"/>
      <c r="I203" s="124"/>
      <c r="J203" s="124"/>
      <c r="K203" s="124"/>
      <c r="L203" s="124"/>
      <c r="M203" s="124"/>
      <c r="N203" s="124"/>
      <c r="O203" s="124"/>
      <c r="P203" s="124"/>
      <c r="Q203" s="124"/>
      <c r="R203" s="124"/>
    </row>
    <row r="204" spans="1:18" x14ac:dyDescent="0.15">
      <c r="A204" s="124"/>
      <c r="B204" s="124"/>
      <c r="C204" s="124"/>
      <c r="D204" s="124"/>
      <c r="E204" s="124"/>
      <c r="F204" s="124"/>
      <c r="G204" s="124"/>
      <c r="H204" s="124"/>
      <c r="I204" s="124"/>
      <c r="J204" s="124"/>
      <c r="K204" s="124"/>
      <c r="L204" s="124"/>
      <c r="M204" s="124"/>
      <c r="N204" s="124"/>
      <c r="O204" s="124"/>
      <c r="P204" s="124"/>
      <c r="Q204" s="124"/>
      <c r="R204" s="124"/>
    </row>
    <row r="205" spans="1:18" x14ac:dyDescent="0.15">
      <c r="A205" s="124"/>
      <c r="B205" s="124"/>
      <c r="C205" s="124"/>
      <c r="D205" s="124"/>
      <c r="E205" s="124"/>
      <c r="F205" s="124"/>
      <c r="G205" s="124"/>
      <c r="H205" s="124"/>
      <c r="I205" s="124"/>
      <c r="J205" s="124"/>
      <c r="K205" s="124"/>
      <c r="L205" s="124"/>
      <c r="M205" s="124"/>
      <c r="N205" s="124"/>
      <c r="O205" s="124"/>
      <c r="P205" s="124"/>
      <c r="Q205" s="124"/>
      <c r="R205" s="124"/>
    </row>
    <row r="206" spans="1:18" x14ac:dyDescent="0.15">
      <c r="A206" s="124"/>
      <c r="B206" s="124"/>
      <c r="C206" s="124"/>
      <c r="D206" s="124"/>
      <c r="E206" s="124"/>
      <c r="F206" s="124"/>
      <c r="G206" s="124"/>
      <c r="H206" s="124"/>
      <c r="I206" s="124"/>
      <c r="J206" s="124"/>
      <c r="K206" s="124"/>
      <c r="L206" s="124"/>
      <c r="M206" s="124"/>
      <c r="N206" s="124"/>
      <c r="O206" s="124"/>
      <c r="P206" s="124"/>
      <c r="Q206" s="124"/>
      <c r="R206" s="124"/>
    </row>
    <row r="207" spans="1:18" x14ac:dyDescent="0.15">
      <c r="A207" s="124"/>
      <c r="B207" s="124"/>
      <c r="C207" s="124"/>
      <c r="D207" s="124"/>
      <c r="E207" s="124"/>
      <c r="F207" s="124"/>
      <c r="G207" s="124"/>
      <c r="H207" s="124"/>
      <c r="I207" s="124"/>
      <c r="J207" s="124"/>
      <c r="K207" s="124"/>
      <c r="L207" s="124"/>
      <c r="M207" s="124"/>
      <c r="N207" s="124"/>
      <c r="O207" s="124"/>
      <c r="P207" s="124"/>
      <c r="Q207" s="124"/>
      <c r="R207" s="124"/>
    </row>
    <row r="208" spans="1:18" x14ac:dyDescent="0.15">
      <c r="A208" s="124"/>
      <c r="B208" s="124"/>
      <c r="C208" s="124"/>
      <c r="D208" s="124"/>
      <c r="E208" s="124"/>
      <c r="F208" s="124"/>
      <c r="G208" s="124"/>
      <c r="H208" s="124"/>
      <c r="I208" s="124"/>
      <c r="J208" s="124"/>
      <c r="K208" s="124"/>
      <c r="L208" s="124"/>
      <c r="M208" s="124"/>
      <c r="N208" s="124"/>
      <c r="O208" s="124"/>
      <c r="P208" s="124"/>
      <c r="Q208" s="124"/>
      <c r="R208" s="124"/>
    </row>
    <row r="209" spans="1:18" x14ac:dyDescent="0.15">
      <c r="A209" s="124"/>
      <c r="B209" s="124"/>
      <c r="C209" s="124"/>
      <c r="D209" s="124"/>
      <c r="E209" s="124"/>
      <c r="F209" s="124"/>
      <c r="G209" s="124"/>
      <c r="H209" s="124"/>
      <c r="I209" s="124"/>
      <c r="J209" s="124"/>
      <c r="K209" s="124"/>
      <c r="L209" s="124"/>
      <c r="M209" s="124"/>
      <c r="N209" s="124"/>
      <c r="O209" s="124"/>
      <c r="P209" s="124"/>
      <c r="Q209" s="124"/>
      <c r="R209" s="124"/>
    </row>
    <row r="210" spans="1:18" x14ac:dyDescent="0.15">
      <c r="A210" s="124"/>
      <c r="B210" s="124"/>
      <c r="C210" s="124"/>
      <c r="D210" s="124"/>
      <c r="E210" s="124"/>
      <c r="F210" s="124"/>
      <c r="G210" s="124"/>
      <c r="H210" s="124"/>
      <c r="I210" s="124"/>
      <c r="J210" s="124"/>
      <c r="K210" s="124"/>
      <c r="L210" s="124"/>
      <c r="M210" s="124"/>
      <c r="N210" s="124"/>
      <c r="O210" s="124"/>
      <c r="P210" s="124"/>
      <c r="Q210" s="124"/>
      <c r="R210" s="124"/>
    </row>
    <row r="211" spans="1:18" x14ac:dyDescent="0.15">
      <c r="A211" s="124"/>
      <c r="B211" s="124"/>
      <c r="C211" s="124"/>
      <c r="D211" s="124"/>
      <c r="E211" s="124"/>
      <c r="F211" s="124"/>
      <c r="G211" s="124"/>
      <c r="H211" s="124"/>
      <c r="I211" s="124"/>
      <c r="J211" s="124"/>
      <c r="K211" s="124"/>
      <c r="L211" s="124"/>
      <c r="M211" s="124"/>
      <c r="N211" s="124"/>
      <c r="O211" s="124"/>
      <c r="P211" s="124"/>
      <c r="Q211" s="124"/>
      <c r="R211" s="124"/>
    </row>
    <row r="212" spans="1:18" x14ac:dyDescent="0.15">
      <c r="A212" s="124"/>
      <c r="B212" s="124"/>
      <c r="C212" s="124"/>
      <c r="D212" s="124"/>
      <c r="E212" s="124"/>
      <c r="F212" s="124"/>
      <c r="G212" s="124"/>
      <c r="H212" s="124"/>
      <c r="I212" s="124"/>
      <c r="J212" s="124"/>
      <c r="K212" s="124"/>
      <c r="L212" s="124"/>
      <c r="M212" s="124"/>
      <c r="N212" s="124"/>
      <c r="O212" s="124"/>
      <c r="P212" s="124"/>
      <c r="Q212" s="124"/>
      <c r="R212" s="124"/>
    </row>
    <row r="213" spans="1:18" x14ac:dyDescent="0.15">
      <c r="A213" s="124"/>
      <c r="B213" s="124"/>
      <c r="C213" s="124"/>
      <c r="D213" s="124"/>
      <c r="E213" s="124"/>
      <c r="F213" s="124"/>
      <c r="G213" s="124"/>
      <c r="H213" s="124"/>
      <c r="I213" s="124"/>
      <c r="J213" s="124"/>
      <c r="K213" s="124"/>
      <c r="L213" s="124"/>
      <c r="M213" s="124"/>
      <c r="N213" s="124"/>
      <c r="O213" s="124"/>
      <c r="P213" s="124"/>
      <c r="Q213" s="124"/>
      <c r="R213" s="124"/>
    </row>
    <row r="214" spans="1:18" x14ac:dyDescent="0.15">
      <c r="A214" s="124"/>
      <c r="B214" s="124"/>
      <c r="C214" s="124"/>
      <c r="D214" s="124"/>
      <c r="E214" s="124"/>
      <c r="F214" s="124"/>
      <c r="G214" s="124"/>
      <c r="H214" s="124"/>
      <c r="I214" s="124"/>
      <c r="J214" s="124"/>
      <c r="K214" s="124"/>
      <c r="L214" s="124"/>
      <c r="M214" s="124"/>
      <c r="N214" s="124"/>
      <c r="O214" s="124"/>
      <c r="P214" s="124"/>
      <c r="Q214" s="124"/>
      <c r="R214" s="124"/>
    </row>
    <row r="215" spans="1:18" x14ac:dyDescent="0.15">
      <c r="A215" s="124"/>
      <c r="B215" s="124"/>
      <c r="C215" s="124"/>
      <c r="D215" s="124"/>
      <c r="E215" s="124"/>
      <c r="F215" s="124"/>
      <c r="G215" s="124"/>
      <c r="H215" s="124"/>
      <c r="I215" s="124"/>
      <c r="J215" s="124"/>
      <c r="K215" s="124"/>
      <c r="L215" s="124"/>
      <c r="M215" s="124"/>
      <c r="N215" s="124"/>
      <c r="O215" s="124"/>
      <c r="P215" s="124"/>
      <c r="Q215" s="124"/>
      <c r="R215" s="124"/>
    </row>
    <row r="216" spans="1:18" x14ac:dyDescent="0.15">
      <c r="A216" s="124"/>
      <c r="B216" s="124"/>
      <c r="C216" s="124"/>
      <c r="D216" s="124"/>
      <c r="E216" s="124"/>
      <c r="F216" s="124"/>
      <c r="G216" s="124"/>
      <c r="H216" s="124"/>
      <c r="I216" s="124"/>
      <c r="J216" s="124"/>
      <c r="K216" s="124"/>
      <c r="L216" s="124"/>
      <c r="M216" s="124"/>
      <c r="N216" s="124"/>
      <c r="O216" s="124"/>
      <c r="P216" s="124"/>
      <c r="Q216" s="124"/>
      <c r="R216" s="124"/>
    </row>
    <row r="217" spans="1:18" x14ac:dyDescent="0.15">
      <c r="A217" s="124"/>
      <c r="B217" s="124"/>
      <c r="C217" s="124"/>
      <c r="D217" s="124"/>
      <c r="E217" s="124"/>
      <c r="F217" s="124"/>
      <c r="G217" s="124"/>
      <c r="H217" s="124"/>
      <c r="I217" s="124"/>
      <c r="J217" s="124"/>
      <c r="K217" s="124"/>
      <c r="L217" s="124"/>
      <c r="M217" s="124"/>
      <c r="N217" s="124"/>
      <c r="O217" s="124"/>
      <c r="P217" s="124"/>
      <c r="Q217" s="124"/>
      <c r="R217" s="124"/>
    </row>
    <row r="218" spans="1:18" x14ac:dyDescent="0.15">
      <c r="A218" s="124"/>
      <c r="B218" s="124"/>
      <c r="C218" s="124"/>
      <c r="D218" s="124"/>
      <c r="E218" s="124"/>
      <c r="F218" s="124"/>
      <c r="G218" s="124"/>
      <c r="H218" s="124"/>
      <c r="I218" s="124"/>
      <c r="J218" s="124"/>
      <c r="K218" s="124"/>
      <c r="L218" s="124"/>
      <c r="M218" s="124"/>
      <c r="N218" s="124"/>
      <c r="O218" s="124"/>
      <c r="P218" s="124"/>
      <c r="Q218" s="124"/>
      <c r="R218" s="124"/>
    </row>
    <row r="219" spans="1:18" x14ac:dyDescent="0.15">
      <c r="A219" s="124"/>
      <c r="B219" s="124"/>
      <c r="C219" s="124"/>
      <c r="D219" s="124"/>
      <c r="E219" s="124"/>
      <c r="F219" s="124"/>
      <c r="G219" s="124"/>
      <c r="H219" s="124"/>
      <c r="I219" s="124"/>
      <c r="J219" s="124"/>
      <c r="K219" s="124"/>
      <c r="L219" s="124"/>
      <c r="M219" s="124"/>
      <c r="N219" s="124"/>
      <c r="O219" s="124"/>
      <c r="P219" s="124"/>
      <c r="Q219" s="124"/>
      <c r="R219" s="124"/>
    </row>
    <row r="220" spans="1:18" x14ac:dyDescent="0.15">
      <c r="A220" s="124"/>
      <c r="B220" s="124"/>
      <c r="C220" s="124"/>
      <c r="D220" s="124"/>
      <c r="E220" s="124"/>
      <c r="F220" s="124"/>
      <c r="G220" s="124"/>
      <c r="H220" s="124"/>
      <c r="I220" s="124"/>
      <c r="J220" s="124"/>
      <c r="K220" s="124"/>
      <c r="L220" s="124"/>
      <c r="M220" s="124"/>
      <c r="N220" s="124"/>
      <c r="O220" s="124"/>
      <c r="P220" s="124"/>
      <c r="Q220" s="124"/>
      <c r="R220" s="124"/>
    </row>
    <row r="221" spans="1:18" x14ac:dyDescent="0.15">
      <c r="A221" s="124"/>
      <c r="B221" s="124"/>
      <c r="C221" s="124"/>
      <c r="D221" s="124"/>
      <c r="E221" s="124"/>
      <c r="F221" s="124"/>
      <c r="G221" s="124"/>
      <c r="H221" s="124"/>
      <c r="I221" s="124"/>
      <c r="J221" s="124"/>
      <c r="K221" s="124"/>
      <c r="L221" s="124"/>
      <c r="M221" s="124"/>
      <c r="N221" s="124"/>
      <c r="O221" s="124"/>
      <c r="P221" s="124"/>
      <c r="Q221" s="124"/>
      <c r="R221" s="124"/>
    </row>
    <row r="222" spans="1:18" x14ac:dyDescent="0.15">
      <c r="A222" s="124"/>
      <c r="B222" s="124"/>
      <c r="C222" s="124"/>
      <c r="D222" s="124"/>
      <c r="E222" s="124"/>
      <c r="F222" s="124"/>
      <c r="G222" s="124"/>
      <c r="H222" s="124"/>
      <c r="I222" s="124"/>
      <c r="J222" s="124"/>
      <c r="K222" s="124"/>
      <c r="L222" s="124"/>
      <c r="M222" s="124"/>
      <c r="N222" s="124"/>
      <c r="O222" s="124"/>
      <c r="P222" s="124"/>
      <c r="Q222" s="124"/>
      <c r="R222" s="124"/>
    </row>
    <row r="223" spans="1:18" x14ac:dyDescent="0.15">
      <c r="A223" s="124"/>
      <c r="B223" s="124"/>
      <c r="C223" s="124"/>
      <c r="D223" s="124"/>
      <c r="E223" s="124"/>
      <c r="F223" s="124"/>
      <c r="G223" s="124"/>
      <c r="H223" s="124"/>
      <c r="I223" s="124"/>
      <c r="J223" s="124"/>
      <c r="K223" s="124"/>
      <c r="L223" s="124"/>
      <c r="M223" s="124"/>
      <c r="N223" s="124"/>
      <c r="O223" s="124"/>
      <c r="P223" s="124"/>
      <c r="Q223" s="124"/>
      <c r="R223" s="124"/>
    </row>
    <row r="224" spans="1:18" x14ac:dyDescent="0.15">
      <c r="A224" s="124"/>
      <c r="B224" s="124"/>
      <c r="C224" s="124"/>
      <c r="D224" s="124"/>
      <c r="E224" s="124"/>
      <c r="F224" s="124"/>
      <c r="G224" s="124"/>
      <c r="H224" s="124"/>
      <c r="I224" s="124"/>
      <c r="J224" s="124"/>
      <c r="K224" s="124"/>
      <c r="L224" s="124"/>
      <c r="M224" s="124"/>
      <c r="N224" s="124"/>
      <c r="O224" s="124"/>
      <c r="P224" s="124"/>
      <c r="Q224" s="124"/>
      <c r="R224" s="124"/>
    </row>
    <row r="225" spans="1:18" x14ac:dyDescent="0.15">
      <c r="A225" s="124"/>
      <c r="B225" s="124"/>
      <c r="C225" s="124"/>
      <c r="D225" s="124"/>
      <c r="E225" s="124"/>
      <c r="F225" s="124"/>
      <c r="G225" s="124"/>
      <c r="H225" s="124"/>
      <c r="I225" s="124"/>
      <c r="J225" s="124"/>
      <c r="K225" s="124"/>
      <c r="L225" s="124"/>
      <c r="M225" s="124"/>
      <c r="N225" s="124"/>
      <c r="O225" s="124"/>
      <c r="P225" s="124"/>
      <c r="Q225" s="124"/>
      <c r="R225" s="124"/>
    </row>
    <row r="226" spans="1:18" x14ac:dyDescent="0.15">
      <c r="A226" s="124"/>
      <c r="B226" s="124"/>
      <c r="C226" s="124"/>
      <c r="D226" s="124"/>
      <c r="E226" s="124"/>
      <c r="F226" s="124"/>
      <c r="G226" s="124"/>
      <c r="H226" s="124"/>
      <c r="I226" s="124"/>
      <c r="J226" s="124"/>
      <c r="K226" s="124"/>
      <c r="L226" s="124"/>
      <c r="M226" s="124"/>
      <c r="N226" s="124"/>
      <c r="O226" s="124"/>
      <c r="P226" s="124"/>
      <c r="Q226" s="124"/>
      <c r="R226" s="124"/>
    </row>
    <row r="227" spans="1:18" x14ac:dyDescent="0.15">
      <c r="A227" s="124"/>
      <c r="B227" s="124"/>
      <c r="C227" s="124"/>
      <c r="D227" s="124"/>
      <c r="E227" s="124"/>
      <c r="F227" s="124"/>
      <c r="G227" s="124"/>
      <c r="H227" s="124"/>
      <c r="I227" s="124"/>
      <c r="J227" s="124"/>
      <c r="K227" s="124"/>
      <c r="L227" s="124"/>
      <c r="M227" s="124"/>
      <c r="N227" s="124"/>
      <c r="O227" s="124"/>
      <c r="P227" s="124"/>
      <c r="Q227" s="124"/>
      <c r="R227" s="124"/>
    </row>
    <row r="228" spans="1:18" x14ac:dyDescent="0.15">
      <c r="A228" s="124"/>
      <c r="B228" s="124"/>
      <c r="C228" s="124"/>
      <c r="D228" s="124"/>
      <c r="E228" s="124"/>
      <c r="F228" s="124"/>
      <c r="G228" s="124"/>
      <c r="H228" s="124"/>
      <c r="I228" s="124"/>
      <c r="J228" s="124"/>
      <c r="K228" s="124"/>
      <c r="L228" s="124"/>
      <c r="M228" s="124"/>
      <c r="N228" s="124"/>
      <c r="O228" s="124"/>
      <c r="P228" s="124"/>
      <c r="Q228" s="124"/>
      <c r="R228" s="124"/>
    </row>
    <row r="229" spans="1:18" x14ac:dyDescent="0.15">
      <c r="A229" s="124"/>
      <c r="B229" s="124"/>
      <c r="C229" s="124"/>
      <c r="D229" s="124"/>
      <c r="E229" s="124"/>
      <c r="F229" s="124"/>
      <c r="G229" s="124"/>
      <c r="H229" s="124"/>
      <c r="I229" s="124"/>
      <c r="J229" s="124"/>
      <c r="K229" s="124"/>
      <c r="L229" s="124"/>
      <c r="M229" s="124"/>
      <c r="N229" s="124"/>
      <c r="O229" s="124"/>
      <c r="P229" s="124"/>
      <c r="Q229" s="124"/>
      <c r="R229" s="124"/>
    </row>
    <row r="230" spans="1:18" x14ac:dyDescent="0.15">
      <c r="A230" s="124"/>
      <c r="B230" s="124"/>
      <c r="C230" s="124"/>
      <c r="D230" s="124"/>
      <c r="E230" s="124"/>
      <c r="F230" s="124"/>
      <c r="G230" s="124"/>
      <c r="H230" s="124"/>
      <c r="I230" s="124"/>
      <c r="J230" s="124"/>
      <c r="K230" s="124"/>
      <c r="L230" s="124"/>
      <c r="M230" s="124"/>
      <c r="N230" s="124"/>
      <c r="O230" s="124"/>
      <c r="P230" s="124"/>
      <c r="Q230" s="124"/>
      <c r="R230" s="124"/>
    </row>
    <row r="231" spans="1:18" x14ac:dyDescent="0.15">
      <c r="A231" s="124"/>
      <c r="B231" s="124"/>
      <c r="C231" s="124"/>
      <c r="D231" s="124"/>
      <c r="E231" s="124"/>
      <c r="F231" s="124"/>
      <c r="G231" s="124"/>
      <c r="H231" s="124"/>
      <c r="I231" s="124"/>
      <c r="J231" s="124"/>
      <c r="K231" s="124"/>
      <c r="L231" s="124"/>
      <c r="M231" s="124"/>
      <c r="N231" s="124"/>
      <c r="O231" s="124"/>
      <c r="P231" s="124"/>
      <c r="Q231" s="124"/>
      <c r="R231" s="124"/>
    </row>
    <row r="232" spans="1:18" x14ac:dyDescent="0.15">
      <c r="A232" s="124"/>
      <c r="B232" s="124"/>
      <c r="C232" s="124"/>
      <c r="D232" s="124"/>
      <c r="E232" s="124"/>
      <c r="F232" s="124"/>
      <c r="G232" s="124"/>
      <c r="H232" s="124"/>
      <c r="I232" s="124"/>
      <c r="J232" s="124"/>
      <c r="K232" s="124"/>
      <c r="L232" s="124"/>
      <c r="M232" s="124"/>
      <c r="N232" s="124"/>
      <c r="O232" s="124"/>
      <c r="P232" s="124"/>
      <c r="Q232" s="124"/>
      <c r="R232" s="124"/>
    </row>
    <row r="233" spans="1:18" x14ac:dyDescent="0.15">
      <c r="A233" s="124"/>
      <c r="B233" s="124"/>
      <c r="C233" s="124"/>
      <c r="D233" s="124"/>
      <c r="E233" s="124"/>
      <c r="F233" s="124"/>
      <c r="G233" s="124"/>
      <c r="H233" s="124"/>
      <c r="I233" s="124"/>
      <c r="J233" s="124"/>
      <c r="K233" s="124"/>
      <c r="L233" s="124"/>
      <c r="M233" s="124"/>
      <c r="N233" s="124"/>
      <c r="O233" s="124"/>
      <c r="P233" s="124"/>
      <c r="Q233" s="124"/>
      <c r="R233" s="124"/>
    </row>
    <row r="234" spans="1:18" x14ac:dyDescent="0.15">
      <c r="A234" s="124"/>
      <c r="B234" s="124"/>
      <c r="C234" s="124"/>
      <c r="D234" s="124"/>
      <c r="E234" s="124"/>
      <c r="F234" s="124"/>
      <c r="G234" s="124"/>
      <c r="H234" s="124"/>
      <c r="I234" s="124"/>
      <c r="J234" s="124"/>
      <c r="K234" s="124"/>
      <c r="L234" s="124"/>
      <c r="M234" s="124"/>
      <c r="N234" s="124"/>
      <c r="O234" s="124"/>
      <c r="P234" s="124"/>
      <c r="Q234" s="124"/>
      <c r="R234" s="124"/>
    </row>
    <row r="235" spans="1:18" x14ac:dyDescent="0.15">
      <c r="A235" s="124"/>
      <c r="B235" s="124"/>
      <c r="C235" s="124"/>
      <c r="D235" s="124"/>
      <c r="E235" s="124"/>
      <c r="F235" s="124"/>
      <c r="G235" s="124"/>
      <c r="H235" s="124"/>
      <c r="I235" s="124"/>
      <c r="J235" s="124"/>
      <c r="K235" s="124"/>
      <c r="L235" s="124"/>
      <c r="M235" s="124"/>
      <c r="N235" s="124"/>
      <c r="O235" s="124"/>
      <c r="P235" s="124"/>
      <c r="Q235" s="124"/>
      <c r="R235" s="124"/>
    </row>
    <row r="236" spans="1:18" x14ac:dyDescent="0.15">
      <c r="A236" s="124"/>
      <c r="B236" s="124"/>
      <c r="C236" s="124"/>
      <c r="D236" s="124"/>
      <c r="E236" s="124"/>
      <c r="F236" s="124"/>
      <c r="G236" s="124"/>
      <c r="H236" s="124"/>
      <c r="I236" s="124"/>
      <c r="J236" s="124"/>
      <c r="K236" s="124"/>
      <c r="L236" s="124"/>
      <c r="M236" s="124"/>
      <c r="N236" s="124"/>
      <c r="O236" s="124"/>
      <c r="P236" s="124"/>
      <c r="Q236" s="124"/>
      <c r="R236" s="124"/>
    </row>
    <row r="237" spans="1:18" x14ac:dyDescent="0.15">
      <c r="A237" s="124"/>
      <c r="B237" s="124"/>
      <c r="C237" s="124"/>
      <c r="D237" s="124"/>
      <c r="E237" s="124"/>
      <c r="F237" s="124"/>
      <c r="G237" s="124"/>
      <c r="H237" s="124"/>
      <c r="I237" s="124"/>
      <c r="J237" s="124"/>
      <c r="K237" s="124"/>
      <c r="L237" s="124"/>
      <c r="M237" s="124"/>
      <c r="N237" s="124"/>
      <c r="O237" s="124"/>
      <c r="P237" s="124"/>
      <c r="Q237" s="124"/>
      <c r="R237" s="124"/>
    </row>
    <row r="238" spans="1:18" x14ac:dyDescent="0.15">
      <c r="A238" s="124"/>
      <c r="B238" s="124"/>
      <c r="C238" s="124"/>
      <c r="D238" s="124"/>
      <c r="E238" s="124"/>
      <c r="F238" s="124"/>
      <c r="G238" s="124"/>
      <c r="H238" s="124"/>
      <c r="I238" s="124"/>
      <c r="J238" s="124"/>
      <c r="K238" s="124"/>
      <c r="L238" s="124"/>
      <c r="M238" s="124"/>
      <c r="N238" s="124"/>
      <c r="O238" s="124"/>
      <c r="P238" s="124"/>
      <c r="Q238" s="124"/>
      <c r="R238" s="124"/>
    </row>
    <row r="239" spans="1:18" x14ac:dyDescent="0.15">
      <c r="A239" s="124"/>
      <c r="B239" s="124"/>
      <c r="C239" s="124"/>
      <c r="D239" s="124"/>
      <c r="E239" s="124"/>
      <c r="F239" s="124"/>
      <c r="G239" s="124"/>
      <c r="H239" s="124"/>
      <c r="I239" s="124"/>
      <c r="J239" s="124"/>
      <c r="K239" s="124"/>
      <c r="L239" s="124"/>
      <c r="M239" s="124"/>
      <c r="N239" s="124"/>
      <c r="O239" s="124"/>
      <c r="P239" s="124"/>
      <c r="Q239" s="124"/>
      <c r="R239" s="124"/>
    </row>
    <row r="240" spans="1:18" x14ac:dyDescent="0.15">
      <c r="A240" s="124"/>
      <c r="B240" s="124"/>
      <c r="C240" s="124"/>
      <c r="D240" s="124"/>
      <c r="E240" s="124"/>
      <c r="F240" s="124"/>
      <c r="G240" s="124"/>
      <c r="H240" s="124"/>
      <c r="I240" s="124"/>
      <c r="J240" s="124"/>
      <c r="K240" s="124"/>
      <c r="L240" s="124"/>
      <c r="M240" s="124"/>
      <c r="N240" s="124"/>
      <c r="O240" s="124"/>
      <c r="P240" s="124"/>
      <c r="Q240" s="124"/>
      <c r="R240" s="124"/>
    </row>
    <row r="241" spans="1:18" x14ac:dyDescent="0.15">
      <c r="A241" s="124"/>
      <c r="B241" s="124"/>
      <c r="C241" s="124"/>
      <c r="D241" s="124"/>
      <c r="E241" s="124"/>
      <c r="F241" s="124"/>
      <c r="G241" s="124"/>
      <c r="H241" s="124"/>
      <c r="I241" s="124"/>
      <c r="J241" s="124"/>
      <c r="K241" s="124"/>
      <c r="L241" s="124"/>
      <c r="M241" s="124"/>
      <c r="N241" s="124"/>
      <c r="O241" s="124"/>
      <c r="P241" s="124"/>
      <c r="Q241" s="124"/>
      <c r="R241" s="124"/>
    </row>
    <row r="242" spans="1:18" x14ac:dyDescent="0.15">
      <c r="A242" s="124"/>
      <c r="B242" s="124"/>
      <c r="C242" s="124"/>
      <c r="D242" s="124"/>
      <c r="E242" s="124"/>
      <c r="F242" s="124"/>
      <c r="G242" s="124"/>
      <c r="H242" s="124"/>
      <c r="I242" s="124"/>
      <c r="J242" s="124"/>
      <c r="K242" s="124"/>
      <c r="L242" s="124"/>
      <c r="M242" s="124"/>
      <c r="N242" s="124"/>
      <c r="O242" s="124"/>
      <c r="P242" s="124"/>
      <c r="Q242" s="124"/>
      <c r="R242" s="124"/>
    </row>
    <row r="243" spans="1:18" x14ac:dyDescent="0.15">
      <c r="A243" s="124"/>
      <c r="B243" s="124"/>
      <c r="C243" s="124"/>
      <c r="D243" s="124"/>
      <c r="E243" s="124"/>
      <c r="F243" s="124"/>
      <c r="G243" s="124"/>
      <c r="H243" s="124"/>
      <c r="I243" s="124"/>
      <c r="J243" s="124"/>
      <c r="K243" s="124"/>
      <c r="L243" s="124"/>
      <c r="M243" s="124"/>
      <c r="N243" s="124"/>
      <c r="O243" s="124"/>
      <c r="P243" s="124"/>
      <c r="Q243" s="124"/>
      <c r="R243" s="124"/>
    </row>
    <row r="244" spans="1:18" x14ac:dyDescent="0.15">
      <c r="A244" s="124"/>
      <c r="B244" s="124"/>
      <c r="C244" s="124"/>
      <c r="D244" s="124"/>
      <c r="E244" s="124"/>
      <c r="F244" s="124"/>
      <c r="G244" s="124"/>
      <c r="H244" s="124"/>
      <c r="I244" s="124"/>
      <c r="J244" s="124"/>
      <c r="K244" s="124"/>
      <c r="L244" s="124"/>
      <c r="M244" s="124"/>
      <c r="N244" s="124"/>
      <c r="O244" s="124"/>
      <c r="P244" s="124"/>
      <c r="Q244" s="124"/>
      <c r="R244" s="124"/>
    </row>
    <row r="245" spans="1:18" x14ac:dyDescent="0.15">
      <c r="A245" s="124"/>
      <c r="B245" s="124"/>
      <c r="C245" s="124"/>
      <c r="D245" s="124"/>
      <c r="E245" s="124"/>
      <c r="F245" s="124"/>
      <c r="G245" s="124"/>
      <c r="H245" s="124"/>
      <c r="I245" s="124"/>
      <c r="J245" s="124"/>
      <c r="K245" s="124"/>
      <c r="L245" s="124"/>
      <c r="M245" s="124"/>
      <c r="N245" s="124"/>
      <c r="O245" s="124"/>
      <c r="P245" s="124"/>
      <c r="Q245" s="124"/>
      <c r="R245" s="124"/>
    </row>
    <row r="246" spans="1:18" x14ac:dyDescent="0.15">
      <c r="A246" s="124"/>
      <c r="B246" s="124"/>
      <c r="C246" s="124"/>
      <c r="D246" s="124"/>
      <c r="E246" s="124"/>
      <c r="F246" s="124"/>
      <c r="G246" s="124"/>
      <c r="H246" s="124"/>
      <c r="I246" s="124"/>
      <c r="J246" s="124"/>
      <c r="K246" s="124"/>
      <c r="L246" s="124"/>
      <c r="M246" s="124"/>
      <c r="N246" s="124"/>
      <c r="O246" s="124"/>
      <c r="P246" s="124"/>
      <c r="Q246" s="124"/>
      <c r="R246" s="124"/>
    </row>
    <row r="247" spans="1:18" x14ac:dyDescent="0.15">
      <c r="A247" s="124"/>
      <c r="B247" s="124"/>
      <c r="C247" s="124"/>
      <c r="D247" s="124"/>
      <c r="E247" s="124"/>
      <c r="F247" s="124"/>
      <c r="G247" s="124"/>
      <c r="H247" s="124"/>
      <c r="I247" s="124"/>
      <c r="J247" s="124"/>
      <c r="K247" s="124"/>
      <c r="L247" s="124"/>
      <c r="M247" s="124"/>
      <c r="N247" s="124"/>
      <c r="O247" s="124"/>
      <c r="P247" s="124"/>
      <c r="Q247" s="124"/>
      <c r="R247" s="124"/>
    </row>
    <row r="248" spans="1:18" x14ac:dyDescent="0.15">
      <c r="A248" s="124"/>
      <c r="B248" s="124"/>
      <c r="C248" s="124"/>
      <c r="D248" s="124"/>
      <c r="E248" s="124"/>
      <c r="F248" s="124"/>
      <c r="G248" s="124"/>
      <c r="H248" s="124"/>
      <c r="I248" s="124"/>
      <c r="J248" s="124"/>
      <c r="K248" s="124"/>
      <c r="L248" s="124"/>
      <c r="M248" s="124"/>
      <c r="N248" s="124"/>
      <c r="O248" s="124"/>
      <c r="P248" s="124"/>
      <c r="Q248" s="124"/>
      <c r="R248" s="124"/>
    </row>
    <row r="249" spans="1:18" x14ac:dyDescent="0.15">
      <c r="A249" s="124"/>
      <c r="B249" s="124"/>
      <c r="C249" s="124"/>
      <c r="D249" s="124"/>
      <c r="E249" s="124"/>
      <c r="F249" s="124"/>
      <c r="G249" s="124"/>
      <c r="H249" s="124"/>
      <c r="I249" s="124"/>
      <c r="J249" s="124"/>
      <c r="K249" s="124"/>
      <c r="L249" s="124"/>
      <c r="M249" s="124"/>
      <c r="N249" s="124"/>
      <c r="O249" s="124"/>
      <c r="P249" s="124"/>
      <c r="Q249" s="124"/>
      <c r="R249" s="124"/>
    </row>
    <row r="250" spans="1:18" x14ac:dyDescent="0.15">
      <c r="A250" s="124"/>
      <c r="B250" s="124"/>
      <c r="C250" s="124"/>
      <c r="D250" s="124"/>
      <c r="E250" s="124"/>
      <c r="F250" s="124"/>
      <c r="G250" s="124"/>
      <c r="H250" s="124"/>
      <c r="I250" s="124"/>
      <c r="J250" s="124"/>
      <c r="K250" s="124"/>
      <c r="L250" s="124"/>
      <c r="M250" s="124"/>
      <c r="N250" s="124"/>
      <c r="O250" s="124"/>
      <c r="P250" s="124"/>
      <c r="Q250" s="124"/>
      <c r="R250" s="124"/>
    </row>
    <row r="251" spans="1:18" x14ac:dyDescent="0.15">
      <c r="A251" s="124"/>
      <c r="B251" s="124"/>
      <c r="C251" s="124"/>
      <c r="D251" s="124"/>
      <c r="E251" s="124"/>
      <c r="F251" s="124"/>
      <c r="G251" s="124"/>
      <c r="H251" s="124"/>
      <c r="I251" s="124"/>
      <c r="J251" s="124"/>
      <c r="K251" s="124"/>
      <c r="L251" s="124"/>
      <c r="M251" s="124"/>
      <c r="N251" s="124"/>
      <c r="O251" s="124"/>
      <c r="P251" s="124"/>
      <c r="Q251" s="124"/>
      <c r="R251" s="124"/>
    </row>
    <row r="252" spans="1:18" x14ac:dyDescent="0.15">
      <c r="A252" s="124"/>
      <c r="B252" s="124"/>
      <c r="C252" s="124"/>
      <c r="D252" s="124"/>
      <c r="E252" s="124"/>
      <c r="F252" s="124"/>
      <c r="G252" s="124"/>
      <c r="H252" s="124"/>
      <c r="I252" s="124"/>
      <c r="J252" s="124"/>
      <c r="K252" s="124"/>
      <c r="L252" s="124"/>
      <c r="M252" s="124"/>
      <c r="N252" s="124"/>
      <c r="O252" s="124"/>
      <c r="P252" s="124"/>
      <c r="Q252" s="124"/>
      <c r="R252" s="124"/>
    </row>
    <row r="253" spans="1:18" x14ac:dyDescent="0.15">
      <c r="A253" s="124"/>
      <c r="B253" s="124"/>
      <c r="C253" s="124"/>
      <c r="D253" s="124"/>
      <c r="E253" s="124"/>
      <c r="F253" s="124"/>
      <c r="G253" s="124"/>
      <c r="H253" s="124"/>
      <c r="I253" s="124"/>
      <c r="J253" s="124"/>
      <c r="K253" s="124"/>
      <c r="L253" s="124"/>
      <c r="M253" s="124"/>
      <c r="N253" s="124"/>
      <c r="O253" s="124"/>
      <c r="P253" s="124"/>
      <c r="Q253" s="124"/>
      <c r="R253" s="124"/>
    </row>
    <row r="254" spans="1:18" x14ac:dyDescent="0.15">
      <c r="A254" s="124"/>
      <c r="B254" s="124"/>
      <c r="C254" s="124"/>
      <c r="D254" s="124"/>
      <c r="E254" s="124"/>
      <c r="F254" s="124"/>
      <c r="G254" s="124"/>
      <c r="H254" s="124"/>
      <c r="I254" s="124"/>
      <c r="J254" s="124"/>
      <c r="K254" s="124"/>
      <c r="L254" s="124"/>
      <c r="M254" s="124"/>
      <c r="N254" s="124"/>
      <c r="O254" s="124"/>
      <c r="P254" s="124"/>
      <c r="Q254" s="124"/>
      <c r="R254" s="124"/>
    </row>
    <row r="255" spans="1:18" x14ac:dyDescent="0.15">
      <c r="A255" s="124"/>
      <c r="B255" s="124"/>
      <c r="C255" s="124"/>
      <c r="D255" s="124"/>
      <c r="E255" s="124"/>
      <c r="F255" s="124"/>
      <c r="G255" s="124"/>
      <c r="H255" s="124"/>
      <c r="I255" s="124"/>
      <c r="J255" s="124"/>
      <c r="K255" s="124"/>
      <c r="L255" s="124"/>
      <c r="M255" s="124"/>
      <c r="N255" s="124"/>
      <c r="O255" s="124"/>
      <c r="P255" s="124"/>
      <c r="Q255" s="124"/>
      <c r="R255" s="124"/>
    </row>
    <row r="256" spans="1:18" x14ac:dyDescent="0.15">
      <c r="A256" s="124"/>
      <c r="B256" s="124"/>
      <c r="C256" s="124"/>
      <c r="D256" s="124"/>
      <c r="E256" s="124"/>
      <c r="F256" s="124"/>
      <c r="G256" s="124"/>
      <c r="H256" s="124"/>
      <c r="I256" s="124"/>
      <c r="J256" s="124"/>
      <c r="K256" s="124"/>
      <c r="L256" s="124"/>
      <c r="M256" s="124"/>
      <c r="N256" s="124"/>
      <c r="O256" s="124"/>
      <c r="P256" s="124"/>
      <c r="Q256" s="124"/>
      <c r="R256" s="124"/>
    </row>
    <row r="257" spans="1:18" x14ac:dyDescent="0.15">
      <c r="A257" s="124"/>
      <c r="B257" s="124"/>
      <c r="C257" s="124"/>
      <c r="D257" s="124"/>
      <c r="E257" s="124"/>
      <c r="F257" s="124"/>
      <c r="G257" s="124"/>
      <c r="H257" s="124"/>
      <c r="I257" s="124"/>
      <c r="J257" s="124"/>
      <c r="K257" s="124"/>
      <c r="L257" s="124"/>
      <c r="M257" s="124"/>
      <c r="N257" s="124"/>
      <c r="O257" s="124"/>
      <c r="P257" s="124"/>
      <c r="Q257" s="124"/>
      <c r="R257" s="124"/>
    </row>
    <row r="258" spans="1:18" x14ac:dyDescent="0.15">
      <c r="A258" s="124"/>
      <c r="B258" s="124"/>
      <c r="C258" s="124"/>
      <c r="D258" s="124"/>
      <c r="E258" s="124"/>
      <c r="F258" s="124"/>
      <c r="G258" s="124"/>
      <c r="H258" s="124"/>
      <c r="I258" s="124"/>
      <c r="J258" s="124"/>
      <c r="K258" s="124"/>
      <c r="L258" s="124"/>
      <c r="M258" s="124"/>
      <c r="N258" s="124"/>
      <c r="O258" s="124"/>
      <c r="P258" s="124"/>
      <c r="Q258" s="124"/>
      <c r="R258" s="124"/>
    </row>
    <row r="259" spans="1:18" x14ac:dyDescent="0.15">
      <c r="A259" s="124"/>
      <c r="B259" s="124"/>
      <c r="C259" s="124"/>
      <c r="D259" s="124"/>
      <c r="E259" s="124"/>
      <c r="F259" s="124"/>
      <c r="G259" s="124"/>
      <c r="H259" s="124"/>
      <c r="I259" s="124"/>
      <c r="J259" s="124"/>
      <c r="K259" s="124"/>
      <c r="L259" s="124"/>
      <c r="M259" s="124"/>
      <c r="N259" s="124"/>
      <c r="O259" s="124"/>
      <c r="P259" s="124"/>
      <c r="Q259" s="124"/>
      <c r="R259" s="124"/>
    </row>
    <row r="260" spans="1:18" x14ac:dyDescent="0.15">
      <c r="A260" s="124"/>
      <c r="B260" s="124"/>
      <c r="C260" s="124"/>
      <c r="D260" s="124"/>
      <c r="E260" s="124"/>
      <c r="F260" s="124"/>
      <c r="G260" s="124"/>
      <c r="H260" s="124"/>
      <c r="I260" s="124"/>
      <c r="J260" s="124"/>
      <c r="K260" s="124"/>
      <c r="L260" s="124"/>
      <c r="M260" s="124"/>
      <c r="N260" s="124"/>
      <c r="O260" s="124"/>
      <c r="P260" s="124"/>
      <c r="Q260" s="124"/>
      <c r="R260" s="124"/>
    </row>
    <row r="261" spans="1:18" x14ac:dyDescent="0.15">
      <c r="A261" s="124"/>
      <c r="B261" s="124"/>
      <c r="C261" s="124"/>
      <c r="D261" s="124"/>
      <c r="E261" s="124"/>
      <c r="F261" s="124"/>
      <c r="G261" s="124"/>
      <c r="H261" s="124"/>
      <c r="I261" s="124"/>
      <c r="J261" s="124"/>
      <c r="K261" s="124"/>
      <c r="L261" s="124"/>
      <c r="M261" s="124"/>
      <c r="N261" s="124"/>
      <c r="O261" s="124"/>
      <c r="P261" s="124"/>
      <c r="Q261" s="124"/>
      <c r="R261" s="124"/>
    </row>
    <row r="262" spans="1:18" x14ac:dyDescent="0.15">
      <c r="A262" s="124"/>
      <c r="B262" s="124"/>
      <c r="C262" s="124"/>
      <c r="D262" s="124"/>
      <c r="E262" s="124"/>
      <c r="F262" s="124"/>
      <c r="G262" s="124"/>
      <c r="H262" s="124"/>
      <c r="I262" s="124"/>
      <c r="J262" s="124"/>
      <c r="K262" s="124"/>
      <c r="L262" s="124"/>
      <c r="M262" s="124"/>
      <c r="N262" s="124"/>
      <c r="O262" s="124"/>
      <c r="P262" s="124"/>
      <c r="Q262" s="124"/>
      <c r="R262" s="124"/>
    </row>
    <row r="263" spans="1:18" x14ac:dyDescent="0.15">
      <c r="A263" s="124"/>
      <c r="B263" s="124"/>
      <c r="C263" s="124"/>
      <c r="D263" s="124"/>
      <c r="E263" s="124"/>
      <c r="F263" s="124"/>
      <c r="G263" s="124"/>
      <c r="H263" s="124"/>
      <c r="I263" s="124"/>
      <c r="J263" s="124"/>
      <c r="K263" s="124"/>
      <c r="L263" s="124"/>
      <c r="M263" s="124"/>
      <c r="N263" s="124"/>
      <c r="O263" s="124"/>
      <c r="P263" s="124"/>
      <c r="Q263" s="124"/>
      <c r="R263" s="124"/>
    </row>
    <row r="264" spans="1:18" x14ac:dyDescent="0.15">
      <c r="A264" s="124"/>
      <c r="B264" s="124"/>
      <c r="C264" s="124"/>
      <c r="D264" s="124"/>
      <c r="E264" s="124"/>
      <c r="F264" s="124"/>
      <c r="G264" s="124"/>
      <c r="H264" s="124"/>
      <c r="I264" s="124"/>
      <c r="J264" s="124"/>
      <c r="K264" s="124"/>
      <c r="L264" s="124"/>
      <c r="M264" s="124"/>
      <c r="N264" s="124"/>
      <c r="O264" s="124"/>
      <c r="P264" s="124"/>
      <c r="Q264" s="124"/>
      <c r="R264" s="124"/>
    </row>
    <row r="265" spans="1:18" x14ac:dyDescent="0.15">
      <c r="A265" s="124"/>
      <c r="B265" s="124"/>
      <c r="C265" s="124"/>
      <c r="D265" s="124"/>
      <c r="E265" s="124"/>
      <c r="F265" s="124"/>
      <c r="G265" s="124"/>
      <c r="H265" s="124"/>
      <c r="I265" s="124"/>
      <c r="J265" s="124"/>
      <c r="K265" s="124"/>
      <c r="L265" s="124"/>
      <c r="M265" s="124"/>
      <c r="N265" s="124"/>
      <c r="O265" s="124"/>
      <c r="P265" s="124"/>
      <c r="Q265" s="124"/>
      <c r="R265" s="124"/>
    </row>
    <row r="266" spans="1:18" x14ac:dyDescent="0.15">
      <c r="A266" s="124"/>
      <c r="B266" s="124"/>
      <c r="C266" s="124"/>
      <c r="D266" s="124"/>
      <c r="E266" s="124"/>
      <c r="F266" s="124"/>
      <c r="G266" s="124"/>
      <c r="H266" s="124"/>
      <c r="I266" s="124"/>
      <c r="J266" s="124"/>
      <c r="K266" s="124"/>
      <c r="L266" s="124"/>
      <c r="M266" s="124"/>
      <c r="N266" s="124"/>
      <c r="O266" s="124"/>
      <c r="P266" s="124"/>
      <c r="Q266" s="124"/>
      <c r="R266" s="124"/>
    </row>
    <row r="267" spans="1:18" x14ac:dyDescent="0.15">
      <c r="A267" s="124"/>
      <c r="B267" s="124"/>
      <c r="C267" s="124"/>
      <c r="D267" s="124"/>
      <c r="E267" s="124"/>
      <c r="F267" s="124"/>
      <c r="G267" s="124"/>
      <c r="H267" s="124"/>
      <c r="I267" s="124"/>
      <c r="J267" s="124"/>
      <c r="K267" s="124"/>
      <c r="L267" s="124"/>
      <c r="M267" s="124"/>
      <c r="N267" s="124"/>
      <c r="O267" s="124"/>
      <c r="P267" s="124"/>
      <c r="Q267" s="124"/>
      <c r="R267" s="124"/>
    </row>
    <row r="268" spans="1:18" x14ac:dyDescent="0.15">
      <c r="A268" s="124"/>
      <c r="B268" s="124"/>
      <c r="C268" s="124"/>
      <c r="D268" s="124"/>
      <c r="E268" s="124"/>
      <c r="F268" s="124"/>
      <c r="G268" s="124"/>
      <c r="H268" s="124"/>
      <c r="I268" s="124"/>
      <c r="J268" s="124"/>
      <c r="K268" s="124"/>
      <c r="L268" s="124"/>
      <c r="M268" s="124"/>
      <c r="N268" s="124"/>
      <c r="O268" s="124"/>
      <c r="P268" s="124"/>
      <c r="Q268" s="124"/>
      <c r="R268" s="124"/>
    </row>
    <row r="269" spans="1:18" x14ac:dyDescent="0.15">
      <c r="A269" s="124"/>
      <c r="B269" s="124"/>
      <c r="C269" s="124"/>
      <c r="D269" s="124"/>
      <c r="E269" s="124"/>
      <c r="F269" s="124"/>
      <c r="G269" s="124"/>
      <c r="H269" s="124"/>
      <c r="I269" s="124"/>
      <c r="J269" s="124"/>
      <c r="K269" s="124"/>
      <c r="L269" s="124"/>
      <c r="M269" s="124"/>
      <c r="N269" s="124"/>
      <c r="O269" s="124"/>
      <c r="P269" s="124"/>
      <c r="Q269" s="124"/>
      <c r="R269" s="124"/>
    </row>
    <row r="270" spans="1:18" x14ac:dyDescent="0.15">
      <c r="A270" s="124"/>
      <c r="B270" s="124"/>
      <c r="C270" s="124"/>
      <c r="D270" s="124"/>
      <c r="E270" s="124"/>
      <c r="F270" s="124"/>
      <c r="G270" s="124"/>
      <c r="H270" s="124"/>
      <c r="I270" s="124"/>
      <c r="J270" s="124"/>
      <c r="K270" s="124"/>
      <c r="L270" s="124"/>
      <c r="M270" s="124"/>
      <c r="N270" s="124"/>
      <c r="O270" s="124"/>
      <c r="P270" s="124"/>
      <c r="Q270" s="124"/>
      <c r="R270" s="124"/>
    </row>
    <row r="271" spans="1:18" x14ac:dyDescent="0.15">
      <c r="A271" s="124"/>
      <c r="B271" s="124"/>
      <c r="C271" s="124"/>
      <c r="D271" s="124"/>
      <c r="E271" s="124"/>
      <c r="F271" s="124"/>
      <c r="G271" s="124"/>
      <c r="H271" s="124"/>
      <c r="I271" s="124"/>
      <c r="J271" s="124"/>
      <c r="K271" s="124"/>
      <c r="L271" s="124"/>
      <c r="M271" s="124"/>
      <c r="N271" s="124"/>
      <c r="O271" s="124"/>
      <c r="P271" s="124"/>
      <c r="Q271" s="124"/>
      <c r="R271" s="124"/>
    </row>
    <row r="272" spans="1:18" x14ac:dyDescent="0.15">
      <c r="A272" s="124"/>
      <c r="B272" s="124"/>
      <c r="C272" s="124"/>
      <c r="D272" s="124"/>
      <c r="E272" s="124"/>
      <c r="F272" s="124"/>
      <c r="G272" s="124"/>
      <c r="H272" s="124"/>
      <c r="I272" s="124"/>
      <c r="J272" s="124"/>
      <c r="K272" s="124"/>
      <c r="L272" s="124"/>
      <c r="M272" s="124"/>
      <c r="N272" s="124"/>
      <c r="O272" s="124"/>
      <c r="P272" s="124"/>
      <c r="Q272" s="124"/>
      <c r="R272" s="124"/>
    </row>
    <row r="273" spans="1:18" x14ac:dyDescent="0.15">
      <c r="A273" s="124"/>
      <c r="B273" s="124"/>
      <c r="C273" s="124"/>
      <c r="D273" s="124"/>
      <c r="E273" s="124"/>
      <c r="F273" s="124"/>
      <c r="G273" s="124"/>
      <c r="H273" s="124"/>
      <c r="I273" s="124"/>
      <c r="J273" s="124"/>
      <c r="K273" s="124"/>
      <c r="L273" s="124"/>
      <c r="M273" s="124"/>
      <c r="N273" s="124"/>
      <c r="O273" s="124"/>
      <c r="P273" s="124"/>
      <c r="Q273" s="124"/>
      <c r="R273" s="124"/>
    </row>
    <row r="274" spans="1:18" x14ac:dyDescent="0.15">
      <c r="A274" s="124"/>
      <c r="B274" s="124"/>
      <c r="C274" s="124"/>
      <c r="D274" s="124"/>
      <c r="E274" s="124"/>
      <c r="F274" s="124"/>
      <c r="G274" s="124"/>
      <c r="H274" s="124"/>
      <c r="I274" s="124"/>
      <c r="J274" s="124"/>
      <c r="K274" s="124"/>
      <c r="L274" s="124"/>
      <c r="M274" s="124"/>
      <c r="N274" s="124"/>
      <c r="O274" s="124"/>
      <c r="P274" s="124"/>
      <c r="Q274" s="124"/>
      <c r="R274" s="124"/>
    </row>
    <row r="275" spans="1:18" x14ac:dyDescent="0.15">
      <c r="A275" s="124"/>
      <c r="B275" s="124"/>
      <c r="C275" s="124"/>
      <c r="D275" s="124"/>
      <c r="E275" s="124"/>
      <c r="F275" s="124"/>
      <c r="G275" s="124"/>
      <c r="H275" s="124"/>
      <c r="I275" s="124"/>
      <c r="J275" s="124"/>
      <c r="K275" s="124"/>
      <c r="L275" s="124"/>
      <c r="M275" s="124"/>
      <c r="N275" s="124"/>
      <c r="O275" s="124"/>
      <c r="P275" s="124"/>
      <c r="Q275" s="124"/>
      <c r="R275" s="124"/>
    </row>
    <row r="276" spans="1:18" x14ac:dyDescent="0.15">
      <c r="A276" s="124"/>
      <c r="B276" s="124"/>
      <c r="C276" s="124"/>
      <c r="D276" s="124"/>
      <c r="E276" s="124"/>
      <c r="F276" s="124"/>
      <c r="G276" s="124"/>
      <c r="H276" s="124"/>
      <c r="I276" s="124"/>
      <c r="J276" s="124"/>
      <c r="K276" s="124"/>
      <c r="L276" s="124"/>
      <c r="M276" s="124"/>
      <c r="N276" s="124"/>
      <c r="O276" s="124"/>
      <c r="P276" s="124"/>
      <c r="Q276" s="124"/>
      <c r="R276" s="124"/>
    </row>
    <row r="277" spans="1:18" x14ac:dyDescent="0.15">
      <c r="A277" s="124"/>
      <c r="B277" s="124"/>
      <c r="C277" s="124"/>
      <c r="D277" s="124"/>
      <c r="E277" s="124"/>
      <c r="F277" s="124"/>
      <c r="G277" s="124"/>
      <c r="H277" s="124"/>
      <c r="I277" s="124"/>
      <c r="J277" s="124"/>
      <c r="K277" s="124"/>
      <c r="L277" s="124"/>
      <c r="M277" s="124"/>
      <c r="N277" s="124"/>
      <c r="O277" s="124"/>
      <c r="P277" s="124"/>
      <c r="Q277" s="124"/>
      <c r="R277" s="124"/>
    </row>
    <row r="278" spans="1:18" x14ac:dyDescent="0.15">
      <c r="A278" s="124"/>
      <c r="B278" s="124"/>
      <c r="C278" s="124"/>
      <c r="D278" s="124"/>
      <c r="E278" s="124"/>
      <c r="F278" s="124"/>
      <c r="G278" s="124"/>
      <c r="H278" s="124"/>
      <c r="I278" s="124"/>
      <c r="J278" s="124"/>
      <c r="K278" s="124"/>
      <c r="L278" s="124"/>
      <c r="M278" s="124"/>
      <c r="N278" s="124"/>
      <c r="O278" s="124"/>
      <c r="P278" s="124"/>
      <c r="Q278" s="124"/>
      <c r="R278" s="124"/>
    </row>
    <row r="279" spans="1:18" x14ac:dyDescent="0.15">
      <c r="A279" s="124"/>
      <c r="B279" s="124"/>
      <c r="C279" s="124"/>
      <c r="D279" s="124"/>
      <c r="E279" s="124"/>
      <c r="F279" s="124"/>
      <c r="G279" s="124"/>
      <c r="H279" s="124"/>
      <c r="I279" s="124"/>
      <c r="J279" s="124"/>
      <c r="K279" s="124"/>
      <c r="L279" s="124"/>
      <c r="M279" s="124"/>
      <c r="N279" s="124"/>
      <c r="O279" s="124"/>
      <c r="P279" s="124"/>
      <c r="Q279" s="124"/>
      <c r="R279" s="124"/>
    </row>
    <row r="280" spans="1:18" x14ac:dyDescent="0.15">
      <c r="A280" s="124"/>
      <c r="B280" s="124"/>
      <c r="C280" s="124"/>
      <c r="D280" s="124"/>
      <c r="E280" s="124"/>
      <c r="F280" s="124"/>
      <c r="G280" s="124"/>
      <c r="H280" s="124"/>
      <c r="I280" s="124"/>
      <c r="J280" s="124"/>
      <c r="K280" s="124"/>
      <c r="L280" s="124"/>
      <c r="M280" s="124"/>
      <c r="N280" s="124"/>
      <c r="O280" s="124"/>
      <c r="P280" s="124"/>
      <c r="Q280" s="124"/>
      <c r="R280" s="124"/>
    </row>
    <row r="281" spans="1:18" x14ac:dyDescent="0.15">
      <c r="A281" s="124"/>
      <c r="B281" s="124"/>
      <c r="C281" s="124"/>
      <c r="D281" s="124"/>
      <c r="E281" s="124"/>
      <c r="F281" s="124"/>
      <c r="G281" s="124"/>
      <c r="H281" s="124"/>
      <c r="I281" s="124"/>
      <c r="J281" s="124"/>
      <c r="K281" s="124"/>
      <c r="L281" s="124"/>
      <c r="M281" s="124"/>
      <c r="N281" s="124"/>
      <c r="O281" s="124"/>
      <c r="P281" s="124"/>
      <c r="Q281" s="124"/>
      <c r="R281" s="124"/>
    </row>
    <row r="282" spans="1:18" x14ac:dyDescent="0.15">
      <c r="A282" s="124"/>
      <c r="B282" s="124"/>
      <c r="C282" s="124"/>
      <c r="D282" s="124"/>
      <c r="E282" s="124"/>
      <c r="F282" s="124"/>
      <c r="G282" s="124"/>
      <c r="H282" s="124"/>
      <c r="I282" s="124"/>
      <c r="J282" s="124"/>
      <c r="K282" s="124"/>
      <c r="L282" s="124"/>
      <c r="M282" s="124"/>
      <c r="N282" s="124"/>
      <c r="O282" s="124"/>
      <c r="P282" s="124"/>
      <c r="Q282" s="124"/>
      <c r="R282" s="124"/>
    </row>
    <row r="283" spans="1:18" x14ac:dyDescent="0.15">
      <c r="A283" s="124"/>
      <c r="B283" s="124"/>
      <c r="C283" s="124"/>
      <c r="D283" s="124"/>
      <c r="E283" s="124"/>
      <c r="F283" s="124"/>
      <c r="G283" s="124"/>
      <c r="H283" s="124"/>
      <c r="I283" s="124"/>
      <c r="J283" s="124"/>
      <c r="K283" s="124"/>
      <c r="L283" s="124"/>
      <c r="M283" s="124"/>
      <c r="N283" s="124"/>
      <c r="O283" s="124"/>
      <c r="P283" s="124"/>
      <c r="Q283" s="124"/>
      <c r="R283" s="124"/>
    </row>
    <row r="284" spans="1:18" x14ac:dyDescent="0.15">
      <c r="A284" s="124"/>
      <c r="B284" s="124"/>
      <c r="C284" s="124"/>
      <c r="D284" s="124"/>
      <c r="E284" s="124"/>
      <c r="F284" s="124"/>
      <c r="G284" s="124"/>
      <c r="H284" s="124"/>
      <c r="I284" s="124"/>
      <c r="J284" s="124"/>
      <c r="K284" s="124"/>
      <c r="L284" s="124"/>
      <c r="M284" s="124"/>
      <c r="N284" s="124"/>
      <c r="O284" s="124"/>
      <c r="P284" s="124"/>
      <c r="Q284" s="124"/>
      <c r="R284" s="124"/>
    </row>
    <row r="285" spans="1:18" x14ac:dyDescent="0.15">
      <c r="A285" s="124"/>
      <c r="B285" s="124"/>
      <c r="C285" s="124"/>
      <c r="D285" s="124"/>
      <c r="E285" s="124"/>
      <c r="F285" s="124"/>
      <c r="G285" s="124"/>
      <c r="H285" s="124"/>
      <c r="I285" s="124"/>
      <c r="J285" s="124"/>
      <c r="K285" s="124"/>
      <c r="L285" s="124"/>
      <c r="M285" s="124"/>
      <c r="N285" s="124"/>
      <c r="O285" s="124"/>
      <c r="P285" s="124"/>
      <c r="Q285" s="124"/>
      <c r="R285" s="124"/>
    </row>
    <row r="286" spans="1:18" x14ac:dyDescent="0.15">
      <c r="A286" s="124"/>
      <c r="B286" s="124"/>
      <c r="C286" s="124"/>
      <c r="D286" s="124"/>
      <c r="E286" s="124"/>
      <c r="F286" s="124"/>
      <c r="G286" s="124"/>
      <c r="H286" s="124"/>
      <c r="I286" s="124"/>
      <c r="J286" s="124"/>
      <c r="K286" s="124"/>
      <c r="L286" s="124"/>
      <c r="M286" s="124"/>
      <c r="N286" s="124"/>
      <c r="O286" s="124"/>
      <c r="P286" s="124"/>
      <c r="Q286" s="124"/>
      <c r="R286" s="124"/>
    </row>
    <row r="287" spans="1:18" x14ac:dyDescent="0.15">
      <c r="A287" s="124"/>
      <c r="B287" s="124"/>
      <c r="C287" s="124"/>
      <c r="D287" s="124"/>
      <c r="E287" s="124"/>
      <c r="F287" s="124"/>
      <c r="G287" s="124"/>
      <c r="H287" s="124"/>
      <c r="I287" s="124"/>
      <c r="J287" s="124"/>
      <c r="K287" s="124"/>
      <c r="L287" s="124"/>
      <c r="M287" s="124"/>
      <c r="N287" s="124"/>
      <c r="O287" s="124"/>
      <c r="P287" s="124"/>
      <c r="Q287" s="124"/>
      <c r="R287" s="124"/>
    </row>
    <row r="288" spans="1:18" x14ac:dyDescent="0.15">
      <c r="A288" s="124"/>
      <c r="B288" s="124"/>
      <c r="C288" s="124"/>
      <c r="D288" s="124"/>
      <c r="E288" s="124"/>
      <c r="F288" s="124"/>
      <c r="G288" s="124"/>
      <c r="H288" s="124"/>
      <c r="I288" s="124"/>
      <c r="J288" s="124"/>
      <c r="K288" s="124"/>
      <c r="L288" s="124"/>
      <c r="M288" s="124"/>
      <c r="N288" s="124"/>
      <c r="O288" s="124"/>
      <c r="P288" s="124"/>
      <c r="Q288" s="124"/>
      <c r="R288" s="124"/>
    </row>
    <row r="289" spans="1:18" x14ac:dyDescent="0.15">
      <c r="A289" s="124"/>
      <c r="B289" s="124"/>
      <c r="C289" s="124"/>
      <c r="D289" s="124"/>
      <c r="E289" s="124"/>
      <c r="F289" s="124"/>
      <c r="G289" s="124"/>
      <c r="H289" s="124"/>
      <c r="I289" s="124"/>
      <c r="J289" s="124"/>
      <c r="K289" s="124"/>
      <c r="L289" s="124"/>
      <c r="M289" s="124"/>
      <c r="N289" s="124"/>
      <c r="O289" s="124"/>
      <c r="P289" s="124"/>
      <c r="Q289" s="124"/>
      <c r="R289" s="124"/>
    </row>
    <row r="290" spans="1:18" x14ac:dyDescent="0.15">
      <c r="A290" s="124"/>
      <c r="B290" s="124"/>
      <c r="C290" s="124"/>
      <c r="D290" s="124"/>
      <c r="E290" s="124"/>
      <c r="F290" s="124"/>
      <c r="G290" s="124"/>
      <c r="H290" s="124"/>
      <c r="I290" s="124"/>
      <c r="J290" s="124"/>
      <c r="K290" s="124"/>
      <c r="L290" s="124"/>
      <c r="M290" s="124"/>
      <c r="N290" s="124"/>
      <c r="O290" s="124"/>
      <c r="P290" s="124"/>
      <c r="Q290" s="124"/>
      <c r="R290" s="124"/>
    </row>
    <row r="291" spans="1:18" x14ac:dyDescent="0.15">
      <c r="A291" s="124"/>
      <c r="B291" s="124"/>
      <c r="C291" s="124"/>
      <c r="D291" s="124"/>
      <c r="E291" s="124"/>
      <c r="F291" s="124"/>
      <c r="G291" s="124"/>
      <c r="H291" s="124"/>
      <c r="I291" s="124"/>
      <c r="J291" s="124"/>
      <c r="K291" s="124"/>
      <c r="L291" s="124"/>
      <c r="M291" s="124"/>
      <c r="N291" s="124"/>
      <c r="O291" s="124"/>
      <c r="P291" s="124"/>
      <c r="Q291" s="124"/>
      <c r="R291" s="124"/>
    </row>
    <row r="292" spans="1:18" x14ac:dyDescent="0.15">
      <c r="A292" s="124"/>
      <c r="B292" s="124"/>
      <c r="C292" s="124"/>
      <c r="D292" s="124"/>
      <c r="E292" s="124"/>
      <c r="F292" s="124"/>
      <c r="G292" s="124"/>
      <c r="H292" s="124"/>
      <c r="I292" s="124"/>
      <c r="J292" s="124"/>
      <c r="K292" s="124"/>
      <c r="L292" s="124"/>
      <c r="M292" s="124"/>
      <c r="N292" s="124"/>
      <c r="O292" s="124"/>
      <c r="P292" s="124"/>
      <c r="Q292" s="124"/>
      <c r="R292" s="124"/>
    </row>
    <row r="293" spans="1:18" x14ac:dyDescent="0.15">
      <c r="A293" s="124"/>
      <c r="B293" s="124"/>
      <c r="C293" s="124"/>
      <c r="D293" s="124"/>
      <c r="E293" s="124"/>
      <c r="F293" s="124"/>
      <c r="G293" s="124"/>
      <c r="H293" s="124"/>
      <c r="I293" s="124"/>
      <c r="J293" s="124"/>
      <c r="K293" s="124"/>
      <c r="L293" s="124"/>
      <c r="M293" s="124"/>
      <c r="N293" s="124"/>
      <c r="O293" s="124"/>
      <c r="P293" s="124"/>
      <c r="Q293" s="124"/>
      <c r="R293" s="124"/>
    </row>
    <row r="294" spans="1:18" x14ac:dyDescent="0.15">
      <c r="A294" s="124"/>
      <c r="B294" s="124"/>
      <c r="C294" s="124"/>
      <c r="D294" s="124"/>
      <c r="E294" s="124"/>
      <c r="F294" s="124"/>
      <c r="G294" s="124"/>
      <c r="H294" s="124"/>
      <c r="I294" s="124"/>
      <c r="J294" s="124"/>
      <c r="K294" s="124"/>
      <c r="L294" s="124"/>
      <c r="M294" s="124"/>
      <c r="N294" s="124"/>
      <c r="O294" s="124"/>
      <c r="P294" s="124"/>
      <c r="Q294" s="124"/>
      <c r="R294" s="124"/>
    </row>
    <row r="295" spans="1:18" x14ac:dyDescent="0.15">
      <c r="A295" s="124"/>
      <c r="B295" s="124"/>
      <c r="C295" s="124"/>
      <c r="D295" s="124"/>
      <c r="E295" s="124"/>
      <c r="F295" s="124"/>
      <c r="G295" s="124"/>
      <c r="H295" s="124"/>
      <c r="I295" s="124"/>
      <c r="J295" s="124"/>
      <c r="K295" s="124"/>
      <c r="L295" s="124"/>
      <c r="M295" s="124"/>
      <c r="N295" s="124"/>
      <c r="O295" s="124"/>
      <c r="P295" s="124"/>
      <c r="Q295" s="124"/>
      <c r="R295" s="124"/>
    </row>
    <row r="296" spans="1:18" x14ac:dyDescent="0.15">
      <c r="A296" s="124"/>
      <c r="B296" s="124"/>
      <c r="C296" s="124"/>
      <c r="D296" s="124"/>
      <c r="E296" s="124"/>
      <c r="F296" s="124"/>
      <c r="G296" s="124"/>
      <c r="H296" s="124"/>
      <c r="I296" s="124"/>
      <c r="J296" s="124"/>
      <c r="K296" s="124"/>
      <c r="L296" s="124"/>
      <c r="M296" s="124"/>
      <c r="N296" s="124"/>
      <c r="O296" s="124"/>
      <c r="P296" s="124"/>
      <c r="Q296" s="124"/>
      <c r="R296" s="124"/>
    </row>
    <row r="297" spans="1:18" x14ac:dyDescent="0.15">
      <c r="A297" s="124"/>
      <c r="B297" s="124"/>
      <c r="C297" s="124"/>
      <c r="D297" s="124"/>
      <c r="E297" s="124"/>
      <c r="F297" s="124"/>
      <c r="G297" s="124"/>
      <c r="H297" s="124"/>
      <c r="I297" s="124"/>
      <c r="J297" s="124"/>
      <c r="K297" s="124"/>
      <c r="L297" s="124"/>
      <c r="M297" s="124"/>
      <c r="N297" s="124"/>
      <c r="O297" s="124"/>
      <c r="P297" s="124"/>
      <c r="Q297" s="124"/>
      <c r="R297" s="124"/>
    </row>
    <row r="298" spans="1:18" x14ac:dyDescent="0.15">
      <c r="A298" s="124"/>
      <c r="B298" s="124"/>
      <c r="C298" s="124"/>
      <c r="D298" s="124"/>
      <c r="E298" s="124"/>
      <c r="F298" s="124"/>
      <c r="G298" s="124"/>
      <c r="H298" s="124"/>
      <c r="I298" s="124"/>
      <c r="J298" s="124"/>
      <c r="K298" s="124"/>
      <c r="L298" s="124"/>
      <c r="M298" s="124"/>
      <c r="N298" s="124"/>
      <c r="O298" s="124"/>
      <c r="P298" s="124"/>
      <c r="Q298" s="124"/>
      <c r="R298" s="124"/>
    </row>
    <row r="299" spans="1:18" x14ac:dyDescent="0.15">
      <c r="A299" s="124"/>
      <c r="B299" s="124"/>
      <c r="C299" s="124"/>
      <c r="D299" s="124"/>
      <c r="E299" s="124"/>
      <c r="F299" s="124"/>
      <c r="G299" s="124"/>
      <c r="H299" s="124"/>
      <c r="I299" s="124"/>
      <c r="J299" s="124"/>
      <c r="K299" s="124"/>
      <c r="L299" s="124"/>
      <c r="M299" s="124"/>
      <c r="N299" s="124"/>
      <c r="O299" s="124"/>
      <c r="P299" s="124"/>
      <c r="Q299" s="124"/>
      <c r="R299" s="124"/>
    </row>
    <row r="300" spans="1:18" x14ac:dyDescent="0.15">
      <c r="A300" s="124"/>
      <c r="B300" s="124"/>
      <c r="C300" s="124"/>
      <c r="D300" s="124"/>
      <c r="E300" s="124"/>
      <c r="F300" s="124"/>
      <c r="G300" s="124"/>
      <c r="H300" s="124"/>
      <c r="I300" s="124"/>
      <c r="J300" s="124"/>
      <c r="K300" s="124"/>
      <c r="L300" s="124"/>
      <c r="M300" s="124"/>
      <c r="N300" s="124"/>
      <c r="O300" s="124"/>
      <c r="P300" s="124"/>
      <c r="Q300" s="124"/>
      <c r="R300" s="124"/>
    </row>
    <row r="301" spans="1:18" x14ac:dyDescent="0.15">
      <c r="A301" s="124"/>
      <c r="B301" s="124"/>
      <c r="C301" s="124"/>
      <c r="D301" s="124"/>
      <c r="E301" s="124"/>
      <c r="F301" s="124"/>
      <c r="G301" s="124"/>
      <c r="H301" s="124"/>
      <c r="I301" s="124"/>
      <c r="J301" s="124"/>
      <c r="K301" s="124"/>
      <c r="L301" s="124"/>
      <c r="M301" s="124"/>
      <c r="N301" s="124"/>
      <c r="O301" s="124"/>
      <c r="P301" s="124"/>
      <c r="Q301" s="124"/>
      <c r="R301" s="124"/>
    </row>
    <row r="302" spans="1:18" x14ac:dyDescent="0.15">
      <c r="A302" s="124"/>
      <c r="B302" s="124"/>
      <c r="C302" s="124"/>
      <c r="D302" s="124"/>
      <c r="E302" s="124"/>
      <c r="F302" s="124"/>
      <c r="G302" s="124"/>
      <c r="H302" s="124"/>
      <c r="I302" s="124"/>
      <c r="J302" s="124"/>
      <c r="K302" s="124"/>
      <c r="L302" s="124"/>
      <c r="M302" s="124"/>
      <c r="N302" s="124"/>
      <c r="O302" s="124"/>
      <c r="P302" s="124"/>
      <c r="Q302" s="124"/>
      <c r="R302" s="124"/>
    </row>
    <row r="303" spans="1:18" x14ac:dyDescent="0.15">
      <c r="A303" s="124"/>
      <c r="B303" s="124"/>
      <c r="C303" s="124"/>
      <c r="D303" s="124"/>
      <c r="E303" s="124"/>
      <c r="F303" s="124"/>
      <c r="G303" s="124"/>
      <c r="H303" s="124"/>
      <c r="I303" s="124"/>
      <c r="J303" s="124"/>
      <c r="K303" s="124"/>
      <c r="L303" s="124"/>
      <c r="M303" s="124"/>
      <c r="N303" s="124"/>
      <c r="O303" s="124"/>
      <c r="P303" s="124"/>
      <c r="Q303" s="124"/>
      <c r="R303" s="124"/>
    </row>
    <row r="304" spans="1:18" x14ac:dyDescent="0.15">
      <c r="A304" s="124"/>
      <c r="B304" s="124"/>
      <c r="C304" s="124"/>
      <c r="D304" s="124"/>
      <c r="E304" s="124"/>
      <c r="F304" s="124"/>
      <c r="G304" s="124"/>
      <c r="H304" s="124"/>
      <c r="I304" s="124"/>
      <c r="J304" s="124"/>
      <c r="K304" s="124"/>
      <c r="L304" s="124"/>
      <c r="M304" s="124"/>
      <c r="N304" s="124"/>
      <c r="O304" s="124"/>
      <c r="P304" s="124"/>
      <c r="Q304" s="124"/>
      <c r="R304" s="124"/>
    </row>
    <row r="305" spans="1:18" x14ac:dyDescent="0.15">
      <c r="A305" s="124"/>
      <c r="B305" s="124"/>
      <c r="C305" s="124"/>
      <c r="D305" s="124"/>
      <c r="E305" s="124"/>
      <c r="F305" s="124"/>
      <c r="G305" s="124"/>
      <c r="H305" s="124"/>
      <c r="I305" s="124"/>
      <c r="J305" s="124"/>
      <c r="K305" s="124"/>
      <c r="L305" s="124"/>
      <c r="M305" s="124"/>
      <c r="N305" s="124"/>
      <c r="O305" s="124"/>
      <c r="P305" s="124"/>
      <c r="Q305" s="124"/>
      <c r="R305" s="124"/>
    </row>
    <row r="306" spans="1:18" x14ac:dyDescent="0.15">
      <c r="A306" s="124"/>
      <c r="B306" s="124"/>
      <c r="C306" s="124"/>
      <c r="D306" s="124"/>
      <c r="E306" s="124"/>
      <c r="F306" s="124"/>
      <c r="G306" s="124"/>
      <c r="H306" s="124"/>
      <c r="I306" s="124"/>
      <c r="J306" s="124"/>
      <c r="K306" s="124"/>
      <c r="L306" s="124"/>
      <c r="M306" s="124"/>
      <c r="N306" s="124"/>
      <c r="O306" s="124"/>
      <c r="P306" s="124"/>
      <c r="Q306" s="124"/>
      <c r="R306" s="124"/>
    </row>
    <row r="307" spans="1:18" x14ac:dyDescent="0.15">
      <c r="A307" s="124"/>
      <c r="B307" s="124"/>
      <c r="C307" s="124"/>
      <c r="D307" s="124"/>
      <c r="E307" s="124"/>
      <c r="F307" s="124"/>
      <c r="G307" s="124"/>
      <c r="H307" s="124"/>
      <c r="I307" s="124"/>
      <c r="J307" s="124"/>
      <c r="K307" s="124"/>
      <c r="L307" s="124"/>
      <c r="M307" s="124"/>
      <c r="N307" s="124"/>
      <c r="O307" s="124"/>
      <c r="P307" s="124"/>
      <c r="Q307" s="124"/>
      <c r="R307" s="124"/>
    </row>
    <row r="308" spans="1:18" x14ac:dyDescent="0.15">
      <c r="A308" s="124"/>
      <c r="B308" s="124"/>
      <c r="C308" s="124"/>
      <c r="D308" s="124"/>
      <c r="E308" s="124"/>
      <c r="F308" s="124"/>
      <c r="G308" s="124"/>
      <c r="H308" s="124"/>
      <c r="I308" s="124"/>
      <c r="J308" s="124"/>
      <c r="K308" s="124"/>
      <c r="L308" s="124"/>
      <c r="M308" s="124"/>
      <c r="N308" s="124"/>
      <c r="O308" s="124"/>
      <c r="P308" s="124"/>
      <c r="Q308" s="124"/>
      <c r="R308" s="124"/>
    </row>
    <row r="309" spans="1:18" x14ac:dyDescent="0.15">
      <c r="A309" s="124"/>
      <c r="B309" s="124"/>
      <c r="C309" s="124"/>
      <c r="D309" s="124"/>
      <c r="E309" s="124"/>
      <c r="F309" s="124"/>
      <c r="G309" s="124"/>
      <c r="H309" s="124"/>
      <c r="I309" s="124"/>
      <c r="J309" s="124"/>
      <c r="K309" s="124"/>
      <c r="L309" s="124"/>
      <c r="M309" s="124"/>
      <c r="N309" s="124"/>
      <c r="O309" s="124"/>
      <c r="P309" s="124"/>
      <c r="Q309" s="124"/>
      <c r="R309" s="124"/>
    </row>
    <row r="310" spans="1:18" x14ac:dyDescent="0.15">
      <c r="A310" s="124"/>
      <c r="B310" s="124"/>
      <c r="C310" s="124"/>
      <c r="D310" s="124"/>
      <c r="E310" s="124"/>
      <c r="F310" s="124"/>
      <c r="G310" s="124"/>
      <c r="H310" s="124"/>
      <c r="I310" s="124"/>
      <c r="J310" s="124"/>
      <c r="K310" s="124"/>
      <c r="L310" s="124"/>
      <c r="M310" s="124"/>
      <c r="N310" s="124"/>
      <c r="O310" s="124"/>
      <c r="P310" s="124"/>
      <c r="Q310" s="124"/>
      <c r="R310" s="124"/>
    </row>
    <row r="311" spans="1:18" x14ac:dyDescent="0.15">
      <c r="A311" s="124"/>
      <c r="B311" s="124"/>
      <c r="C311" s="124"/>
      <c r="D311" s="124"/>
      <c r="E311" s="124"/>
      <c r="F311" s="124"/>
      <c r="G311" s="124"/>
      <c r="H311" s="124"/>
      <c r="I311" s="124"/>
      <c r="J311" s="124"/>
      <c r="K311" s="124"/>
      <c r="L311" s="124"/>
      <c r="M311" s="124"/>
      <c r="N311" s="124"/>
      <c r="O311" s="124"/>
      <c r="P311" s="124"/>
      <c r="Q311" s="124"/>
      <c r="R311" s="124"/>
    </row>
    <row r="312" spans="1:18" x14ac:dyDescent="0.15">
      <c r="A312" s="124"/>
      <c r="B312" s="124"/>
      <c r="C312" s="124"/>
      <c r="D312" s="124"/>
      <c r="E312" s="124"/>
      <c r="F312" s="124"/>
      <c r="G312" s="124"/>
      <c r="H312" s="124"/>
      <c r="I312" s="124"/>
      <c r="J312" s="124"/>
      <c r="K312" s="124"/>
      <c r="L312" s="124"/>
      <c r="M312" s="124"/>
      <c r="N312" s="124"/>
      <c r="O312" s="124"/>
      <c r="P312" s="124"/>
      <c r="Q312" s="124"/>
      <c r="R312" s="124"/>
    </row>
    <row r="313" spans="1:18" x14ac:dyDescent="0.15">
      <c r="A313" s="124"/>
      <c r="B313" s="124"/>
      <c r="C313" s="124"/>
      <c r="D313" s="124"/>
      <c r="E313" s="124"/>
      <c r="F313" s="124"/>
      <c r="G313" s="124"/>
      <c r="H313" s="124"/>
      <c r="I313" s="124"/>
      <c r="J313" s="124"/>
      <c r="K313" s="124"/>
      <c r="L313" s="124"/>
      <c r="M313" s="124"/>
      <c r="N313" s="124"/>
      <c r="O313" s="124"/>
      <c r="P313" s="124"/>
      <c r="Q313" s="124"/>
      <c r="R313" s="124"/>
    </row>
    <row r="314" spans="1:18" x14ac:dyDescent="0.15">
      <c r="A314" s="124"/>
      <c r="B314" s="124"/>
      <c r="C314" s="124"/>
      <c r="D314" s="124"/>
      <c r="E314" s="124"/>
      <c r="F314" s="124"/>
      <c r="G314" s="124"/>
      <c r="H314" s="124"/>
      <c r="I314" s="124"/>
      <c r="J314" s="124"/>
      <c r="K314" s="124"/>
      <c r="L314" s="124"/>
      <c r="M314" s="124"/>
      <c r="N314" s="124"/>
      <c r="O314" s="124"/>
      <c r="P314" s="124"/>
      <c r="Q314" s="124"/>
      <c r="R314" s="124"/>
    </row>
    <row r="315" spans="1:18" x14ac:dyDescent="0.15">
      <c r="A315" s="124"/>
      <c r="B315" s="124"/>
      <c r="C315" s="124"/>
      <c r="D315" s="124"/>
      <c r="E315" s="124"/>
      <c r="F315" s="124"/>
      <c r="G315" s="124"/>
      <c r="H315" s="124"/>
      <c r="I315" s="124"/>
      <c r="J315" s="124"/>
      <c r="K315" s="124"/>
      <c r="L315" s="124"/>
      <c r="M315" s="124"/>
      <c r="N315" s="124"/>
      <c r="O315" s="124"/>
      <c r="P315" s="124"/>
      <c r="Q315" s="124"/>
      <c r="R315" s="124"/>
    </row>
    <row r="316" spans="1:18" x14ac:dyDescent="0.15">
      <c r="A316" s="124"/>
      <c r="B316" s="124"/>
      <c r="C316" s="124"/>
      <c r="D316" s="124"/>
      <c r="E316" s="124"/>
      <c r="F316" s="124"/>
      <c r="G316" s="124"/>
      <c r="H316" s="124"/>
      <c r="I316" s="124"/>
      <c r="J316" s="124"/>
      <c r="K316" s="124"/>
      <c r="L316" s="124"/>
      <c r="M316" s="124"/>
      <c r="N316" s="124"/>
      <c r="O316" s="124"/>
      <c r="P316" s="124"/>
      <c r="Q316" s="124"/>
      <c r="R316" s="124"/>
    </row>
    <row r="317" spans="1:18" x14ac:dyDescent="0.15">
      <c r="A317" s="124"/>
      <c r="B317" s="124"/>
      <c r="C317" s="124"/>
      <c r="D317" s="124"/>
      <c r="E317" s="124"/>
      <c r="F317" s="124"/>
      <c r="G317" s="124"/>
      <c r="H317" s="124"/>
      <c r="I317" s="124"/>
      <c r="J317" s="124"/>
      <c r="K317" s="124"/>
      <c r="L317" s="124"/>
      <c r="M317" s="124"/>
      <c r="N317" s="124"/>
      <c r="O317" s="124"/>
      <c r="P317" s="124"/>
      <c r="Q317" s="124"/>
      <c r="R317" s="124"/>
    </row>
    <row r="318" spans="1:18" x14ac:dyDescent="0.15">
      <c r="A318" s="124"/>
      <c r="B318" s="124"/>
      <c r="C318" s="124"/>
      <c r="D318" s="124"/>
      <c r="E318" s="124"/>
      <c r="F318" s="124"/>
      <c r="G318" s="124"/>
      <c r="H318" s="124"/>
      <c r="I318" s="124"/>
      <c r="J318" s="124"/>
      <c r="K318" s="124"/>
      <c r="L318" s="124"/>
      <c r="M318" s="124"/>
      <c r="N318" s="124"/>
      <c r="O318" s="124"/>
      <c r="P318" s="124"/>
      <c r="Q318" s="124"/>
      <c r="R318" s="124"/>
    </row>
    <row r="319" spans="1:18" x14ac:dyDescent="0.15">
      <c r="A319" s="124"/>
      <c r="B319" s="124"/>
      <c r="C319" s="124"/>
      <c r="D319" s="124"/>
      <c r="E319" s="124"/>
      <c r="F319" s="124"/>
      <c r="G319" s="124"/>
      <c r="H319" s="124"/>
      <c r="I319" s="124"/>
      <c r="J319" s="124"/>
      <c r="K319" s="124"/>
      <c r="L319" s="124"/>
      <c r="M319" s="124"/>
      <c r="N319" s="124"/>
      <c r="O319" s="124"/>
      <c r="P319" s="124"/>
      <c r="Q319" s="124"/>
      <c r="R319" s="124"/>
    </row>
    <row r="320" spans="1:18" x14ac:dyDescent="0.15">
      <c r="A320" s="124"/>
      <c r="B320" s="124"/>
      <c r="C320" s="124"/>
      <c r="D320" s="124"/>
      <c r="E320" s="124"/>
      <c r="F320" s="124"/>
      <c r="G320" s="124"/>
      <c r="H320" s="124"/>
      <c r="I320" s="124"/>
      <c r="J320" s="124"/>
      <c r="K320" s="124"/>
      <c r="L320" s="124"/>
      <c r="M320" s="124"/>
      <c r="N320" s="124"/>
      <c r="O320" s="124"/>
      <c r="P320" s="124"/>
      <c r="Q320" s="124"/>
      <c r="R320" s="124"/>
    </row>
    <row r="321" spans="1:18" x14ac:dyDescent="0.15">
      <c r="A321" s="124"/>
      <c r="B321" s="124"/>
      <c r="C321" s="124"/>
      <c r="D321" s="124"/>
      <c r="E321" s="124"/>
      <c r="F321" s="124"/>
      <c r="G321" s="124"/>
      <c r="H321" s="124"/>
      <c r="I321" s="124"/>
      <c r="J321" s="124"/>
      <c r="K321" s="124"/>
      <c r="L321" s="124"/>
      <c r="M321" s="124"/>
      <c r="N321" s="124"/>
      <c r="O321" s="124"/>
      <c r="P321" s="124"/>
      <c r="Q321" s="124"/>
      <c r="R321" s="124"/>
    </row>
    <row r="322" spans="1:18" x14ac:dyDescent="0.15">
      <c r="A322" s="124"/>
      <c r="B322" s="124"/>
      <c r="C322" s="124"/>
      <c r="D322" s="124"/>
      <c r="E322" s="124"/>
      <c r="F322" s="124"/>
      <c r="G322" s="124"/>
      <c r="H322" s="124"/>
      <c r="I322" s="124"/>
      <c r="J322" s="124"/>
      <c r="K322" s="124"/>
      <c r="L322" s="124"/>
      <c r="M322" s="124"/>
      <c r="N322" s="124"/>
      <c r="O322" s="124"/>
      <c r="P322" s="124"/>
      <c r="Q322" s="124"/>
      <c r="R322" s="124"/>
    </row>
    <row r="323" spans="1:18" x14ac:dyDescent="0.15">
      <c r="A323" s="124"/>
      <c r="B323" s="124"/>
      <c r="C323" s="124"/>
      <c r="D323" s="124"/>
      <c r="E323" s="124"/>
      <c r="F323" s="124"/>
      <c r="G323" s="124"/>
      <c r="H323" s="124"/>
      <c r="I323" s="124"/>
      <c r="J323" s="124"/>
      <c r="K323" s="124"/>
      <c r="L323" s="124"/>
      <c r="M323" s="124"/>
      <c r="N323" s="124"/>
      <c r="O323" s="124"/>
      <c r="P323" s="124"/>
      <c r="Q323" s="124"/>
      <c r="R323" s="124"/>
    </row>
    <row r="324" spans="1:18" x14ac:dyDescent="0.15">
      <c r="A324" s="124"/>
      <c r="B324" s="124"/>
      <c r="C324" s="124"/>
      <c r="D324" s="124"/>
      <c r="E324" s="124"/>
      <c r="F324" s="124"/>
      <c r="G324" s="124"/>
      <c r="H324" s="124"/>
      <c r="I324" s="124"/>
      <c r="J324" s="124"/>
      <c r="K324" s="124"/>
      <c r="L324" s="124"/>
      <c r="M324" s="124"/>
      <c r="N324" s="124"/>
      <c r="O324" s="124"/>
      <c r="P324" s="124"/>
      <c r="Q324" s="124"/>
      <c r="R324" s="124"/>
    </row>
    <row r="325" spans="1:18" x14ac:dyDescent="0.15">
      <c r="A325" s="124"/>
      <c r="B325" s="124"/>
      <c r="C325" s="124"/>
      <c r="D325" s="124"/>
      <c r="E325" s="124"/>
      <c r="F325" s="124"/>
      <c r="G325" s="124"/>
      <c r="H325" s="124"/>
      <c r="I325" s="124"/>
      <c r="J325" s="124"/>
      <c r="K325" s="124"/>
      <c r="L325" s="124"/>
      <c r="M325" s="124"/>
      <c r="N325" s="124"/>
      <c r="O325" s="124"/>
      <c r="P325" s="124"/>
      <c r="Q325" s="124"/>
      <c r="R325" s="124"/>
    </row>
    <row r="326" spans="1:18" x14ac:dyDescent="0.15">
      <c r="A326" s="124"/>
      <c r="B326" s="124"/>
      <c r="C326" s="124"/>
      <c r="D326" s="124"/>
      <c r="E326" s="124"/>
      <c r="F326" s="124"/>
      <c r="G326" s="124"/>
      <c r="H326" s="124"/>
      <c r="I326" s="124"/>
      <c r="J326" s="124"/>
      <c r="K326" s="124"/>
      <c r="L326" s="124"/>
      <c r="M326" s="124"/>
      <c r="N326" s="124"/>
      <c r="O326" s="124"/>
      <c r="P326" s="124"/>
      <c r="Q326" s="124"/>
      <c r="R326" s="124"/>
    </row>
    <row r="327" spans="1:18" x14ac:dyDescent="0.15">
      <c r="A327" s="124"/>
      <c r="B327" s="124"/>
      <c r="C327" s="124"/>
      <c r="D327" s="124"/>
      <c r="E327" s="124"/>
      <c r="F327" s="124"/>
      <c r="G327" s="124"/>
      <c r="H327" s="124"/>
      <c r="I327" s="124"/>
      <c r="J327" s="124"/>
      <c r="K327" s="124"/>
      <c r="L327" s="124"/>
      <c r="M327" s="124"/>
      <c r="N327" s="124"/>
      <c r="O327" s="124"/>
      <c r="P327" s="124"/>
      <c r="Q327" s="124"/>
      <c r="R327" s="124"/>
    </row>
    <row r="328" spans="1:18" x14ac:dyDescent="0.15">
      <c r="A328" s="124"/>
      <c r="B328" s="124"/>
      <c r="C328" s="124"/>
      <c r="D328" s="124"/>
      <c r="E328" s="124"/>
      <c r="F328" s="124"/>
      <c r="G328" s="124"/>
      <c r="H328" s="124"/>
      <c r="I328" s="124"/>
      <c r="J328" s="124"/>
      <c r="K328" s="124"/>
      <c r="L328" s="124"/>
      <c r="M328" s="124"/>
      <c r="N328" s="124"/>
      <c r="O328" s="124"/>
      <c r="P328" s="124"/>
      <c r="Q328" s="124"/>
      <c r="R328" s="124"/>
    </row>
    <row r="329" spans="1:18" x14ac:dyDescent="0.15">
      <c r="A329" s="124"/>
      <c r="B329" s="124"/>
      <c r="C329" s="124"/>
      <c r="D329" s="124"/>
      <c r="E329" s="124"/>
      <c r="F329" s="124"/>
      <c r="G329" s="124"/>
      <c r="H329" s="124"/>
      <c r="I329" s="124"/>
      <c r="J329" s="124"/>
      <c r="K329" s="124"/>
      <c r="L329" s="124"/>
      <c r="M329" s="124"/>
      <c r="N329" s="124"/>
      <c r="O329" s="124"/>
      <c r="P329" s="124"/>
      <c r="Q329" s="124"/>
      <c r="R329" s="124"/>
    </row>
    <row r="330" spans="1:18" x14ac:dyDescent="0.15">
      <c r="A330" s="124"/>
      <c r="B330" s="124"/>
      <c r="C330" s="124"/>
      <c r="D330" s="124"/>
      <c r="E330" s="124"/>
      <c r="F330" s="124"/>
      <c r="G330" s="124"/>
      <c r="H330" s="124"/>
      <c r="I330" s="124"/>
      <c r="J330" s="124"/>
      <c r="K330" s="124"/>
      <c r="L330" s="124"/>
      <c r="M330" s="124"/>
      <c r="N330" s="124"/>
      <c r="O330" s="124"/>
      <c r="P330" s="124"/>
      <c r="Q330" s="124"/>
      <c r="R330" s="124"/>
    </row>
    <row r="331" spans="1:18" x14ac:dyDescent="0.15">
      <c r="A331" s="124"/>
      <c r="B331" s="124"/>
      <c r="C331" s="124"/>
      <c r="D331" s="124"/>
      <c r="E331" s="124"/>
      <c r="F331" s="124"/>
      <c r="G331" s="124"/>
      <c r="H331" s="124"/>
      <c r="I331" s="124"/>
      <c r="J331" s="124"/>
      <c r="K331" s="124"/>
      <c r="L331" s="124"/>
      <c r="M331" s="124"/>
      <c r="N331" s="124"/>
      <c r="O331" s="124"/>
      <c r="P331" s="124"/>
      <c r="Q331" s="124"/>
      <c r="R331" s="124"/>
    </row>
    <row r="332" spans="1:18" x14ac:dyDescent="0.15">
      <c r="A332" s="124"/>
      <c r="B332" s="124"/>
      <c r="C332" s="124"/>
      <c r="D332" s="124"/>
      <c r="E332" s="124"/>
      <c r="F332" s="124"/>
      <c r="G332" s="124"/>
      <c r="H332" s="124"/>
      <c r="I332" s="124"/>
      <c r="J332" s="124"/>
      <c r="K332" s="124"/>
      <c r="L332" s="124"/>
      <c r="M332" s="124"/>
      <c r="N332" s="124"/>
      <c r="O332" s="124"/>
      <c r="P332" s="124"/>
      <c r="Q332" s="124"/>
      <c r="R332" s="124"/>
    </row>
    <row r="333" spans="1:18" x14ac:dyDescent="0.15">
      <c r="A333" s="124"/>
      <c r="B333" s="124"/>
      <c r="C333" s="124"/>
      <c r="D333" s="124"/>
      <c r="E333" s="124"/>
      <c r="F333" s="124"/>
      <c r="G333" s="124"/>
      <c r="H333" s="124"/>
      <c r="I333" s="124"/>
      <c r="J333" s="124"/>
      <c r="K333" s="124"/>
      <c r="L333" s="124"/>
      <c r="M333" s="124"/>
      <c r="N333" s="124"/>
      <c r="O333" s="124"/>
      <c r="P333" s="124"/>
      <c r="Q333" s="124"/>
      <c r="R333" s="124"/>
    </row>
    <row r="334" spans="1:18" x14ac:dyDescent="0.15">
      <c r="A334" s="124"/>
      <c r="B334" s="124"/>
      <c r="C334" s="124"/>
      <c r="D334" s="124"/>
      <c r="E334" s="124"/>
      <c r="F334" s="124"/>
      <c r="G334" s="124"/>
      <c r="H334" s="124"/>
      <c r="I334" s="124"/>
      <c r="J334" s="124"/>
      <c r="K334" s="124"/>
      <c r="L334" s="124"/>
      <c r="M334" s="124"/>
      <c r="N334" s="124"/>
      <c r="O334" s="124"/>
      <c r="P334" s="124"/>
      <c r="Q334" s="124"/>
      <c r="R334" s="124"/>
    </row>
    <row r="335" spans="1:18" x14ac:dyDescent="0.15">
      <c r="A335" s="124"/>
      <c r="B335" s="124"/>
      <c r="C335" s="124"/>
      <c r="D335" s="124"/>
      <c r="E335" s="124"/>
      <c r="F335" s="124"/>
      <c r="G335" s="124"/>
      <c r="H335" s="124"/>
      <c r="I335" s="124"/>
      <c r="J335" s="124"/>
      <c r="K335" s="124"/>
      <c r="L335" s="124"/>
      <c r="M335" s="124"/>
      <c r="N335" s="124"/>
      <c r="O335" s="124"/>
      <c r="P335" s="124"/>
      <c r="Q335" s="124"/>
      <c r="R335" s="124"/>
    </row>
    <row r="336" spans="1:18" x14ac:dyDescent="0.15">
      <c r="A336" s="124"/>
      <c r="B336" s="124"/>
      <c r="C336" s="124"/>
      <c r="D336" s="124"/>
      <c r="E336" s="124"/>
      <c r="F336" s="124"/>
      <c r="G336" s="124"/>
      <c r="H336" s="124"/>
      <c r="I336" s="124"/>
      <c r="J336" s="124"/>
      <c r="K336" s="124"/>
      <c r="L336" s="124"/>
      <c r="M336" s="124"/>
      <c r="N336" s="124"/>
      <c r="O336" s="124"/>
      <c r="P336" s="124"/>
      <c r="Q336" s="124"/>
      <c r="R336" s="124"/>
    </row>
    <row r="337" spans="1:18" x14ac:dyDescent="0.15">
      <c r="A337" s="124"/>
      <c r="B337" s="124"/>
      <c r="C337" s="124"/>
      <c r="D337" s="124"/>
      <c r="E337" s="124"/>
      <c r="F337" s="124"/>
      <c r="G337" s="124"/>
      <c r="H337" s="124"/>
      <c r="I337" s="124"/>
      <c r="J337" s="124"/>
      <c r="K337" s="124"/>
      <c r="L337" s="124"/>
      <c r="M337" s="124"/>
      <c r="N337" s="124"/>
      <c r="O337" s="124"/>
      <c r="P337" s="124"/>
      <c r="Q337" s="124"/>
      <c r="R337" s="124"/>
    </row>
    <row r="338" spans="1:18" x14ac:dyDescent="0.15">
      <c r="A338" s="124"/>
      <c r="B338" s="124"/>
      <c r="C338" s="124"/>
      <c r="D338" s="124"/>
      <c r="E338" s="124"/>
      <c r="F338" s="124"/>
      <c r="G338" s="124"/>
      <c r="H338" s="124"/>
      <c r="I338" s="124"/>
      <c r="J338" s="124"/>
      <c r="K338" s="124"/>
      <c r="L338" s="124"/>
      <c r="M338" s="124"/>
      <c r="N338" s="124"/>
      <c r="O338" s="124"/>
      <c r="P338" s="124"/>
      <c r="Q338" s="124"/>
      <c r="R338" s="124"/>
    </row>
    <row r="339" spans="1:18" x14ac:dyDescent="0.15">
      <c r="A339" s="124"/>
      <c r="B339" s="124"/>
      <c r="C339" s="124"/>
      <c r="D339" s="124"/>
      <c r="E339" s="124"/>
      <c r="F339" s="124"/>
      <c r="G339" s="124"/>
      <c r="H339" s="124"/>
      <c r="I339" s="124"/>
      <c r="J339" s="124"/>
      <c r="K339" s="124"/>
      <c r="L339" s="124"/>
      <c r="M339" s="124"/>
      <c r="N339" s="124"/>
      <c r="O339" s="124"/>
      <c r="P339" s="124"/>
      <c r="Q339" s="124"/>
      <c r="R339" s="124"/>
    </row>
    <row r="340" spans="1:18" x14ac:dyDescent="0.15">
      <c r="A340" s="124"/>
      <c r="B340" s="124"/>
      <c r="C340" s="124"/>
      <c r="D340" s="124"/>
      <c r="E340" s="124"/>
      <c r="F340" s="124"/>
      <c r="G340" s="124"/>
      <c r="H340" s="124"/>
      <c r="I340" s="124"/>
      <c r="J340" s="124"/>
      <c r="K340" s="124"/>
      <c r="L340" s="124"/>
      <c r="M340" s="124"/>
      <c r="N340" s="124"/>
      <c r="O340" s="124"/>
      <c r="P340" s="124"/>
      <c r="Q340" s="124"/>
      <c r="R340" s="124"/>
    </row>
    <row r="341" spans="1:18" x14ac:dyDescent="0.15">
      <c r="A341" s="124"/>
      <c r="B341" s="124"/>
      <c r="C341" s="124"/>
      <c r="D341" s="124"/>
      <c r="E341" s="124"/>
      <c r="F341" s="124"/>
      <c r="G341" s="124"/>
      <c r="H341" s="124"/>
      <c r="I341" s="124"/>
      <c r="J341" s="124"/>
      <c r="K341" s="124"/>
      <c r="L341" s="124"/>
      <c r="M341" s="124"/>
      <c r="N341" s="124"/>
      <c r="O341" s="124"/>
      <c r="P341" s="124"/>
      <c r="Q341" s="124"/>
      <c r="R341" s="124"/>
    </row>
    <row r="342" spans="1:18" x14ac:dyDescent="0.15">
      <c r="A342" s="124"/>
      <c r="B342" s="124"/>
      <c r="C342" s="124"/>
      <c r="D342" s="124"/>
      <c r="E342" s="124"/>
      <c r="F342" s="124"/>
      <c r="G342" s="124"/>
      <c r="H342" s="124"/>
      <c r="I342" s="124"/>
      <c r="J342" s="124"/>
      <c r="K342" s="124"/>
      <c r="L342" s="124"/>
      <c r="M342" s="124"/>
      <c r="N342" s="124"/>
      <c r="O342" s="124"/>
      <c r="P342" s="124"/>
      <c r="Q342" s="124"/>
      <c r="R342" s="124"/>
    </row>
    <row r="343" spans="1:18" x14ac:dyDescent="0.15">
      <c r="A343" s="124"/>
      <c r="B343" s="124"/>
      <c r="C343" s="124"/>
      <c r="D343" s="124"/>
      <c r="E343" s="124"/>
      <c r="F343" s="124"/>
      <c r="G343" s="124"/>
      <c r="H343" s="124"/>
      <c r="I343" s="124"/>
      <c r="J343" s="124"/>
      <c r="K343" s="124"/>
      <c r="L343" s="124"/>
      <c r="M343" s="124"/>
      <c r="N343" s="124"/>
      <c r="O343" s="124"/>
      <c r="P343" s="124"/>
      <c r="Q343" s="124"/>
      <c r="R343" s="124"/>
    </row>
    <row r="344" spans="1:18" x14ac:dyDescent="0.15">
      <c r="A344" s="124"/>
      <c r="B344" s="124"/>
      <c r="C344" s="124"/>
      <c r="D344" s="124"/>
      <c r="E344" s="124"/>
      <c r="F344" s="124"/>
      <c r="G344" s="124"/>
      <c r="H344" s="124"/>
      <c r="I344" s="124"/>
      <c r="J344" s="124"/>
      <c r="K344" s="124"/>
      <c r="L344" s="124"/>
      <c r="M344" s="124"/>
      <c r="N344" s="124"/>
      <c r="O344" s="124"/>
      <c r="P344" s="124"/>
      <c r="Q344" s="124"/>
      <c r="R344" s="124"/>
    </row>
    <row r="345" spans="1:18" x14ac:dyDescent="0.15">
      <c r="A345" s="124"/>
      <c r="B345" s="124"/>
      <c r="C345" s="124"/>
      <c r="D345" s="124"/>
      <c r="E345" s="124"/>
      <c r="F345" s="124"/>
      <c r="G345" s="124"/>
      <c r="H345" s="124"/>
      <c r="I345" s="124"/>
      <c r="J345" s="124"/>
      <c r="K345" s="124"/>
      <c r="L345" s="124"/>
      <c r="M345" s="124"/>
      <c r="N345" s="124"/>
      <c r="O345" s="124"/>
      <c r="P345" s="124"/>
      <c r="Q345" s="124"/>
      <c r="R345" s="124"/>
    </row>
    <row r="346" spans="1:18" x14ac:dyDescent="0.15">
      <c r="A346" s="124"/>
      <c r="B346" s="124"/>
      <c r="C346" s="124"/>
      <c r="D346" s="124"/>
      <c r="E346" s="124"/>
      <c r="F346" s="124"/>
      <c r="G346" s="124"/>
      <c r="H346" s="124"/>
      <c r="I346" s="124"/>
      <c r="J346" s="124"/>
      <c r="K346" s="124"/>
      <c r="L346" s="124"/>
      <c r="M346" s="124"/>
      <c r="N346" s="124"/>
      <c r="O346" s="124"/>
      <c r="P346" s="124"/>
      <c r="Q346" s="124"/>
      <c r="R346" s="124"/>
    </row>
    <row r="347" spans="1:18" x14ac:dyDescent="0.15">
      <c r="A347" s="124"/>
      <c r="B347" s="124"/>
      <c r="C347" s="124"/>
      <c r="D347" s="124"/>
      <c r="E347" s="124"/>
      <c r="F347" s="124"/>
      <c r="G347" s="124"/>
      <c r="H347" s="124"/>
      <c r="I347" s="124"/>
      <c r="J347" s="124"/>
      <c r="K347" s="124"/>
      <c r="L347" s="124"/>
      <c r="M347" s="124"/>
      <c r="N347" s="124"/>
      <c r="O347" s="124"/>
      <c r="P347" s="124"/>
      <c r="Q347" s="124"/>
      <c r="R347" s="124"/>
    </row>
    <row r="348" spans="1:18" x14ac:dyDescent="0.15">
      <c r="A348" s="124"/>
      <c r="B348" s="124"/>
      <c r="C348" s="124"/>
      <c r="D348" s="124"/>
      <c r="E348" s="124"/>
      <c r="F348" s="124"/>
      <c r="G348" s="124"/>
      <c r="H348" s="124"/>
      <c r="I348" s="124"/>
      <c r="J348" s="124"/>
      <c r="K348" s="124"/>
      <c r="L348" s="124"/>
      <c r="M348" s="124"/>
      <c r="N348" s="124"/>
      <c r="O348" s="124"/>
      <c r="P348" s="124"/>
      <c r="Q348" s="124"/>
      <c r="R348" s="124"/>
    </row>
    <row r="349" spans="1:18" x14ac:dyDescent="0.15">
      <c r="A349" s="124"/>
      <c r="B349" s="124"/>
      <c r="C349" s="124"/>
      <c r="D349" s="124"/>
      <c r="E349" s="124"/>
      <c r="F349" s="124"/>
      <c r="G349" s="124"/>
      <c r="H349" s="124"/>
      <c r="I349" s="124"/>
      <c r="J349" s="124"/>
      <c r="K349" s="124"/>
      <c r="L349" s="124"/>
      <c r="M349" s="124"/>
      <c r="N349" s="124"/>
      <c r="O349" s="124"/>
      <c r="P349" s="124"/>
      <c r="Q349" s="124"/>
      <c r="R349" s="124"/>
    </row>
    <row r="350" spans="1:18" x14ac:dyDescent="0.15">
      <c r="A350" s="124"/>
      <c r="B350" s="124"/>
      <c r="C350" s="124"/>
      <c r="D350" s="124"/>
      <c r="E350" s="124"/>
      <c r="F350" s="124"/>
      <c r="G350" s="124"/>
      <c r="H350" s="124"/>
      <c r="I350" s="124"/>
      <c r="J350" s="124"/>
      <c r="K350" s="124"/>
      <c r="L350" s="124"/>
      <c r="M350" s="124"/>
      <c r="N350" s="124"/>
      <c r="O350" s="124"/>
      <c r="P350" s="124"/>
      <c r="Q350" s="124"/>
      <c r="R350" s="124"/>
    </row>
    <row r="351" spans="1:18" x14ac:dyDescent="0.15">
      <c r="A351" s="124"/>
      <c r="B351" s="124"/>
      <c r="C351" s="124"/>
      <c r="D351" s="124"/>
      <c r="E351" s="124"/>
      <c r="F351" s="124"/>
      <c r="G351" s="124"/>
      <c r="H351" s="124"/>
      <c r="I351" s="124"/>
      <c r="J351" s="124"/>
      <c r="K351" s="124"/>
      <c r="L351" s="124"/>
      <c r="M351" s="124"/>
      <c r="N351" s="124"/>
      <c r="O351" s="124"/>
      <c r="P351" s="124"/>
      <c r="Q351" s="124"/>
      <c r="R351" s="124"/>
    </row>
    <row r="352" spans="1:18" x14ac:dyDescent="0.15">
      <c r="A352" s="124"/>
      <c r="B352" s="124"/>
      <c r="C352" s="124"/>
      <c r="D352" s="124"/>
      <c r="E352" s="124"/>
      <c r="F352" s="124"/>
      <c r="G352" s="124"/>
      <c r="H352" s="124"/>
      <c r="I352" s="124"/>
      <c r="J352" s="124"/>
      <c r="K352" s="124"/>
      <c r="L352" s="124"/>
      <c r="M352" s="124"/>
      <c r="N352" s="124"/>
      <c r="O352" s="124"/>
      <c r="P352" s="124"/>
      <c r="Q352" s="124"/>
      <c r="R352" s="124"/>
    </row>
    <row r="353" spans="1:18" x14ac:dyDescent="0.15">
      <c r="A353" s="124"/>
      <c r="B353" s="124"/>
      <c r="C353" s="124"/>
      <c r="D353" s="124"/>
      <c r="E353" s="124"/>
      <c r="F353" s="124"/>
      <c r="G353" s="124"/>
      <c r="H353" s="124"/>
      <c r="I353" s="124"/>
      <c r="J353" s="124"/>
      <c r="K353" s="124"/>
      <c r="L353" s="124"/>
      <c r="M353" s="124"/>
      <c r="N353" s="124"/>
      <c r="O353" s="124"/>
      <c r="P353" s="124"/>
      <c r="Q353" s="124"/>
      <c r="R353" s="124"/>
    </row>
    <row r="354" spans="1:18" x14ac:dyDescent="0.15">
      <c r="A354" s="124"/>
      <c r="B354" s="124"/>
      <c r="C354" s="124"/>
      <c r="D354" s="124"/>
      <c r="E354" s="124"/>
      <c r="F354" s="124"/>
      <c r="G354" s="124"/>
      <c r="H354" s="124"/>
      <c r="I354" s="124"/>
      <c r="J354" s="124"/>
      <c r="K354" s="124"/>
      <c r="L354" s="124"/>
      <c r="M354" s="124"/>
      <c r="N354" s="124"/>
      <c r="O354" s="124"/>
      <c r="P354" s="124"/>
      <c r="Q354" s="124"/>
      <c r="R354" s="124"/>
    </row>
    <row r="355" spans="1:18" x14ac:dyDescent="0.15">
      <c r="A355" s="124"/>
      <c r="B355" s="124"/>
      <c r="C355" s="124"/>
      <c r="D355" s="124"/>
      <c r="E355" s="124"/>
      <c r="F355" s="124"/>
      <c r="G355" s="124"/>
      <c r="H355" s="124"/>
      <c r="I355" s="124"/>
      <c r="J355" s="124"/>
      <c r="K355" s="124"/>
      <c r="L355" s="124"/>
      <c r="M355" s="124"/>
      <c r="N355" s="124"/>
      <c r="O355" s="124"/>
      <c r="P355" s="124"/>
      <c r="Q355" s="124"/>
      <c r="R355" s="124"/>
    </row>
    <row r="356" spans="1:18" x14ac:dyDescent="0.15">
      <c r="A356" s="124"/>
      <c r="B356" s="124"/>
      <c r="C356" s="124"/>
      <c r="D356" s="124"/>
      <c r="E356" s="124"/>
      <c r="F356" s="124"/>
      <c r="G356" s="124"/>
      <c r="H356" s="124"/>
      <c r="I356" s="124"/>
      <c r="J356" s="124"/>
      <c r="K356" s="124"/>
      <c r="L356" s="124"/>
      <c r="M356" s="124"/>
      <c r="N356" s="124"/>
      <c r="O356" s="124"/>
      <c r="P356" s="124"/>
      <c r="Q356" s="124"/>
      <c r="R356" s="124"/>
    </row>
    <row r="357" spans="1:18" x14ac:dyDescent="0.15">
      <c r="A357" s="124"/>
      <c r="B357" s="124"/>
      <c r="C357" s="124"/>
      <c r="D357" s="124"/>
      <c r="E357" s="124"/>
      <c r="F357" s="124"/>
      <c r="G357" s="124"/>
      <c r="H357" s="124"/>
      <c r="I357" s="124"/>
      <c r="J357" s="124"/>
      <c r="K357" s="124"/>
      <c r="L357" s="124"/>
      <c r="M357" s="124"/>
      <c r="N357" s="124"/>
      <c r="O357" s="124"/>
      <c r="P357" s="124"/>
      <c r="Q357" s="124"/>
      <c r="R357" s="124"/>
    </row>
    <row r="358" spans="1:18" x14ac:dyDescent="0.15">
      <c r="A358" s="124"/>
      <c r="B358" s="124"/>
      <c r="C358" s="124"/>
      <c r="D358" s="124"/>
      <c r="E358" s="124"/>
      <c r="F358" s="124"/>
      <c r="G358" s="124"/>
      <c r="H358" s="124"/>
      <c r="I358" s="124"/>
      <c r="J358" s="124"/>
      <c r="K358" s="124"/>
      <c r="L358" s="124"/>
      <c r="M358" s="124"/>
      <c r="N358" s="124"/>
      <c r="O358" s="124"/>
      <c r="P358" s="124"/>
      <c r="Q358" s="124"/>
      <c r="R358" s="124"/>
    </row>
    <row r="359" spans="1:18" x14ac:dyDescent="0.15">
      <c r="A359" s="124"/>
      <c r="B359" s="124"/>
      <c r="C359" s="124"/>
      <c r="D359" s="124"/>
      <c r="E359" s="124"/>
      <c r="F359" s="124"/>
      <c r="G359" s="124"/>
      <c r="H359" s="124"/>
      <c r="I359" s="124"/>
      <c r="J359" s="124"/>
      <c r="K359" s="124"/>
      <c r="L359" s="124"/>
      <c r="M359" s="124"/>
      <c r="N359" s="124"/>
      <c r="O359" s="124"/>
      <c r="P359" s="124"/>
      <c r="Q359" s="124"/>
      <c r="R359" s="124"/>
    </row>
    <row r="360" spans="1:18" x14ac:dyDescent="0.15">
      <c r="A360" s="124"/>
      <c r="B360" s="124"/>
      <c r="C360" s="124"/>
      <c r="D360" s="124"/>
      <c r="E360" s="124"/>
      <c r="F360" s="124"/>
      <c r="G360" s="124"/>
      <c r="H360" s="124"/>
      <c r="I360" s="124"/>
      <c r="J360" s="124"/>
      <c r="K360" s="124"/>
      <c r="L360" s="124"/>
      <c r="M360" s="124"/>
      <c r="N360" s="124"/>
      <c r="O360" s="124"/>
      <c r="P360" s="124"/>
      <c r="Q360" s="124"/>
      <c r="R360" s="124"/>
    </row>
    <row r="361" spans="1:18" x14ac:dyDescent="0.15">
      <c r="A361" s="124"/>
      <c r="B361" s="124"/>
      <c r="C361" s="124"/>
      <c r="D361" s="124"/>
      <c r="E361" s="124"/>
      <c r="F361" s="124"/>
      <c r="G361" s="124"/>
      <c r="H361" s="124"/>
      <c r="I361" s="124"/>
      <c r="J361" s="124"/>
      <c r="K361" s="124"/>
      <c r="L361" s="124"/>
      <c r="M361" s="124"/>
      <c r="N361" s="124"/>
      <c r="O361" s="124"/>
      <c r="P361" s="124"/>
      <c r="Q361" s="124"/>
      <c r="R361" s="124"/>
    </row>
    <row r="362" spans="1:18" x14ac:dyDescent="0.15">
      <c r="A362" s="124"/>
      <c r="B362" s="124"/>
      <c r="C362" s="124"/>
      <c r="D362" s="124"/>
      <c r="E362" s="124"/>
      <c r="F362" s="124"/>
      <c r="G362" s="124"/>
      <c r="H362" s="124"/>
      <c r="I362" s="124"/>
      <c r="J362" s="124"/>
      <c r="K362" s="124"/>
      <c r="L362" s="124"/>
      <c r="M362" s="124"/>
      <c r="N362" s="124"/>
      <c r="O362" s="124"/>
      <c r="P362" s="124"/>
      <c r="Q362" s="124"/>
      <c r="R362" s="124"/>
    </row>
    <row r="363" spans="1:18" x14ac:dyDescent="0.15">
      <c r="A363" s="124"/>
      <c r="B363" s="124"/>
      <c r="C363" s="124"/>
      <c r="D363" s="124"/>
      <c r="E363" s="124"/>
      <c r="F363" s="124"/>
      <c r="G363" s="124"/>
      <c r="H363" s="124"/>
      <c r="I363" s="124"/>
      <c r="J363" s="124"/>
      <c r="K363" s="124"/>
      <c r="L363" s="124"/>
      <c r="M363" s="124"/>
      <c r="N363" s="124"/>
      <c r="O363" s="124"/>
      <c r="P363" s="124"/>
      <c r="Q363" s="124"/>
      <c r="R363" s="124"/>
    </row>
    <row r="364" spans="1:18" x14ac:dyDescent="0.15">
      <c r="A364" s="124"/>
      <c r="B364" s="124"/>
      <c r="C364" s="124"/>
      <c r="D364" s="124"/>
      <c r="E364" s="124"/>
      <c r="F364" s="124"/>
      <c r="G364" s="124"/>
      <c r="H364" s="124"/>
      <c r="I364" s="124"/>
      <c r="J364" s="124"/>
      <c r="K364" s="124"/>
      <c r="L364" s="124"/>
      <c r="M364" s="124"/>
      <c r="N364" s="124"/>
      <c r="O364" s="124"/>
      <c r="P364" s="124"/>
      <c r="Q364" s="124"/>
      <c r="R364" s="124"/>
    </row>
    <row r="365" spans="1:18" x14ac:dyDescent="0.15">
      <c r="A365" s="124"/>
      <c r="B365" s="124"/>
      <c r="C365" s="124"/>
      <c r="D365" s="124"/>
      <c r="E365" s="124"/>
      <c r="F365" s="124"/>
      <c r="G365" s="124"/>
      <c r="H365" s="124"/>
      <c r="I365" s="124"/>
      <c r="J365" s="124"/>
      <c r="K365" s="124"/>
      <c r="L365" s="124"/>
      <c r="M365" s="124"/>
      <c r="N365" s="124"/>
      <c r="O365" s="124"/>
      <c r="P365" s="124"/>
      <c r="Q365" s="124"/>
      <c r="R365" s="124"/>
    </row>
    <row r="366" spans="1:18" x14ac:dyDescent="0.15">
      <c r="A366" s="124"/>
      <c r="B366" s="124"/>
      <c r="C366" s="124"/>
      <c r="D366" s="124"/>
      <c r="E366" s="124"/>
      <c r="F366" s="124"/>
      <c r="G366" s="124"/>
      <c r="H366" s="124"/>
      <c r="I366" s="124"/>
      <c r="J366" s="124"/>
      <c r="K366" s="124"/>
      <c r="L366" s="124"/>
      <c r="M366" s="124"/>
      <c r="N366" s="124"/>
      <c r="O366" s="124"/>
      <c r="P366" s="124"/>
      <c r="Q366" s="124"/>
      <c r="R366" s="124"/>
    </row>
    <row r="367" spans="1:18" x14ac:dyDescent="0.15">
      <c r="A367" s="124"/>
      <c r="B367" s="124"/>
      <c r="C367" s="124"/>
      <c r="D367" s="124"/>
      <c r="E367" s="124"/>
      <c r="F367" s="124"/>
      <c r="G367" s="124"/>
      <c r="H367" s="124"/>
      <c r="I367" s="124"/>
      <c r="J367" s="124"/>
      <c r="K367" s="124"/>
      <c r="L367" s="124"/>
      <c r="M367" s="124"/>
      <c r="N367" s="124"/>
      <c r="O367" s="124"/>
      <c r="P367" s="124"/>
      <c r="Q367" s="124"/>
      <c r="R367" s="124"/>
    </row>
    <row r="368" spans="1:18" x14ac:dyDescent="0.15">
      <c r="A368" s="124"/>
      <c r="B368" s="124"/>
      <c r="C368" s="124"/>
      <c r="D368" s="124"/>
      <c r="E368" s="124"/>
      <c r="F368" s="124"/>
      <c r="G368" s="124"/>
      <c r="H368" s="124"/>
      <c r="I368" s="124"/>
      <c r="J368" s="124"/>
      <c r="K368" s="124"/>
      <c r="L368" s="124"/>
      <c r="M368" s="124"/>
      <c r="N368" s="124"/>
      <c r="O368" s="124"/>
      <c r="P368" s="124"/>
      <c r="Q368" s="124"/>
      <c r="R368" s="124"/>
    </row>
    <row r="369" spans="1:18" x14ac:dyDescent="0.15">
      <c r="A369" s="124"/>
      <c r="B369" s="124"/>
      <c r="C369" s="124"/>
      <c r="D369" s="124"/>
      <c r="E369" s="124"/>
      <c r="F369" s="124"/>
      <c r="G369" s="124"/>
      <c r="H369" s="124"/>
      <c r="I369" s="124"/>
      <c r="J369" s="124"/>
      <c r="K369" s="124"/>
      <c r="L369" s="124"/>
      <c r="M369" s="124"/>
      <c r="N369" s="124"/>
      <c r="O369" s="124"/>
      <c r="P369" s="124"/>
      <c r="Q369" s="124"/>
      <c r="R369" s="124"/>
    </row>
    <row r="370" spans="1:18" x14ac:dyDescent="0.15">
      <c r="A370" s="124"/>
      <c r="B370" s="124"/>
      <c r="C370" s="124"/>
      <c r="D370" s="124"/>
      <c r="E370" s="124"/>
      <c r="F370" s="124"/>
      <c r="G370" s="124"/>
      <c r="H370" s="124"/>
      <c r="I370" s="124"/>
      <c r="J370" s="124"/>
      <c r="K370" s="124"/>
      <c r="L370" s="124"/>
      <c r="M370" s="124"/>
      <c r="N370" s="124"/>
      <c r="O370" s="124"/>
      <c r="P370" s="124"/>
      <c r="Q370" s="124"/>
      <c r="R370" s="124"/>
    </row>
    <row r="371" spans="1:18" x14ac:dyDescent="0.15">
      <c r="A371" s="124"/>
      <c r="B371" s="124"/>
      <c r="C371" s="124"/>
      <c r="D371" s="124"/>
      <c r="E371" s="124"/>
      <c r="F371" s="124"/>
      <c r="G371" s="124"/>
      <c r="H371" s="124"/>
      <c r="I371" s="124"/>
      <c r="J371" s="124"/>
      <c r="K371" s="124"/>
      <c r="L371" s="124"/>
      <c r="M371" s="124"/>
      <c r="N371" s="124"/>
      <c r="O371" s="124"/>
      <c r="P371" s="124"/>
      <c r="Q371" s="124"/>
      <c r="R371" s="124"/>
    </row>
    <row r="372" spans="1:18" x14ac:dyDescent="0.15">
      <c r="A372" s="124"/>
      <c r="B372" s="124"/>
      <c r="C372" s="124"/>
      <c r="D372" s="124"/>
      <c r="E372" s="124"/>
      <c r="F372" s="124"/>
      <c r="G372" s="124"/>
      <c r="H372" s="124"/>
      <c r="I372" s="124"/>
      <c r="J372" s="124"/>
      <c r="K372" s="124"/>
      <c r="L372" s="124"/>
      <c r="M372" s="124"/>
      <c r="N372" s="124"/>
      <c r="O372" s="124"/>
      <c r="P372" s="124"/>
      <c r="Q372" s="124"/>
      <c r="R372" s="124"/>
    </row>
    <row r="373" spans="1:18" x14ac:dyDescent="0.15">
      <c r="A373" s="124"/>
      <c r="B373" s="124"/>
      <c r="C373" s="124"/>
      <c r="D373" s="124"/>
      <c r="E373" s="124"/>
      <c r="F373" s="124"/>
      <c r="G373" s="124"/>
      <c r="H373" s="124"/>
      <c r="I373" s="124"/>
      <c r="J373" s="124"/>
      <c r="K373" s="124"/>
      <c r="L373" s="124"/>
      <c r="M373" s="124"/>
      <c r="N373" s="124"/>
      <c r="O373" s="124"/>
      <c r="P373" s="124"/>
      <c r="Q373" s="124"/>
      <c r="R373" s="124"/>
    </row>
    <row r="374" spans="1:18" x14ac:dyDescent="0.15">
      <c r="A374" s="124"/>
      <c r="B374" s="124"/>
      <c r="C374" s="124"/>
      <c r="D374" s="124"/>
      <c r="E374" s="124"/>
      <c r="F374" s="124"/>
      <c r="G374" s="124"/>
      <c r="H374" s="124"/>
      <c r="I374" s="124"/>
      <c r="J374" s="124"/>
      <c r="K374" s="124"/>
      <c r="L374" s="124"/>
      <c r="M374" s="124"/>
      <c r="N374" s="124"/>
      <c r="O374" s="124"/>
      <c r="P374" s="124"/>
      <c r="Q374" s="124"/>
      <c r="R374" s="124"/>
    </row>
    <row r="375" spans="1:18" x14ac:dyDescent="0.15">
      <c r="A375" s="124"/>
      <c r="B375" s="124"/>
      <c r="C375" s="124"/>
      <c r="D375" s="124"/>
      <c r="E375" s="124"/>
      <c r="F375" s="124"/>
      <c r="G375" s="124"/>
      <c r="H375" s="124"/>
      <c r="I375" s="124"/>
      <c r="J375" s="124"/>
      <c r="K375" s="124"/>
      <c r="L375" s="124"/>
      <c r="M375" s="124"/>
      <c r="N375" s="124"/>
      <c r="O375" s="124"/>
      <c r="P375" s="124"/>
      <c r="Q375" s="124"/>
      <c r="R375" s="124"/>
    </row>
    <row r="376" spans="1:18" x14ac:dyDescent="0.15">
      <c r="A376" s="124"/>
      <c r="B376" s="124"/>
      <c r="C376" s="124"/>
      <c r="D376" s="124"/>
      <c r="E376" s="124"/>
      <c r="F376" s="124"/>
      <c r="G376" s="124"/>
      <c r="H376" s="124"/>
      <c r="I376" s="124"/>
      <c r="J376" s="124"/>
      <c r="K376" s="124"/>
      <c r="L376" s="124"/>
      <c r="M376" s="124"/>
      <c r="N376" s="124"/>
      <c r="O376" s="124"/>
      <c r="P376" s="124"/>
      <c r="Q376" s="124"/>
      <c r="R376" s="124"/>
    </row>
    <row r="377" spans="1:18" x14ac:dyDescent="0.15">
      <c r="A377" s="124"/>
      <c r="B377" s="124"/>
      <c r="C377" s="124"/>
      <c r="D377" s="124"/>
      <c r="E377" s="124"/>
      <c r="F377" s="124"/>
      <c r="G377" s="124"/>
      <c r="H377" s="124"/>
      <c r="I377" s="124"/>
      <c r="J377" s="124"/>
      <c r="K377" s="124"/>
      <c r="L377" s="124"/>
      <c r="M377" s="124"/>
      <c r="N377" s="124"/>
      <c r="O377" s="124"/>
      <c r="P377" s="124"/>
      <c r="Q377" s="124"/>
      <c r="R377" s="124"/>
    </row>
    <row r="378" spans="1:18" x14ac:dyDescent="0.15">
      <c r="A378" s="124"/>
      <c r="B378" s="124"/>
      <c r="C378" s="124"/>
      <c r="D378" s="124"/>
      <c r="E378" s="124"/>
      <c r="F378" s="124"/>
      <c r="G378" s="124"/>
      <c r="H378" s="124"/>
      <c r="I378" s="124"/>
      <c r="J378" s="124"/>
      <c r="K378" s="124"/>
      <c r="L378" s="124"/>
      <c r="M378" s="124"/>
      <c r="N378" s="124"/>
      <c r="O378" s="124"/>
      <c r="P378" s="124"/>
      <c r="Q378" s="124"/>
      <c r="R378" s="124"/>
    </row>
    <row r="379" spans="1:18" x14ac:dyDescent="0.15">
      <c r="A379" s="124"/>
      <c r="B379" s="124"/>
      <c r="C379" s="124"/>
      <c r="D379" s="124"/>
      <c r="E379" s="124"/>
      <c r="F379" s="124"/>
      <c r="G379" s="124"/>
      <c r="H379" s="124"/>
      <c r="I379" s="124"/>
      <c r="J379" s="124"/>
      <c r="K379" s="124"/>
      <c r="L379" s="124"/>
      <c r="M379" s="124"/>
      <c r="N379" s="124"/>
      <c r="O379" s="124"/>
      <c r="P379" s="124"/>
      <c r="Q379" s="124"/>
      <c r="R379" s="124"/>
    </row>
    <row r="380" spans="1:18" x14ac:dyDescent="0.15">
      <c r="A380" s="124"/>
      <c r="B380" s="124"/>
      <c r="C380" s="124"/>
      <c r="D380" s="124"/>
      <c r="E380" s="124"/>
      <c r="F380" s="124"/>
      <c r="G380" s="124"/>
      <c r="H380" s="124"/>
      <c r="I380" s="124"/>
      <c r="J380" s="124"/>
      <c r="K380" s="124"/>
      <c r="L380" s="124"/>
      <c r="M380" s="124"/>
      <c r="N380" s="124"/>
      <c r="O380" s="124"/>
      <c r="P380" s="124"/>
      <c r="Q380" s="124"/>
      <c r="R380" s="124"/>
    </row>
    <row r="381" spans="1:18" x14ac:dyDescent="0.15">
      <c r="A381" s="124"/>
      <c r="B381" s="124"/>
      <c r="C381" s="124"/>
      <c r="D381" s="124"/>
      <c r="E381" s="124"/>
      <c r="F381" s="124"/>
      <c r="G381" s="124"/>
      <c r="H381" s="124"/>
      <c r="I381" s="124"/>
      <c r="J381" s="124"/>
      <c r="K381" s="124"/>
      <c r="L381" s="124"/>
      <c r="M381" s="124"/>
      <c r="N381" s="124"/>
      <c r="O381" s="124"/>
      <c r="P381" s="124"/>
      <c r="Q381" s="124"/>
      <c r="R381" s="124"/>
    </row>
    <row r="382" spans="1:18" x14ac:dyDescent="0.15">
      <c r="A382" s="124"/>
      <c r="B382" s="124"/>
      <c r="C382" s="124"/>
      <c r="D382" s="124"/>
      <c r="E382" s="124"/>
      <c r="F382" s="124"/>
      <c r="G382" s="124"/>
      <c r="H382" s="124"/>
      <c r="I382" s="124"/>
      <c r="J382" s="124"/>
      <c r="K382" s="124"/>
      <c r="L382" s="124"/>
      <c r="M382" s="124"/>
      <c r="N382" s="124"/>
      <c r="O382" s="124"/>
      <c r="P382" s="124"/>
      <c r="Q382" s="124"/>
      <c r="R382" s="124"/>
    </row>
    <row r="383" spans="1:18" x14ac:dyDescent="0.15">
      <c r="A383" s="124"/>
      <c r="B383" s="124"/>
      <c r="C383" s="124"/>
      <c r="D383" s="124"/>
      <c r="E383" s="124"/>
      <c r="F383" s="124"/>
      <c r="G383" s="124"/>
      <c r="H383" s="124"/>
      <c r="I383" s="124"/>
      <c r="J383" s="124"/>
      <c r="K383" s="124"/>
      <c r="L383" s="124"/>
      <c r="M383" s="124"/>
      <c r="N383" s="124"/>
      <c r="O383" s="124"/>
      <c r="P383" s="124"/>
      <c r="Q383" s="124"/>
      <c r="R383" s="124"/>
    </row>
    <row r="384" spans="1:18" x14ac:dyDescent="0.15">
      <c r="A384" s="124"/>
      <c r="B384" s="124"/>
      <c r="C384" s="124"/>
      <c r="D384" s="124"/>
      <c r="E384" s="124"/>
      <c r="F384" s="124"/>
      <c r="G384" s="124"/>
      <c r="H384" s="124"/>
      <c r="I384" s="124"/>
      <c r="J384" s="124"/>
      <c r="K384" s="124"/>
      <c r="L384" s="124"/>
      <c r="M384" s="124"/>
      <c r="N384" s="124"/>
      <c r="O384" s="124"/>
      <c r="P384" s="124"/>
      <c r="Q384" s="124"/>
      <c r="R384" s="124"/>
    </row>
    <row r="385" spans="1:18" x14ac:dyDescent="0.15">
      <c r="A385" s="124"/>
      <c r="B385" s="124"/>
      <c r="C385" s="124"/>
      <c r="D385" s="124"/>
      <c r="E385" s="124"/>
      <c r="F385" s="124"/>
      <c r="G385" s="124"/>
      <c r="H385" s="124"/>
      <c r="I385" s="124"/>
      <c r="J385" s="124"/>
      <c r="K385" s="124"/>
      <c r="L385" s="124"/>
      <c r="M385" s="124"/>
      <c r="N385" s="124"/>
      <c r="O385" s="124"/>
      <c r="P385" s="124"/>
      <c r="Q385" s="124"/>
      <c r="R385" s="124"/>
    </row>
    <row r="386" spans="1:18" x14ac:dyDescent="0.15">
      <c r="A386" s="124"/>
      <c r="B386" s="124"/>
      <c r="C386" s="124"/>
      <c r="D386" s="124"/>
      <c r="E386" s="124"/>
      <c r="F386" s="124"/>
      <c r="G386" s="124"/>
      <c r="H386" s="124"/>
      <c r="I386" s="124"/>
      <c r="J386" s="124"/>
      <c r="K386" s="124"/>
      <c r="L386" s="124"/>
      <c r="M386" s="124"/>
      <c r="N386" s="124"/>
      <c r="O386" s="124"/>
      <c r="P386" s="124"/>
      <c r="Q386" s="124"/>
      <c r="R386" s="124"/>
    </row>
    <row r="387" spans="1:18" x14ac:dyDescent="0.15">
      <c r="A387" s="124"/>
      <c r="B387" s="124"/>
      <c r="C387" s="124"/>
      <c r="D387" s="124"/>
      <c r="E387" s="124"/>
      <c r="F387" s="124"/>
      <c r="G387" s="124"/>
      <c r="H387" s="124"/>
      <c r="I387" s="124"/>
      <c r="J387" s="124"/>
      <c r="K387" s="124"/>
      <c r="L387" s="124"/>
      <c r="M387" s="124"/>
      <c r="N387" s="124"/>
      <c r="O387" s="124"/>
      <c r="P387" s="124"/>
      <c r="Q387" s="124"/>
      <c r="R387" s="124"/>
    </row>
    <row r="388" spans="1:18" x14ac:dyDescent="0.15">
      <c r="A388" s="124"/>
      <c r="B388" s="124"/>
      <c r="C388" s="124"/>
      <c r="D388" s="124"/>
      <c r="E388" s="124"/>
      <c r="F388" s="124"/>
      <c r="G388" s="124"/>
      <c r="H388" s="124"/>
      <c r="I388" s="124"/>
      <c r="J388" s="124"/>
      <c r="K388" s="124"/>
      <c r="L388" s="124"/>
      <c r="M388" s="124"/>
      <c r="N388" s="124"/>
      <c r="O388" s="124"/>
      <c r="P388" s="124"/>
      <c r="Q388" s="124"/>
      <c r="R388" s="124"/>
    </row>
    <row r="389" spans="1:18" x14ac:dyDescent="0.15">
      <c r="A389" s="124"/>
      <c r="B389" s="124"/>
      <c r="C389" s="124"/>
      <c r="D389" s="124"/>
      <c r="E389" s="124"/>
      <c r="F389" s="124"/>
      <c r="G389" s="124"/>
      <c r="H389" s="124"/>
      <c r="I389" s="124"/>
      <c r="J389" s="124"/>
      <c r="K389" s="124"/>
      <c r="L389" s="124"/>
      <c r="M389" s="124"/>
      <c r="N389" s="124"/>
      <c r="O389" s="124"/>
      <c r="P389" s="124"/>
      <c r="Q389" s="124"/>
      <c r="R389" s="124"/>
    </row>
    <row r="390" spans="1:18" x14ac:dyDescent="0.15">
      <c r="A390" s="124"/>
      <c r="B390" s="124"/>
      <c r="C390" s="124"/>
      <c r="D390" s="124"/>
      <c r="E390" s="124"/>
      <c r="F390" s="124"/>
      <c r="G390" s="124"/>
      <c r="H390" s="124"/>
      <c r="I390" s="124"/>
      <c r="J390" s="124"/>
      <c r="K390" s="124"/>
      <c r="L390" s="124"/>
      <c r="M390" s="124"/>
      <c r="N390" s="124"/>
      <c r="O390" s="124"/>
      <c r="P390" s="124"/>
      <c r="Q390" s="124"/>
      <c r="R390" s="124"/>
    </row>
    <row r="391" spans="1:18" x14ac:dyDescent="0.15">
      <c r="A391" s="124"/>
      <c r="B391" s="124"/>
      <c r="C391" s="124"/>
      <c r="D391" s="124"/>
      <c r="E391" s="124"/>
      <c r="F391" s="124"/>
      <c r="G391" s="124"/>
      <c r="H391" s="124"/>
      <c r="I391" s="124"/>
      <c r="J391" s="124"/>
      <c r="K391" s="124"/>
      <c r="L391" s="124"/>
      <c r="M391" s="124"/>
      <c r="N391" s="124"/>
      <c r="O391" s="124"/>
      <c r="P391" s="124"/>
      <c r="Q391" s="124"/>
      <c r="R391" s="124"/>
    </row>
    <row r="392" spans="1:18" x14ac:dyDescent="0.15">
      <c r="A392" s="124"/>
      <c r="B392" s="124"/>
      <c r="C392" s="124"/>
      <c r="D392" s="124"/>
      <c r="E392" s="124"/>
      <c r="F392" s="124"/>
      <c r="G392" s="124"/>
      <c r="H392" s="124"/>
      <c r="I392" s="124"/>
      <c r="J392" s="124"/>
      <c r="K392" s="124"/>
      <c r="L392" s="124"/>
      <c r="M392" s="124"/>
      <c r="N392" s="124"/>
      <c r="O392" s="124"/>
      <c r="P392" s="124"/>
      <c r="Q392" s="124"/>
      <c r="R392" s="124"/>
    </row>
    <row r="393" spans="1:18" x14ac:dyDescent="0.15">
      <c r="A393" s="124"/>
      <c r="B393" s="124"/>
      <c r="C393" s="124"/>
      <c r="D393" s="124"/>
      <c r="E393" s="124"/>
      <c r="F393" s="124"/>
      <c r="G393" s="124"/>
      <c r="H393" s="124"/>
      <c r="I393" s="124"/>
      <c r="J393" s="124"/>
      <c r="K393" s="124"/>
      <c r="L393" s="124"/>
      <c r="M393" s="124"/>
      <c r="N393" s="124"/>
      <c r="O393" s="124"/>
      <c r="P393" s="124"/>
      <c r="Q393" s="124"/>
      <c r="R393" s="124"/>
    </row>
    <row r="394" spans="1:18" x14ac:dyDescent="0.15">
      <c r="A394" s="124"/>
      <c r="B394" s="124"/>
      <c r="C394" s="124"/>
      <c r="D394" s="124"/>
      <c r="E394" s="124"/>
      <c r="F394" s="124"/>
      <c r="G394" s="124"/>
      <c r="H394" s="124"/>
      <c r="I394" s="124"/>
      <c r="J394" s="124"/>
      <c r="K394" s="124"/>
      <c r="L394" s="124"/>
      <c r="M394" s="124"/>
      <c r="N394" s="124"/>
      <c r="O394" s="124"/>
      <c r="P394" s="124"/>
      <c r="Q394" s="124"/>
      <c r="R394" s="124"/>
    </row>
    <row r="395" spans="1:18" x14ac:dyDescent="0.15">
      <c r="A395" s="124"/>
      <c r="B395" s="124"/>
      <c r="C395" s="124"/>
      <c r="D395" s="124"/>
      <c r="E395" s="124"/>
      <c r="F395" s="124"/>
      <c r="G395" s="124"/>
      <c r="H395" s="124"/>
      <c r="I395" s="124"/>
      <c r="J395" s="124"/>
      <c r="K395" s="124"/>
      <c r="L395" s="124"/>
      <c r="M395" s="124"/>
      <c r="N395" s="124"/>
      <c r="O395" s="124"/>
      <c r="P395" s="124"/>
      <c r="Q395" s="124"/>
      <c r="R395" s="124"/>
    </row>
    <row r="396" spans="1:18" x14ac:dyDescent="0.15">
      <c r="A396" s="124"/>
      <c r="B396" s="124"/>
      <c r="C396" s="124"/>
      <c r="D396" s="124"/>
      <c r="E396" s="124"/>
      <c r="F396" s="124"/>
      <c r="G396" s="124"/>
      <c r="H396" s="124"/>
      <c r="I396" s="124"/>
      <c r="J396" s="124"/>
      <c r="K396" s="124"/>
      <c r="L396" s="124"/>
      <c r="M396" s="124"/>
      <c r="N396" s="124"/>
      <c r="O396" s="124"/>
      <c r="P396" s="124"/>
      <c r="Q396" s="124"/>
      <c r="R396" s="124"/>
    </row>
    <row r="397" spans="1:18" x14ac:dyDescent="0.15">
      <c r="A397" s="124"/>
      <c r="B397" s="124"/>
      <c r="C397" s="124"/>
      <c r="D397" s="124"/>
      <c r="E397" s="124"/>
      <c r="F397" s="124"/>
      <c r="G397" s="124"/>
      <c r="H397" s="124"/>
      <c r="I397" s="124"/>
      <c r="J397" s="124"/>
      <c r="K397" s="124"/>
      <c r="L397" s="124"/>
      <c r="M397" s="124"/>
      <c r="N397" s="124"/>
      <c r="O397" s="124"/>
      <c r="P397" s="124"/>
      <c r="Q397" s="124"/>
      <c r="R397" s="124"/>
    </row>
    <row r="398" spans="1:18" x14ac:dyDescent="0.15">
      <c r="A398" s="124"/>
      <c r="B398" s="124"/>
      <c r="C398" s="124"/>
      <c r="D398" s="124"/>
      <c r="E398" s="124"/>
      <c r="F398" s="124"/>
      <c r="G398" s="124"/>
      <c r="H398" s="124"/>
      <c r="I398" s="124"/>
      <c r="J398" s="124"/>
      <c r="K398" s="124"/>
      <c r="L398" s="124"/>
      <c r="M398" s="124"/>
      <c r="N398" s="124"/>
      <c r="O398" s="124"/>
      <c r="P398" s="124"/>
      <c r="Q398" s="124"/>
      <c r="R398" s="124"/>
    </row>
    <row r="399" spans="1:18" x14ac:dyDescent="0.15">
      <c r="A399" s="124"/>
      <c r="B399" s="124"/>
      <c r="C399" s="124"/>
      <c r="D399" s="124"/>
      <c r="E399" s="124"/>
      <c r="F399" s="124"/>
      <c r="G399" s="124"/>
      <c r="H399" s="124"/>
      <c r="I399" s="124"/>
      <c r="J399" s="124"/>
      <c r="K399" s="124"/>
      <c r="L399" s="124"/>
      <c r="M399" s="124"/>
      <c r="N399" s="124"/>
      <c r="O399" s="124"/>
      <c r="P399" s="124"/>
      <c r="Q399" s="124"/>
      <c r="R399" s="124"/>
    </row>
    <row r="400" spans="1:18" x14ac:dyDescent="0.15">
      <c r="A400" s="124"/>
      <c r="B400" s="124"/>
      <c r="C400" s="124"/>
      <c r="D400" s="124"/>
      <c r="E400" s="124"/>
      <c r="F400" s="124"/>
      <c r="G400" s="124"/>
      <c r="H400" s="124"/>
      <c r="I400" s="124"/>
      <c r="J400" s="124"/>
      <c r="K400" s="124"/>
      <c r="L400" s="124"/>
      <c r="M400" s="124"/>
      <c r="N400" s="124"/>
      <c r="O400" s="124"/>
      <c r="P400" s="124"/>
      <c r="Q400" s="124"/>
      <c r="R400" s="124"/>
    </row>
    <row r="401" spans="1:18" x14ac:dyDescent="0.15">
      <c r="A401" s="124"/>
      <c r="B401" s="124"/>
      <c r="C401" s="124"/>
      <c r="D401" s="124"/>
      <c r="E401" s="124"/>
      <c r="F401" s="124"/>
      <c r="G401" s="124"/>
      <c r="H401" s="124"/>
      <c r="I401" s="124"/>
      <c r="J401" s="124"/>
      <c r="K401" s="124"/>
      <c r="L401" s="124"/>
      <c r="M401" s="124"/>
      <c r="N401" s="124"/>
      <c r="O401" s="124"/>
      <c r="P401" s="124"/>
      <c r="Q401" s="124"/>
      <c r="R401" s="124"/>
    </row>
    <row r="402" spans="1:18" x14ac:dyDescent="0.15">
      <c r="A402" s="124"/>
      <c r="B402" s="124"/>
      <c r="C402" s="124"/>
      <c r="D402" s="124"/>
      <c r="E402" s="124"/>
      <c r="F402" s="124"/>
      <c r="G402" s="124"/>
      <c r="H402" s="124"/>
      <c r="I402" s="124"/>
      <c r="J402" s="124"/>
      <c r="K402" s="124"/>
      <c r="L402" s="124"/>
      <c r="M402" s="124"/>
      <c r="N402" s="124"/>
      <c r="O402" s="124"/>
      <c r="P402" s="124"/>
      <c r="Q402" s="124"/>
      <c r="R402" s="124"/>
    </row>
    <row r="403" spans="1:18" x14ac:dyDescent="0.15">
      <c r="A403" s="124"/>
      <c r="B403" s="124"/>
      <c r="C403" s="124"/>
      <c r="D403" s="124"/>
      <c r="E403" s="124"/>
      <c r="F403" s="124"/>
      <c r="G403" s="124"/>
      <c r="H403" s="124"/>
      <c r="I403" s="124"/>
      <c r="J403" s="124"/>
      <c r="K403" s="124"/>
      <c r="L403" s="124"/>
      <c r="M403" s="124"/>
      <c r="N403" s="124"/>
      <c r="O403" s="124"/>
      <c r="P403" s="124"/>
      <c r="Q403" s="124"/>
      <c r="R403" s="124"/>
    </row>
    <row r="404" spans="1:18" x14ac:dyDescent="0.15">
      <c r="A404" s="124"/>
      <c r="B404" s="124"/>
      <c r="C404" s="124"/>
      <c r="D404" s="124"/>
      <c r="E404" s="124"/>
      <c r="F404" s="124"/>
      <c r="G404" s="124"/>
      <c r="H404" s="124"/>
      <c r="I404" s="124"/>
      <c r="J404" s="124"/>
      <c r="K404" s="124"/>
      <c r="L404" s="124"/>
      <c r="M404" s="124"/>
      <c r="N404" s="124"/>
      <c r="O404" s="124"/>
      <c r="P404" s="124"/>
      <c r="Q404" s="124"/>
      <c r="R404" s="124"/>
    </row>
    <row r="405" spans="1:18" x14ac:dyDescent="0.15">
      <c r="A405" s="124"/>
      <c r="B405" s="124"/>
      <c r="C405" s="124"/>
      <c r="D405" s="124"/>
      <c r="E405" s="124"/>
      <c r="F405" s="124"/>
      <c r="G405" s="124"/>
      <c r="H405" s="124"/>
      <c r="I405" s="124"/>
      <c r="J405" s="124"/>
      <c r="K405" s="124"/>
      <c r="L405" s="124"/>
      <c r="M405" s="124"/>
      <c r="N405" s="124"/>
      <c r="O405" s="124"/>
      <c r="P405" s="124"/>
      <c r="Q405" s="124"/>
      <c r="R405" s="124"/>
    </row>
    <row r="406" spans="1:18" x14ac:dyDescent="0.15">
      <c r="A406" s="124"/>
      <c r="B406" s="124"/>
      <c r="C406" s="124"/>
      <c r="D406" s="124"/>
      <c r="E406" s="124"/>
      <c r="F406" s="124"/>
      <c r="G406" s="124"/>
      <c r="H406" s="124"/>
      <c r="I406" s="124"/>
      <c r="J406" s="124"/>
      <c r="K406" s="124"/>
      <c r="L406" s="124"/>
      <c r="M406" s="124"/>
      <c r="N406" s="124"/>
      <c r="O406" s="124"/>
      <c r="P406" s="124"/>
      <c r="Q406" s="124"/>
      <c r="R406" s="124"/>
    </row>
    <row r="407" spans="1:18" x14ac:dyDescent="0.15">
      <c r="A407" s="124"/>
      <c r="B407" s="124"/>
      <c r="C407" s="124"/>
      <c r="D407" s="124"/>
      <c r="E407" s="124"/>
      <c r="F407" s="124"/>
      <c r="G407" s="124"/>
      <c r="H407" s="124"/>
      <c r="I407" s="124"/>
      <c r="J407" s="124"/>
      <c r="K407" s="124"/>
      <c r="L407" s="124"/>
      <c r="M407" s="124"/>
      <c r="N407" s="124"/>
      <c r="O407" s="124"/>
      <c r="P407" s="124"/>
      <c r="Q407" s="124"/>
      <c r="R407" s="124"/>
    </row>
    <row r="408" spans="1:18" x14ac:dyDescent="0.15">
      <c r="A408" s="124"/>
      <c r="B408" s="124"/>
      <c r="C408" s="124"/>
      <c r="D408" s="124"/>
      <c r="E408" s="124"/>
      <c r="F408" s="124"/>
      <c r="G408" s="124"/>
      <c r="H408" s="124"/>
      <c r="I408" s="124"/>
      <c r="J408" s="124"/>
      <c r="K408" s="124"/>
      <c r="L408" s="124"/>
      <c r="M408" s="124"/>
      <c r="N408" s="124"/>
      <c r="O408" s="124"/>
      <c r="P408" s="124"/>
      <c r="Q408" s="124"/>
      <c r="R408" s="124"/>
    </row>
    <row r="409" spans="1:18" x14ac:dyDescent="0.15">
      <c r="A409" s="124"/>
      <c r="B409" s="124"/>
      <c r="C409" s="124"/>
      <c r="D409" s="124"/>
      <c r="E409" s="124"/>
      <c r="F409" s="124"/>
      <c r="G409" s="124"/>
      <c r="H409" s="124"/>
      <c r="I409" s="124"/>
      <c r="J409" s="124"/>
      <c r="K409" s="124"/>
      <c r="L409" s="124"/>
      <c r="M409" s="124"/>
      <c r="N409" s="124"/>
      <c r="O409" s="124"/>
      <c r="P409" s="124"/>
      <c r="Q409" s="124"/>
      <c r="R409" s="124"/>
    </row>
    <row r="410" spans="1:18" x14ac:dyDescent="0.15">
      <c r="A410" s="124"/>
      <c r="B410" s="124"/>
      <c r="C410" s="124"/>
      <c r="D410" s="124"/>
      <c r="E410" s="124"/>
      <c r="F410" s="124"/>
      <c r="G410" s="124"/>
      <c r="H410" s="124"/>
      <c r="I410" s="124"/>
      <c r="J410" s="124"/>
      <c r="K410" s="124"/>
      <c r="L410" s="124"/>
      <c r="M410" s="124"/>
      <c r="N410" s="124"/>
      <c r="O410" s="124"/>
      <c r="P410" s="124"/>
      <c r="Q410" s="124"/>
      <c r="R410" s="124"/>
    </row>
    <row r="411" spans="1:18" x14ac:dyDescent="0.15">
      <c r="A411" s="124"/>
      <c r="B411" s="124"/>
      <c r="C411" s="124"/>
      <c r="D411" s="124"/>
      <c r="E411" s="124"/>
      <c r="F411" s="124"/>
      <c r="G411" s="124"/>
      <c r="H411" s="124"/>
      <c r="I411" s="124"/>
      <c r="J411" s="124"/>
      <c r="K411" s="124"/>
      <c r="L411" s="124"/>
      <c r="M411" s="124"/>
      <c r="N411" s="124"/>
      <c r="O411" s="124"/>
      <c r="P411" s="124"/>
      <c r="Q411" s="124"/>
      <c r="R411" s="124"/>
    </row>
    <row r="412" spans="1:18" x14ac:dyDescent="0.15">
      <c r="A412" s="124"/>
      <c r="B412" s="124"/>
      <c r="C412" s="124"/>
      <c r="D412" s="124"/>
      <c r="E412" s="124"/>
      <c r="F412" s="124"/>
      <c r="G412" s="124"/>
      <c r="H412" s="124"/>
      <c r="I412" s="124"/>
      <c r="J412" s="124"/>
      <c r="K412" s="124"/>
      <c r="L412" s="124"/>
      <c r="M412" s="124"/>
      <c r="N412" s="124"/>
      <c r="O412" s="124"/>
      <c r="P412" s="124"/>
      <c r="Q412" s="124"/>
      <c r="R412" s="124"/>
    </row>
    <row r="413" spans="1:18" x14ac:dyDescent="0.15">
      <c r="A413" s="124"/>
      <c r="B413" s="124"/>
      <c r="C413" s="124"/>
      <c r="D413" s="124"/>
      <c r="E413" s="124"/>
      <c r="F413" s="124"/>
      <c r="G413" s="124"/>
      <c r="H413" s="124"/>
      <c r="I413" s="124"/>
      <c r="J413" s="124"/>
      <c r="K413" s="124"/>
      <c r="L413" s="124"/>
      <c r="M413" s="124"/>
      <c r="N413" s="124"/>
      <c r="O413" s="124"/>
      <c r="P413" s="124"/>
      <c r="Q413" s="124"/>
      <c r="R413" s="124"/>
    </row>
    <row r="414" spans="1:18" x14ac:dyDescent="0.15">
      <c r="A414" s="124"/>
      <c r="B414" s="124"/>
      <c r="C414" s="124"/>
      <c r="D414" s="124"/>
      <c r="E414" s="124"/>
      <c r="F414" s="124"/>
      <c r="G414" s="124"/>
      <c r="H414" s="124"/>
      <c r="I414" s="124"/>
      <c r="J414" s="124"/>
      <c r="K414" s="124"/>
      <c r="L414" s="124"/>
      <c r="M414" s="124"/>
      <c r="N414" s="124"/>
      <c r="O414" s="124"/>
      <c r="P414" s="124"/>
      <c r="Q414" s="124"/>
      <c r="R414" s="124"/>
    </row>
    <row r="415" spans="1:18" x14ac:dyDescent="0.15">
      <c r="A415" s="124"/>
      <c r="B415" s="124"/>
      <c r="C415" s="124"/>
      <c r="D415" s="124"/>
      <c r="E415" s="124"/>
      <c r="F415" s="124"/>
      <c r="G415" s="124"/>
      <c r="H415" s="124"/>
      <c r="I415" s="124"/>
      <c r="J415" s="124"/>
      <c r="K415" s="124"/>
      <c r="L415" s="124"/>
      <c r="M415" s="124"/>
      <c r="N415" s="124"/>
      <c r="O415" s="124"/>
      <c r="P415" s="124"/>
      <c r="Q415" s="124"/>
      <c r="R415" s="124"/>
    </row>
    <row r="416" spans="1:18" x14ac:dyDescent="0.15">
      <c r="A416" s="124"/>
      <c r="B416" s="124"/>
      <c r="C416" s="124"/>
      <c r="D416" s="124"/>
      <c r="E416" s="124"/>
      <c r="F416" s="124"/>
      <c r="G416" s="124"/>
      <c r="H416" s="124"/>
      <c r="I416" s="124"/>
      <c r="J416" s="124"/>
      <c r="K416" s="124"/>
      <c r="L416" s="124"/>
      <c r="M416" s="124"/>
      <c r="N416" s="124"/>
      <c r="O416" s="124"/>
      <c r="P416" s="124"/>
      <c r="Q416" s="124"/>
      <c r="R416" s="124"/>
    </row>
    <row r="417" spans="1:18" x14ac:dyDescent="0.15">
      <c r="A417" s="124"/>
      <c r="B417" s="124"/>
      <c r="C417" s="124"/>
      <c r="D417" s="124"/>
      <c r="E417" s="124"/>
      <c r="F417" s="124"/>
      <c r="G417" s="124"/>
      <c r="H417" s="124"/>
      <c r="I417" s="124"/>
      <c r="J417" s="124"/>
      <c r="K417" s="124"/>
      <c r="L417" s="124"/>
      <c r="M417" s="124"/>
      <c r="N417" s="124"/>
      <c r="O417" s="124"/>
      <c r="P417" s="124"/>
      <c r="Q417" s="124"/>
      <c r="R417" s="124"/>
    </row>
    <row r="418" spans="1:18" x14ac:dyDescent="0.15">
      <c r="A418" s="124"/>
      <c r="B418" s="124"/>
      <c r="C418" s="124"/>
      <c r="D418" s="124"/>
      <c r="E418" s="124"/>
      <c r="F418" s="124"/>
      <c r="G418" s="124"/>
      <c r="H418" s="124"/>
      <c r="I418" s="124"/>
      <c r="J418" s="124"/>
      <c r="K418" s="124"/>
      <c r="L418" s="124"/>
      <c r="M418" s="124"/>
      <c r="N418" s="124"/>
      <c r="O418" s="124"/>
      <c r="P418" s="124"/>
      <c r="Q418" s="124"/>
      <c r="R418" s="124"/>
    </row>
    <row r="419" spans="1:18" x14ac:dyDescent="0.15">
      <c r="A419" s="124"/>
      <c r="B419" s="124"/>
      <c r="C419" s="124"/>
      <c r="D419" s="124"/>
      <c r="E419" s="124"/>
      <c r="F419" s="124"/>
      <c r="G419" s="124"/>
      <c r="H419" s="124"/>
      <c r="I419" s="124"/>
      <c r="J419" s="124"/>
      <c r="K419" s="124"/>
      <c r="L419" s="124"/>
      <c r="M419" s="124"/>
      <c r="N419" s="124"/>
      <c r="O419" s="124"/>
      <c r="P419" s="124"/>
      <c r="Q419" s="124"/>
      <c r="R419" s="124"/>
    </row>
    <row r="420" spans="1:18" x14ac:dyDescent="0.15">
      <c r="A420" s="124"/>
      <c r="B420" s="124"/>
      <c r="C420" s="124"/>
      <c r="D420" s="124"/>
      <c r="E420" s="124"/>
      <c r="F420" s="124"/>
      <c r="G420" s="124"/>
      <c r="H420" s="124"/>
      <c r="I420" s="124"/>
      <c r="J420" s="124"/>
      <c r="K420" s="124"/>
      <c r="L420" s="124"/>
      <c r="M420" s="124"/>
      <c r="N420" s="124"/>
      <c r="O420" s="124"/>
      <c r="P420" s="124"/>
      <c r="Q420" s="124"/>
      <c r="R420" s="124"/>
    </row>
    <row r="421" spans="1:18" x14ac:dyDescent="0.15">
      <c r="A421" s="124"/>
      <c r="B421" s="124"/>
      <c r="C421" s="124"/>
      <c r="D421" s="124"/>
      <c r="E421" s="124"/>
      <c r="F421" s="124"/>
      <c r="G421" s="124"/>
      <c r="H421" s="124"/>
      <c r="I421" s="124"/>
      <c r="J421" s="124"/>
      <c r="K421" s="124"/>
      <c r="L421" s="124"/>
      <c r="M421" s="124"/>
      <c r="N421" s="124"/>
      <c r="O421" s="124"/>
      <c r="P421" s="124"/>
      <c r="Q421" s="124"/>
      <c r="R421" s="124"/>
    </row>
    <row r="422" spans="1:18" x14ac:dyDescent="0.15">
      <c r="A422" s="124"/>
      <c r="B422" s="124"/>
      <c r="C422" s="124"/>
      <c r="D422" s="124"/>
      <c r="E422" s="124"/>
      <c r="F422" s="124"/>
      <c r="G422" s="124"/>
      <c r="H422" s="124"/>
      <c r="I422" s="124"/>
      <c r="J422" s="124"/>
      <c r="K422" s="124"/>
      <c r="L422" s="124"/>
      <c r="M422" s="124"/>
      <c r="N422" s="124"/>
      <c r="O422" s="124"/>
      <c r="P422" s="124"/>
      <c r="Q422" s="124"/>
      <c r="R422" s="124"/>
    </row>
    <row r="423" spans="1:18" x14ac:dyDescent="0.15">
      <c r="A423" s="124"/>
      <c r="B423" s="124"/>
      <c r="C423" s="124"/>
      <c r="D423" s="124"/>
      <c r="E423" s="124"/>
      <c r="F423" s="124"/>
      <c r="G423" s="124"/>
      <c r="H423" s="124"/>
      <c r="I423" s="124"/>
      <c r="J423" s="124"/>
      <c r="K423" s="124"/>
      <c r="L423" s="124"/>
      <c r="M423" s="124"/>
      <c r="N423" s="124"/>
      <c r="O423" s="124"/>
      <c r="P423" s="124"/>
      <c r="Q423" s="124"/>
      <c r="R423" s="124"/>
    </row>
    <row r="424" spans="1:18" x14ac:dyDescent="0.15">
      <c r="A424" s="124"/>
      <c r="B424" s="124"/>
      <c r="C424" s="124"/>
      <c r="D424" s="124"/>
      <c r="E424" s="124"/>
      <c r="F424" s="124"/>
      <c r="G424" s="124"/>
      <c r="H424" s="124"/>
      <c r="I424" s="124"/>
      <c r="J424" s="124"/>
      <c r="K424" s="124"/>
      <c r="L424" s="124"/>
      <c r="M424" s="124"/>
      <c r="N424" s="124"/>
      <c r="O424" s="124"/>
      <c r="P424" s="124"/>
      <c r="Q424" s="124"/>
      <c r="R424" s="124"/>
    </row>
    <row r="425" spans="1:18" x14ac:dyDescent="0.15">
      <c r="A425" s="124"/>
      <c r="B425" s="124"/>
      <c r="C425" s="124"/>
      <c r="D425" s="124"/>
      <c r="E425" s="124"/>
      <c r="F425" s="124"/>
      <c r="G425" s="124"/>
      <c r="H425" s="124"/>
      <c r="I425" s="124"/>
      <c r="J425" s="124"/>
      <c r="K425" s="124"/>
      <c r="L425" s="124"/>
      <c r="M425" s="124"/>
      <c r="N425" s="124"/>
      <c r="O425" s="124"/>
      <c r="P425" s="124"/>
      <c r="Q425" s="124"/>
      <c r="R425" s="124"/>
    </row>
    <row r="426" spans="1:18" x14ac:dyDescent="0.15">
      <c r="A426" s="124"/>
      <c r="B426" s="124"/>
      <c r="C426" s="124"/>
      <c r="D426" s="124"/>
      <c r="E426" s="124"/>
      <c r="F426" s="124"/>
      <c r="G426" s="124"/>
      <c r="H426" s="124"/>
      <c r="I426" s="124"/>
      <c r="J426" s="124"/>
      <c r="K426" s="124"/>
      <c r="L426" s="124"/>
      <c r="M426" s="124"/>
      <c r="N426" s="124"/>
      <c r="O426" s="124"/>
      <c r="P426" s="124"/>
      <c r="Q426" s="124"/>
      <c r="R426" s="124"/>
    </row>
    <row r="427" spans="1:18" x14ac:dyDescent="0.15">
      <c r="A427" s="124"/>
      <c r="B427" s="124"/>
      <c r="C427" s="124"/>
      <c r="D427" s="124"/>
      <c r="E427" s="124"/>
      <c r="F427" s="124"/>
      <c r="G427" s="124"/>
      <c r="H427" s="124"/>
      <c r="I427" s="124"/>
      <c r="J427" s="124"/>
      <c r="K427" s="124"/>
      <c r="L427" s="124"/>
      <c r="M427" s="124"/>
      <c r="N427" s="124"/>
      <c r="O427" s="124"/>
      <c r="P427" s="124"/>
      <c r="Q427" s="124"/>
      <c r="R427" s="124"/>
    </row>
    <row r="428" spans="1:18" x14ac:dyDescent="0.15">
      <c r="A428" s="124"/>
      <c r="B428" s="124"/>
      <c r="C428" s="124"/>
      <c r="D428" s="124"/>
      <c r="E428" s="124"/>
      <c r="F428" s="124"/>
      <c r="G428" s="124"/>
      <c r="H428" s="124"/>
      <c r="I428" s="124"/>
      <c r="J428" s="124"/>
      <c r="K428" s="124"/>
      <c r="L428" s="124"/>
      <c r="M428" s="124"/>
      <c r="N428" s="124"/>
      <c r="O428" s="124"/>
      <c r="P428" s="124"/>
      <c r="Q428" s="124"/>
      <c r="R428" s="124"/>
    </row>
    <row r="429" spans="1:18" x14ac:dyDescent="0.15">
      <c r="A429" s="124"/>
      <c r="B429" s="124"/>
      <c r="C429" s="124"/>
      <c r="D429" s="124"/>
      <c r="E429" s="124"/>
      <c r="F429" s="124"/>
      <c r="G429" s="124"/>
      <c r="H429" s="124"/>
      <c r="I429" s="124"/>
      <c r="J429" s="124"/>
      <c r="K429" s="124"/>
      <c r="L429" s="124"/>
      <c r="M429" s="124"/>
      <c r="N429" s="124"/>
      <c r="O429" s="124"/>
      <c r="P429" s="124"/>
      <c r="Q429" s="124"/>
      <c r="R429" s="124"/>
    </row>
    <row r="430" spans="1:18" x14ac:dyDescent="0.15">
      <c r="A430" s="124"/>
      <c r="B430" s="124"/>
      <c r="C430" s="124"/>
      <c r="D430" s="124"/>
      <c r="E430" s="124"/>
      <c r="F430" s="124"/>
      <c r="G430" s="124"/>
      <c r="H430" s="124"/>
      <c r="I430" s="124"/>
      <c r="J430" s="124"/>
      <c r="K430" s="124"/>
      <c r="L430" s="124"/>
      <c r="M430" s="124"/>
      <c r="N430" s="124"/>
      <c r="O430" s="124"/>
      <c r="P430" s="124"/>
      <c r="Q430" s="124"/>
      <c r="R430" s="124"/>
    </row>
    <row r="431" spans="1:18" x14ac:dyDescent="0.15">
      <c r="A431" s="124"/>
      <c r="B431" s="124"/>
      <c r="C431" s="124"/>
      <c r="D431" s="124"/>
      <c r="E431" s="124"/>
      <c r="F431" s="124"/>
      <c r="G431" s="124"/>
      <c r="H431" s="124"/>
      <c r="I431" s="124"/>
      <c r="J431" s="124"/>
      <c r="K431" s="124"/>
      <c r="L431" s="124"/>
      <c r="M431" s="124"/>
      <c r="N431" s="124"/>
      <c r="O431" s="124"/>
      <c r="P431" s="124"/>
      <c r="Q431" s="124"/>
      <c r="R431" s="124"/>
    </row>
    <row r="432" spans="1:18" x14ac:dyDescent="0.15">
      <c r="A432" s="124"/>
      <c r="B432" s="124"/>
      <c r="C432" s="124"/>
      <c r="D432" s="124"/>
      <c r="E432" s="124"/>
      <c r="F432" s="124"/>
      <c r="G432" s="124"/>
      <c r="H432" s="124"/>
      <c r="I432" s="124"/>
      <c r="J432" s="124"/>
      <c r="K432" s="124"/>
      <c r="L432" s="124"/>
      <c r="M432" s="124"/>
      <c r="N432" s="124"/>
      <c r="O432" s="124"/>
      <c r="P432" s="124"/>
      <c r="Q432" s="124"/>
      <c r="R432" s="124"/>
    </row>
    <row r="433" spans="1:18" x14ac:dyDescent="0.15">
      <c r="A433" s="124"/>
      <c r="B433" s="124"/>
      <c r="C433" s="124"/>
      <c r="D433" s="124"/>
      <c r="E433" s="124"/>
      <c r="F433" s="124"/>
      <c r="G433" s="124"/>
      <c r="H433" s="124"/>
      <c r="I433" s="124"/>
      <c r="J433" s="124"/>
      <c r="K433" s="124"/>
      <c r="L433" s="124"/>
      <c r="M433" s="124"/>
      <c r="N433" s="124"/>
      <c r="O433" s="124"/>
      <c r="P433" s="124"/>
      <c r="Q433" s="124"/>
      <c r="R433" s="124"/>
    </row>
    <row r="434" spans="1:18" x14ac:dyDescent="0.15">
      <c r="A434" s="124"/>
      <c r="B434" s="124"/>
      <c r="C434" s="124"/>
      <c r="D434" s="124"/>
      <c r="E434" s="124"/>
      <c r="F434" s="124"/>
      <c r="G434" s="124"/>
      <c r="H434" s="124"/>
      <c r="I434" s="124"/>
      <c r="J434" s="124"/>
      <c r="K434" s="124"/>
      <c r="L434" s="124"/>
      <c r="M434" s="124"/>
      <c r="N434" s="124"/>
      <c r="O434" s="124"/>
      <c r="P434" s="124"/>
      <c r="Q434" s="124"/>
      <c r="R434" s="124"/>
    </row>
    <row r="435" spans="1:18" x14ac:dyDescent="0.15">
      <c r="A435" s="124"/>
      <c r="B435" s="124"/>
      <c r="C435" s="124"/>
      <c r="D435" s="124"/>
      <c r="E435" s="124"/>
      <c r="F435" s="124"/>
      <c r="G435" s="124"/>
      <c r="H435" s="124"/>
      <c r="I435" s="124"/>
      <c r="J435" s="124"/>
      <c r="K435" s="124"/>
      <c r="L435" s="124"/>
      <c r="M435" s="124"/>
      <c r="N435" s="124"/>
      <c r="O435" s="124"/>
      <c r="P435" s="124"/>
      <c r="Q435" s="124"/>
      <c r="R435" s="124"/>
    </row>
    <row r="436" spans="1:18" x14ac:dyDescent="0.15">
      <c r="A436" s="124"/>
      <c r="B436" s="124"/>
      <c r="C436" s="124"/>
      <c r="D436" s="124"/>
      <c r="E436" s="124"/>
      <c r="F436" s="124"/>
      <c r="G436" s="124"/>
      <c r="H436" s="124"/>
      <c r="I436" s="124"/>
      <c r="J436" s="124"/>
      <c r="K436" s="124"/>
      <c r="L436" s="124"/>
      <c r="M436" s="124"/>
      <c r="N436" s="124"/>
      <c r="O436" s="124"/>
      <c r="P436" s="124"/>
      <c r="Q436" s="124"/>
      <c r="R436" s="124"/>
    </row>
    <row r="437" spans="1:18" x14ac:dyDescent="0.15">
      <c r="A437" s="124"/>
      <c r="B437" s="124"/>
      <c r="C437" s="124"/>
      <c r="D437" s="124"/>
      <c r="E437" s="124"/>
      <c r="F437" s="124"/>
      <c r="G437" s="124"/>
      <c r="H437" s="124"/>
      <c r="I437" s="124"/>
      <c r="J437" s="124"/>
      <c r="K437" s="124"/>
      <c r="L437" s="124"/>
      <c r="M437" s="124"/>
      <c r="N437" s="124"/>
      <c r="O437" s="124"/>
      <c r="P437" s="124"/>
      <c r="Q437" s="124"/>
      <c r="R437" s="124"/>
    </row>
    <row r="438" spans="1:18" x14ac:dyDescent="0.15">
      <c r="A438" s="124"/>
      <c r="B438" s="124"/>
      <c r="C438" s="124"/>
      <c r="D438" s="124"/>
      <c r="E438" s="124"/>
      <c r="F438" s="124"/>
      <c r="G438" s="124"/>
      <c r="H438" s="124"/>
      <c r="I438" s="124"/>
      <c r="J438" s="124"/>
      <c r="K438" s="124"/>
      <c r="L438" s="124"/>
      <c r="M438" s="124"/>
      <c r="N438" s="124"/>
      <c r="O438" s="124"/>
      <c r="P438" s="124"/>
      <c r="Q438" s="124"/>
      <c r="R438" s="124"/>
    </row>
    <row r="439" spans="1:18" x14ac:dyDescent="0.15">
      <c r="A439" s="124"/>
      <c r="B439" s="124"/>
      <c r="C439" s="124"/>
      <c r="D439" s="124"/>
      <c r="E439" s="124"/>
      <c r="F439" s="124"/>
      <c r="G439" s="124"/>
      <c r="H439" s="124"/>
      <c r="I439" s="124"/>
      <c r="J439" s="124"/>
      <c r="K439" s="124"/>
      <c r="L439" s="124"/>
      <c r="M439" s="124"/>
      <c r="N439" s="124"/>
      <c r="O439" s="124"/>
      <c r="P439" s="124"/>
      <c r="Q439" s="124"/>
      <c r="R439" s="124"/>
    </row>
    <row r="440" spans="1:18" x14ac:dyDescent="0.15">
      <c r="A440" s="124"/>
      <c r="B440" s="124"/>
      <c r="C440" s="124"/>
      <c r="D440" s="124"/>
      <c r="E440" s="124"/>
      <c r="F440" s="124"/>
      <c r="G440" s="124"/>
      <c r="H440" s="124"/>
      <c r="I440" s="124"/>
      <c r="J440" s="124"/>
      <c r="K440" s="124"/>
      <c r="L440" s="124"/>
      <c r="M440" s="124"/>
      <c r="N440" s="124"/>
      <c r="O440" s="124"/>
      <c r="P440" s="124"/>
      <c r="Q440" s="124"/>
      <c r="R440" s="124"/>
    </row>
    <row r="441" spans="1:18" x14ac:dyDescent="0.15">
      <c r="A441" s="124"/>
      <c r="B441" s="124"/>
      <c r="C441" s="124"/>
      <c r="D441" s="124"/>
      <c r="E441" s="124"/>
      <c r="F441" s="124"/>
      <c r="G441" s="124"/>
      <c r="H441" s="124"/>
      <c r="I441" s="124"/>
      <c r="J441" s="124"/>
      <c r="K441" s="124"/>
      <c r="L441" s="124"/>
      <c r="M441" s="124"/>
      <c r="N441" s="124"/>
      <c r="O441" s="124"/>
      <c r="P441" s="124"/>
      <c r="Q441" s="124"/>
      <c r="R441" s="124"/>
    </row>
    <row r="442" spans="1:18" x14ac:dyDescent="0.15">
      <c r="A442" s="124"/>
      <c r="B442" s="124"/>
      <c r="C442" s="124"/>
      <c r="D442" s="124"/>
      <c r="E442" s="124"/>
      <c r="F442" s="124"/>
      <c r="G442" s="124"/>
      <c r="H442" s="124"/>
      <c r="I442" s="124"/>
      <c r="J442" s="124"/>
      <c r="K442" s="124"/>
      <c r="L442" s="124"/>
      <c r="M442" s="124"/>
      <c r="N442" s="124"/>
      <c r="O442" s="124"/>
      <c r="P442" s="124"/>
      <c r="Q442" s="124"/>
      <c r="R442" s="124"/>
    </row>
    <row r="443" spans="1:18" x14ac:dyDescent="0.15">
      <c r="A443" s="124"/>
      <c r="B443" s="124"/>
      <c r="C443" s="124"/>
      <c r="D443" s="124"/>
      <c r="E443" s="124"/>
      <c r="F443" s="124"/>
      <c r="G443" s="124"/>
      <c r="H443" s="124"/>
      <c r="I443" s="124"/>
      <c r="J443" s="124"/>
      <c r="K443" s="124"/>
      <c r="L443" s="124"/>
      <c r="M443" s="124"/>
      <c r="N443" s="124"/>
      <c r="O443" s="124"/>
      <c r="P443" s="124"/>
      <c r="Q443" s="124"/>
      <c r="R443" s="124"/>
    </row>
    <row r="444" spans="1:18" x14ac:dyDescent="0.15">
      <c r="A444" s="124"/>
      <c r="B444" s="124"/>
      <c r="C444" s="124"/>
      <c r="D444" s="124"/>
      <c r="E444" s="124"/>
      <c r="F444" s="124"/>
      <c r="G444" s="124"/>
      <c r="H444" s="124"/>
      <c r="I444" s="124"/>
      <c r="J444" s="124"/>
      <c r="K444" s="124"/>
      <c r="L444" s="124"/>
      <c r="M444" s="124"/>
      <c r="N444" s="124"/>
      <c r="O444" s="124"/>
      <c r="P444" s="124"/>
      <c r="Q444" s="124"/>
      <c r="R444" s="124"/>
    </row>
    <row r="445" spans="1:18" x14ac:dyDescent="0.15">
      <c r="A445" s="124"/>
      <c r="B445" s="124"/>
      <c r="C445" s="124"/>
      <c r="D445" s="124"/>
      <c r="E445" s="124"/>
      <c r="F445" s="124"/>
      <c r="G445" s="124"/>
      <c r="H445" s="124"/>
      <c r="I445" s="124"/>
      <c r="J445" s="124"/>
      <c r="K445" s="124"/>
      <c r="L445" s="124"/>
      <c r="M445" s="124"/>
      <c r="N445" s="124"/>
      <c r="O445" s="124"/>
      <c r="P445" s="124"/>
      <c r="Q445" s="124"/>
      <c r="R445" s="124"/>
    </row>
    <row r="446" spans="1:18" x14ac:dyDescent="0.15">
      <c r="A446" s="124"/>
      <c r="B446" s="124"/>
      <c r="C446" s="124"/>
      <c r="D446" s="124"/>
      <c r="E446" s="124"/>
      <c r="F446" s="124"/>
      <c r="G446" s="124"/>
      <c r="H446" s="124"/>
      <c r="I446" s="124"/>
      <c r="J446" s="124"/>
      <c r="K446" s="124"/>
      <c r="L446" s="124"/>
      <c r="M446" s="124"/>
      <c r="N446" s="124"/>
      <c r="O446" s="124"/>
      <c r="P446" s="124"/>
      <c r="Q446" s="124"/>
      <c r="R446" s="124"/>
    </row>
    <row r="447" spans="1:18" x14ac:dyDescent="0.15">
      <c r="A447" s="124"/>
      <c r="B447" s="124"/>
      <c r="C447" s="124"/>
      <c r="D447" s="124"/>
      <c r="E447" s="124"/>
      <c r="F447" s="124"/>
      <c r="G447" s="124"/>
      <c r="H447" s="124"/>
      <c r="I447" s="124"/>
      <c r="J447" s="124"/>
      <c r="K447" s="124"/>
      <c r="L447" s="124"/>
      <c r="M447" s="124"/>
      <c r="N447" s="124"/>
      <c r="O447" s="124"/>
      <c r="P447" s="124"/>
      <c r="Q447" s="124"/>
      <c r="R447" s="124"/>
    </row>
    <row r="448" spans="1:18" x14ac:dyDescent="0.15">
      <c r="A448" s="124"/>
      <c r="B448" s="124"/>
      <c r="C448" s="124"/>
      <c r="D448" s="124"/>
      <c r="E448" s="124"/>
      <c r="F448" s="124"/>
      <c r="G448" s="124"/>
      <c r="H448" s="124"/>
      <c r="I448" s="124"/>
      <c r="J448" s="124"/>
      <c r="K448" s="124"/>
      <c r="L448" s="124"/>
      <c r="M448" s="124"/>
      <c r="N448" s="124"/>
      <c r="O448" s="124"/>
      <c r="P448" s="124"/>
      <c r="Q448" s="124"/>
      <c r="R448" s="124"/>
    </row>
    <row r="449" spans="1:18" x14ac:dyDescent="0.15">
      <c r="A449" s="124"/>
      <c r="B449" s="124"/>
      <c r="C449" s="124"/>
      <c r="D449" s="124"/>
      <c r="E449" s="124"/>
      <c r="F449" s="124"/>
      <c r="G449" s="124"/>
      <c r="H449" s="124"/>
      <c r="I449" s="124"/>
      <c r="J449" s="124"/>
      <c r="K449" s="124"/>
      <c r="L449" s="124"/>
      <c r="M449" s="124"/>
      <c r="N449" s="124"/>
      <c r="O449" s="124"/>
      <c r="P449" s="124"/>
      <c r="Q449" s="124"/>
      <c r="R449" s="124"/>
    </row>
    <row r="450" spans="1:18" x14ac:dyDescent="0.15">
      <c r="A450" s="124"/>
      <c r="B450" s="124"/>
      <c r="C450" s="124"/>
      <c r="D450" s="124"/>
      <c r="E450" s="124"/>
      <c r="F450" s="124"/>
      <c r="G450" s="124"/>
      <c r="H450" s="124"/>
      <c r="I450" s="124"/>
      <c r="J450" s="124"/>
      <c r="K450" s="124"/>
      <c r="L450" s="124"/>
      <c r="M450" s="124"/>
      <c r="N450" s="124"/>
      <c r="O450" s="124"/>
      <c r="P450" s="124"/>
      <c r="Q450" s="124"/>
      <c r="R450" s="124"/>
    </row>
    <row r="451" spans="1:18" x14ac:dyDescent="0.15">
      <c r="A451" s="124"/>
      <c r="B451" s="124"/>
      <c r="C451" s="124"/>
      <c r="D451" s="124"/>
      <c r="E451" s="124"/>
      <c r="F451" s="124"/>
      <c r="G451" s="124"/>
      <c r="H451" s="124"/>
      <c r="I451" s="124"/>
      <c r="J451" s="124"/>
      <c r="K451" s="124"/>
      <c r="L451" s="124"/>
      <c r="M451" s="124"/>
      <c r="N451" s="124"/>
      <c r="O451" s="124"/>
      <c r="P451" s="124"/>
      <c r="Q451" s="124"/>
      <c r="R451" s="124"/>
    </row>
    <row r="452" spans="1:18" x14ac:dyDescent="0.15">
      <c r="A452" s="124"/>
      <c r="B452" s="124"/>
      <c r="C452" s="124"/>
      <c r="D452" s="124"/>
      <c r="E452" s="124"/>
      <c r="F452" s="124"/>
      <c r="G452" s="124"/>
      <c r="H452" s="124"/>
      <c r="I452" s="124"/>
      <c r="J452" s="124"/>
      <c r="K452" s="124"/>
      <c r="L452" s="124"/>
      <c r="M452" s="124"/>
      <c r="N452" s="124"/>
      <c r="O452" s="124"/>
      <c r="P452" s="124"/>
      <c r="Q452" s="124"/>
      <c r="R452" s="124"/>
    </row>
    <row r="453" spans="1:18" x14ac:dyDescent="0.15">
      <c r="A453" s="124"/>
      <c r="B453" s="124"/>
      <c r="C453" s="124"/>
      <c r="D453" s="124"/>
      <c r="E453" s="124"/>
      <c r="F453" s="124"/>
      <c r="G453" s="124"/>
      <c r="H453" s="124"/>
      <c r="I453" s="124"/>
      <c r="J453" s="124"/>
      <c r="K453" s="124"/>
      <c r="L453" s="124"/>
      <c r="M453" s="124"/>
      <c r="N453" s="124"/>
      <c r="O453" s="124"/>
      <c r="P453" s="124"/>
      <c r="Q453" s="124"/>
      <c r="R453" s="124"/>
    </row>
    <row r="454" spans="1:18" x14ac:dyDescent="0.15">
      <c r="A454" s="124"/>
      <c r="B454" s="124"/>
      <c r="C454" s="124"/>
      <c r="D454" s="124"/>
      <c r="E454" s="124"/>
      <c r="F454" s="124"/>
      <c r="G454" s="124"/>
      <c r="H454" s="124"/>
      <c r="I454" s="124"/>
      <c r="J454" s="124"/>
      <c r="K454" s="124"/>
      <c r="L454" s="124"/>
      <c r="M454" s="124"/>
      <c r="N454" s="124"/>
      <c r="O454" s="124"/>
      <c r="P454" s="124"/>
      <c r="Q454" s="124"/>
      <c r="R454" s="124"/>
    </row>
    <row r="455" spans="1:18" x14ac:dyDescent="0.15">
      <c r="A455" s="124"/>
      <c r="B455" s="124"/>
      <c r="C455" s="124"/>
      <c r="D455" s="124"/>
      <c r="E455" s="124"/>
      <c r="F455" s="124"/>
      <c r="G455" s="124"/>
      <c r="H455" s="124"/>
      <c r="I455" s="124"/>
      <c r="J455" s="124"/>
      <c r="K455" s="124"/>
      <c r="L455" s="124"/>
      <c r="M455" s="124"/>
      <c r="N455" s="124"/>
      <c r="O455" s="124"/>
      <c r="P455" s="124"/>
      <c r="Q455" s="124"/>
      <c r="R455" s="124"/>
    </row>
    <row r="456" spans="1:18" x14ac:dyDescent="0.15">
      <c r="A456" s="124"/>
      <c r="B456" s="124"/>
      <c r="C456" s="124"/>
      <c r="D456" s="124"/>
      <c r="E456" s="124"/>
      <c r="F456" s="124"/>
      <c r="G456" s="124"/>
      <c r="H456" s="124"/>
      <c r="I456" s="124"/>
      <c r="J456" s="124"/>
      <c r="K456" s="124"/>
      <c r="L456" s="124"/>
      <c r="M456" s="124"/>
      <c r="N456" s="124"/>
      <c r="O456" s="124"/>
      <c r="P456" s="124"/>
      <c r="Q456" s="124"/>
      <c r="R456" s="124"/>
    </row>
    <row r="457" spans="1:18" x14ac:dyDescent="0.15">
      <c r="A457" s="124"/>
      <c r="B457" s="124"/>
      <c r="C457" s="124"/>
      <c r="D457" s="124"/>
      <c r="E457" s="124"/>
      <c r="F457" s="124"/>
      <c r="G457" s="124"/>
      <c r="H457" s="124"/>
      <c r="I457" s="124"/>
      <c r="J457" s="124"/>
      <c r="K457" s="124"/>
      <c r="L457" s="124"/>
      <c r="M457" s="124"/>
      <c r="N457" s="124"/>
      <c r="O457" s="124"/>
      <c r="P457" s="124"/>
      <c r="Q457" s="124"/>
      <c r="R457" s="124"/>
    </row>
    <row r="458" spans="1:18" x14ac:dyDescent="0.15">
      <c r="A458" s="124"/>
      <c r="B458" s="124"/>
      <c r="C458" s="124"/>
      <c r="D458" s="124"/>
      <c r="E458" s="124"/>
      <c r="F458" s="124"/>
      <c r="G458" s="124"/>
      <c r="H458" s="124"/>
      <c r="I458" s="124"/>
      <c r="J458" s="124"/>
      <c r="K458" s="124"/>
      <c r="L458" s="124"/>
      <c r="M458" s="124"/>
      <c r="N458" s="124"/>
      <c r="O458" s="124"/>
      <c r="P458" s="124"/>
      <c r="Q458" s="124"/>
      <c r="R458" s="124"/>
    </row>
    <row r="459" spans="1:18" x14ac:dyDescent="0.15">
      <c r="A459" s="124"/>
      <c r="B459" s="124"/>
      <c r="C459" s="124"/>
      <c r="D459" s="124"/>
      <c r="E459" s="124"/>
      <c r="F459" s="124"/>
      <c r="G459" s="124"/>
      <c r="H459" s="124"/>
      <c r="I459" s="124"/>
      <c r="J459" s="124"/>
      <c r="K459" s="124"/>
      <c r="L459" s="124"/>
      <c r="M459" s="124"/>
      <c r="N459" s="124"/>
      <c r="O459" s="124"/>
      <c r="P459" s="124"/>
      <c r="Q459" s="124"/>
      <c r="R459" s="124"/>
    </row>
    <row r="460" spans="1:18" x14ac:dyDescent="0.15">
      <c r="A460" s="124"/>
      <c r="B460" s="124"/>
      <c r="C460" s="124"/>
      <c r="D460" s="124"/>
      <c r="E460" s="124"/>
      <c r="F460" s="124"/>
      <c r="G460" s="124"/>
      <c r="H460" s="124"/>
      <c r="I460" s="124"/>
      <c r="J460" s="124"/>
      <c r="K460" s="124"/>
      <c r="L460" s="124"/>
      <c r="M460" s="124"/>
      <c r="N460" s="124"/>
      <c r="O460" s="124"/>
      <c r="P460" s="124"/>
      <c r="Q460" s="124"/>
      <c r="R460" s="124"/>
    </row>
    <row r="461" spans="1:18" x14ac:dyDescent="0.15">
      <c r="A461" s="124"/>
      <c r="B461" s="124"/>
      <c r="C461" s="124"/>
      <c r="D461" s="124"/>
      <c r="E461" s="124"/>
      <c r="F461" s="124"/>
      <c r="G461" s="124"/>
      <c r="H461" s="124"/>
      <c r="I461" s="124"/>
      <c r="J461" s="124"/>
      <c r="K461" s="124"/>
      <c r="L461" s="124"/>
      <c r="M461" s="124"/>
      <c r="N461" s="124"/>
      <c r="O461" s="124"/>
      <c r="P461" s="124"/>
      <c r="Q461" s="124"/>
      <c r="R461" s="124"/>
    </row>
    <row r="462" spans="1:18" x14ac:dyDescent="0.15">
      <c r="A462" s="124"/>
      <c r="B462" s="124"/>
      <c r="C462" s="124"/>
      <c r="D462" s="124"/>
      <c r="E462" s="124"/>
      <c r="F462" s="124"/>
      <c r="G462" s="124"/>
      <c r="H462" s="124"/>
      <c r="I462" s="124"/>
      <c r="J462" s="124"/>
      <c r="K462" s="124"/>
      <c r="L462" s="124"/>
      <c r="M462" s="124"/>
      <c r="N462" s="124"/>
      <c r="O462" s="124"/>
      <c r="P462" s="124"/>
      <c r="Q462" s="124"/>
      <c r="R462" s="124"/>
    </row>
    <row r="463" spans="1:18" x14ac:dyDescent="0.15">
      <c r="A463" s="124"/>
      <c r="B463" s="124"/>
      <c r="C463" s="124"/>
      <c r="D463" s="124"/>
      <c r="E463" s="124"/>
      <c r="F463" s="124"/>
      <c r="G463" s="124"/>
      <c r="H463" s="124"/>
      <c r="I463" s="124"/>
      <c r="J463" s="124"/>
      <c r="K463" s="124"/>
      <c r="L463" s="124"/>
      <c r="M463" s="124"/>
      <c r="N463" s="124"/>
      <c r="O463" s="124"/>
      <c r="P463" s="124"/>
      <c r="Q463" s="124"/>
      <c r="R463" s="124"/>
    </row>
    <row r="464" spans="1:18" x14ac:dyDescent="0.15">
      <c r="A464" s="124"/>
      <c r="B464" s="124"/>
      <c r="C464" s="124"/>
      <c r="D464" s="124"/>
      <c r="E464" s="124"/>
      <c r="F464" s="124"/>
      <c r="G464" s="124"/>
      <c r="H464" s="124"/>
      <c r="I464" s="124"/>
      <c r="J464" s="124"/>
      <c r="K464" s="124"/>
      <c r="L464" s="124"/>
      <c r="M464" s="124"/>
      <c r="N464" s="124"/>
      <c r="O464" s="124"/>
      <c r="P464" s="124"/>
      <c r="Q464" s="124"/>
      <c r="R464" s="124"/>
    </row>
    <row r="465" spans="1:18" x14ac:dyDescent="0.15">
      <c r="A465" s="124"/>
      <c r="B465" s="124"/>
      <c r="C465" s="124"/>
      <c r="D465" s="124"/>
      <c r="E465" s="124"/>
      <c r="F465" s="124"/>
      <c r="G465" s="124"/>
      <c r="H465" s="124"/>
      <c r="I465" s="124"/>
      <c r="J465" s="124"/>
      <c r="K465" s="124"/>
      <c r="L465" s="124"/>
      <c r="M465" s="124"/>
      <c r="N465" s="124"/>
      <c r="O465" s="124"/>
      <c r="P465" s="124"/>
      <c r="Q465" s="124"/>
      <c r="R465" s="124"/>
    </row>
    <row r="466" spans="1:18" x14ac:dyDescent="0.15">
      <c r="A466" s="124"/>
      <c r="B466" s="124"/>
      <c r="C466" s="124"/>
      <c r="D466" s="124"/>
      <c r="E466" s="124"/>
      <c r="F466" s="124"/>
      <c r="G466" s="124"/>
      <c r="H466" s="124"/>
      <c r="I466" s="124"/>
      <c r="J466" s="124"/>
      <c r="K466" s="124"/>
      <c r="L466" s="124"/>
      <c r="M466" s="124"/>
      <c r="N466" s="124"/>
      <c r="O466" s="124"/>
      <c r="P466" s="124"/>
      <c r="Q466" s="124"/>
      <c r="R466" s="124"/>
    </row>
    <row r="467" spans="1:18" x14ac:dyDescent="0.15">
      <c r="A467" s="124"/>
      <c r="B467" s="124"/>
      <c r="C467" s="124"/>
      <c r="D467" s="124"/>
      <c r="E467" s="124"/>
      <c r="F467" s="124"/>
      <c r="G467" s="124"/>
      <c r="H467" s="124"/>
      <c r="I467" s="124"/>
      <c r="J467" s="124"/>
      <c r="K467" s="124"/>
      <c r="L467" s="124"/>
      <c r="M467" s="124"/>
      <c r="N467" s="124"/>
      <c r="O467" s="124"/>
      <c r="P467" s="124"/>
      <c r="Q467" s="124"/>
      <c r="R467" s="124"/>
    </row>
    <row r="468" spans="1:18" x14ac:dyDescent="0.15">
      <c r="A468" s="124"/>
      <c r="B468" s="124"/>
      <c r="C468" s="124"/>
      <c r="D468" s="124"/>
      <c r="E468" s="124"/>
      <c r="F468" s="124"/>
      <c r="G468" s="124"/>
      <c r="H468" s="124"/>
      <c r="I468" s="124"/>
      <c r="J468" s="124"/>
      <c r="K468" s="124"/>
      <c r="L468" s="124"/>
      <c r="M468" s="124"/>
      <c r="N468" s="124"/>
      <c r="O468" s="124"/>
      <c r="P468" s="124"/>
      <c r="Q468" s="124"/>
      <c r="R468" s="124"/>
    </row>
    <row r="469" spans="1:18" x14ac:dyDescent="0.15">
      <c r="A469" s="124"/>
      <c r="B469" s="124"/>
      <c r="C469" s="124"/>
      <c r="D469" s="124"/>
      <c r="E469" s="124"/>
      <c r="F469" s="124"/>
      <c r="G469" s="124"/>
      <c r="H469" s="124"/>
      <c r="I469" s="124"/>
      <c r="J469" s="124"/>
      <c r="K469" s="124"/>
      <c r="L469" s="124"/>
      <c r="M469" s="124"/>
      <c r="N469" s="124"/>
      <c r="O469" s="124"/>
      <c r="P469" s="124"/>
      <c r="Q469" s="124"/>
      <c r="R469" s="124"/>
    </row>
    <row r="470" spans="1:18" x14ac:dyDescent="0.15">
      <c r="A470" s="124"/>
      <c r="B470" s="124"/>
      <c r="C470" s="124"/>
      <c r="D470" s="124"/>
      <c r="E470" s="124"/>
      <c r="F470" s="124"/>
      <c r="G470" s="124"/>
      <c r="H470" s="124"/>
      <c r="I470" s="124"/>
      <c r="J470" s="124"/>
      <c r="K470" s="124"/>
      <c r="L470" s="124"/>
      <c r="M470" s="124"/>
      <c r="N470" s="124"/>
      <c r="O470" s="124"/>
      <c r="P470" s="124"/>
      <c r="Q470" s="124"/>
      <c r="R470" s="124"/>
    </row>
    <row r="471" spans="1:18" x14ac:dyDescent="0.15">
      <c r="A471" s="124"/>
      <c r="B471" s="124"/>
      <c r="C471" s="124"/>
      <c r="D471" s="124"/>
      <c r="E471" s="124"/>
      <c r="F471" s="124"/>
      <c r="G471" s="124"/>
      <c r="H471" s="124"/>
      <c r="I471" s="124"/>
      <c r="J471" s="124"/>
      <c r="K471" s="124"/>
      <c r="L471" s="124"/>
      <c r="M471" s="124"/>
      <c r="N471" s="124"/>
      <c r="O471" s="124"/>
      <c r="P471" s="124"/>
      <c r="Q471" s="124"/>
      <c r="R471" s="124"/>
    </row>
    <row r="472" spans="1:18" x14ac:dyDescent="0.15">
      <c r="A472" s="124"/>
      <c r="B472" s="124"/>
      <c r="C472" s="124"/>
      <c r="D472" s="124"/>
      <c r="E472" s="124"/>
      <c r="F472" s="124"/>
      <c r="G472" s="124"/>
      <c r="H472" s="124"/>
      <c r="I472" s="124"/>
      <c r="J472" s="124"/>
      <c r="K472" s="124"/>
      <c r="L472" s="124"/>
      <c r="M472" s="124"/>
      <c r="N472" s="124"/>
      <c r="O472" s="124"/>
      <c r="P472" s="124"/>
      <c r="Q472" s="124"/>
      <c r="R472" s="124"/>
    </row>
    <row r="473" spans="1:18" x14ac:dyDescent="0.15">
      <c r="A473" s="124"/>
      <c r="B473" s="124"/>
      <c r="C473" s="124"/>
      <c r="D473" s="124"/>
      <c r="E473" s="124"/>
      <c r="F473" s="124"/>
      <c r="G473" s="124"/>
      <c r="H473" s="124"/>
      <c r="I473" s="124"/>
      <c r="J473" s="124"/>
      <c r="K473" s="124"/>
      <c r="L473" s="124"/>
      <c r="M473" s="124"/>
      <c r="N473" s="124"/>
      <c r="O473" s="124"/>
      <c r="P473" s="124"/>
      <c r="Q473" s="124"/>
      <c r="R473" s="124"/>
    </row>
    <row r="474" spans="1:18" x14ac:dyDescent="0.15">
      <c r="A474" s="124"/>
      <c r="B474" s="124"/>
      <c r="C474" s="124"/>
      <c r="D474" s="124"/>
      <c r="E474" s="124"/>
      <c r="F474" s="124"/>
      <c r="G474" s="124"/>
      <c r="H474" s="124"/>
      <c r="I474" s="124"/>
      <c r="J474" s="124"/>
      <c r="K474" s="124"/>
      <c r="L474" s="124"/>
      <c r="M474" s="124"/>
      <c r="N474" s="124"/>
      <c r="O474" s="124"/>
      <c r="P474" s="124"/>
      <c r="Q474" s="124"/>
      <c r="R474" s="124"/>
    </row>
    <row r="475" spans="1:18" x14ac:dyDescent="0.15">
      <c r="A475" s="124"/>
      <c r="B475" s="124"/>
      <c r="C475" s="124"/>
      <c r="D475" s="124"/>
      <c r="E475" s="124"/>
      <c r="F475" s="124"/>
      <c r="G475" s="124"/>
      <c r="H475" s="124"/>
      <c r="I475" s="124"/>
      <c r="J475" s="124"/>
      <c r="K475" s="124"/>
      <c r="L475" s="124"/>
      <c r="M475" s="124"/>
      <c r="N475" s="124"/>
      <c r="O475" s="124"/>
      <c r="P475" s="124"/>
      <c r="Q475" s="124"/>
      <c r="R475" s="124"/>
    </row>
    <row r="476" spans="1:18" x14ac:dyDescent="0.15">
      <c r="A476" s="124"/>
      <c r="B476" s="124"/>
      <c r="C476" s="124"/>
      <c r="D476" s="124"/>
      <c r="E476" s="124"/>
      <c r="F476" s="124"/>
      <c r="G476" s="124"/>
      <c r="H476" s="124"/>
      <c r="I476" s="124"/>
      <c r="J476" s="124"/>
      <c r="K476" s="124"/>
      <c r="L476" s="124"/>
      <c r="M476" s="124"/>
      <c r="N476" s="124"/>
      <c r="O476" s="124"/>
      <c r="P476" s="124"/>
      <c r="Q476" s="124"/>
      <c r="R476" s="124"/>
    </row>
    <row r="477" spans="1:18" x14ac:dyDescent="0.15">
      <c r="A477" s="124"/>
      <c r="B477" s="124"/>
      <c r="C477" s="124"/>
      <c r="D477" s="124"/>
      <c r="E477" s="124"/>
      <c r="F477" s="124"/>
      <c r="G477" s="124"/>
      <c r="H477" s="124"/>
      <c r="I477" s="124"/>
      <c r="J477" s="124"/>
      <c r="K477" s="124"/>
      <c r="L477" s="124"/>
      <c r="M477" s="124"/>
      <c r="N477" s="124"/>
      <c r="O477" s="124"/>
      <c r="P477" s="124"/>
      <c r="Q477" s="124"/>
      <c r="R477" s="124"/>
    </row>
    <row r="478" spans="1:18" x14ac:dyDescent="0.15">
      <c r="A478" s="124"/>
      <c r="B478" s="124"/>
      <c r="C478" s="124"/>
      <c r="D478" s="124"/>
      <c r="E478" s="124"/>
      <c r="F478" s="124"/>
      <c r="G478" s="124"/>
      <c r="H478" s="124"/>
      <c r="I478" s="124"/>
      <c r="J478" s="124"/>
      <c r="K478" s="124"/>
      <c r="L478" s="124"/>
      <c r="M478" s="124"/>
      <c r="N478" s="124"/>
      <c r="O478" s="124"/>
      <c r="P478" s="124"/>
      <c r="Q478" s="124"/>
      <c r="R478" s="124"/>
    </row>
    <row r="479" spans="1:18" x14ac:dyDescent="0.15">
      <c r="A479" s="124"/>
      <c r="B479" s="124"/>
      <c r="C479" s="124"/>
      <c r="D479" s="124"/>
      <c r="E479" s="124"/>
      <c r="F479" s="124"/>
      <c r="G479" s="124"/>
      <c r="H479" s="124"/>
      <c r="I479" s="124"/>
      <c r="J479" s="124"/>
      <c r="K479" s="124"/>
      <c r="L479" s="124"/>
      <c r="M479" s="124"/>
      <c r="N479" s="124"/>
      <c r="O479" s="124"/>
      <c r="P479" s="124"/>
      <c r="Q479" s="124"/>
      <c r="R479" s="124"/>
    </row>
    <row r="480" spans="1:18" x14ac:dyDescent="0.15">
      <c r="A480" s="124"/>
      <c r="B480" s="124"/>
      <c r="C480" s="124"/>
      <c r="D480" s="124"/>
      <c r="E480" s="124"/>
      <c r="F480" s="124"/>
      <c r="G480" s="124"/>
      <c r="H480" s="124"/>
      <c r="I480" s="124"/>
      <c r="J480" s="124"/>
      <c r="K480" s="124"/>
      <c r="L480" s="124"/>
      <c r="M480" s="124"/>
      <c r="N480" s="124"/>
      <c r="O480" s="124"/>
      <c r="P480" s="124"/>
      <c r="Q480" s="124"/>
      <c r="R480" s="124"/>
    </row>
    <row r="481" spans="1:18" x14ac:dyDescent="0.15">
      <c r="A481" s="124"/>
      <c r="B481" s="124"/>
      <c r="C481" s="124"/>
      <c r="D481" s="124"/>
      <c r="E481" s="124"/>
      <c r="F481" s="124"/>
      <c r="G481" s="124"/>
      <c r="H481" s="124"/>
      <c r="I481" s="124"/>
      <c r="J481" s="124"/>
      <c r="K481" s="124"/>
      <c r="L481" s="124"/>
      <c r="M481" s="124"/>
      <c r="N481" s="124"/>
      <c r="O481" s="124"/>
      <c r="P481" s="124"/>
      <c r="Q481" s="124"/>
      <c r="R481" s="124"/>
    </row>
    <row r="482" spans="1:18" x14ac:dyDescent="0.15">
      <c r="A482" s="124"/>
      <c r="B482" s="124"/>
      <c r="C482" s="124"/>
      <c r="D482" s="124"/>
      <c r="E482" s="124"/>
      <c r="F482" s="124"/>
      <c r="G482" s="124"/>
      <c r="H482" s="124"/>
      <c r="I482" s="124"/>
      <c r="J482" s="124"/>
      <c r="K482" s="124"/>
      <c r="L482" s="124"/>
      <c r="M482" s="124"/>
      <c r="N482" s="124"/>
      <c r="O482" s="124"/>
      <c r="P482" s="124"/>
      <c r="Q482" s="124"/>
      <c r="R482" s="124"/>
    </row>
    <row r="483" spans="1:18" x14ac:dyDescent="0.15">
      <c r="A483" s="124"/>
      <c r="B483" s="124"/>
      <c r="C483" s="124"/>
      <c r="D483" s="124"/>
      <c r="E483" s="124"/>
      <c r="F483" s="124"/>
      <c r="G483" s="124"/>
      <c r="H483" s="124"/>
      <c r="I483" s="124"/>
      <c r="J483" s="124"/>
      <c r="K483" s="124"/>
      <c r="L483" s="124"/>
      <c r="M483" s="124"/>
      <c r="N483" s="124"/>
      <c r="O483" s="124"/>
      <c r="P483" s="124"/>
      <c r="Q483" s="124"/>
      <c r="R483" s="124"/>
    </row>
    <row r="484" spans="1:18" x14ac:dyDescent="0.15">
      <c r="A484" s="124"/>
      <c r="B484" s="124"/>
      <c r="C484" s="124"/>
      <c r="D484" s="124"/>
      <c r="E484" s="124"/>
      <c r="F484" s="124"/>
      <c r="G484" s="124"/>
      <c r="H484" s="124"/>
      <c r="I484" s="124"/>
      <c r="J484" s="124"/>
      <c r="K484" s="124"/>
      <c r="L484" s="124"/>
      <c r="M484" s="124"/>
      <c r="N484" s="124"/>
      <c r="O484" s="124"/>
      <c r="P484" s="124"/>
      <c r="Q484" s="124"/>
      <c r="R484" s="124"/>
    </row>
    <row r="485" spans="1:18" x14ac:dyDescent="0.15">
      <c r="A485" s="124"/>
      <c r="B485" s="124"/>
      <c r="C485" s="124"/>
      <c r="D485" s="124"/>
      <c r="E485" s="124"/>
      <c r="F485" s="124"/>
      <c r="G485" s="124"/>
      <c r="H485" s="124"/>
      <c r="I485" s="124"/>
      <c r="J485" s="124"/>
      <c r="K485" s="124"/>
      <c r="L485" s="124"/>
      <c r="M485" s="124"/>
      <c r="N485" s="124"/>
      <c r="O485" s="124"/>
      <c r="P485" s="124"/>
      <c r="Q485" s="124"/>
      <c r="R485" s="124"/>
    </row>
    <row r="486" spans="1:18" x14ac:dyDescent="0.15">
      <c r="A486" s="124"/>
      <c r="B486" s="124"/>
      <c r="C486" s="124"/>
      <c r="D486" s="124"/>
      <c r="E486" s="124"/>
      <c r="F486" s="124"/>
      <c r="G486" s="124"/>
      <c r="H486" s="124"/>
      <c r="I486" s="124"/>
      <c r="J486" s="124"/>
      <c r="K486" s="124"/>
      <c r="L486" s="124"/>
      <c r="M486" s="124"/>
      <c r="N486" s="124"/>
      <c r="O486" s="124"/>
      <c r="P486" s="124"/>
      <c r="Q486" s="124"/>
      <c r="R486" s="124"/>
    </row>
    <row r="487" spans="1:18" x14ac:dyDescent="0.15">
      <c r="A487" s="124"/>
      <c r="B487" s="124"/>
      <c r="C487" s="124"/>
      <c r="D487" s="124"/>
      <c r="E487" s="124"/>
      <c r="F487" s="124"/>
      <c r="G487" s="124"/>
      <c r="H487" s="124"/>
      <c r="I487" s="124"/>
      <c r="J487" s="124"/>
      <c r="K487" s="124"/>
      <c r="L487" s="124"/>
      <c r="M487" s="124"/>
      <c r="N487" s="124"/>
      <c r="O487" s="124"/>
      <c r="P487" s="124"/>
      <c r="Q487" s="124"/>
      <c r="R487" s="124"/>
    </row>
    <row r="488" spans="1:18" x14ac:dyDescent="0.15">
      <c r="A488" s="124"/>
      <c r="B488" s="124"/>
      <c r="C488" s="124"/>
      <c r="D488" s="124"/>
      <c r="E488" s="124"/>
      <c r="F488" s="124"/>
      <c r="G488" s="124"/>
      <c r="H488" s="124"/>
      <c r="I488" s="124"/>
      <c r="J488" s="124"/>
      <c r="K488" s="124"/>
      <c r="L488" s="124"/>
      <c r="M488" s="124"/>
      <c r="N488" s="124"/>
      <c r="O488" s="124"/>
      <c r="P488" s="124"/>
      <c r="Q488" s="124"/>
      <c r="R488" s="124"/>
    </row>
    <row r="489" spans="1:18" x14ac:dyDescent="0.15">
      <c r="A489" s="124"/>
      <c r="B489" s="124"/>
      <c r="C489" s="124"/>
      <c r="D489" s="124"/>
      <c r="E489" s="124"/>
      <c r="F489" s="124"/>
      <c r="G489" s="124"/>
      <c r="H489" s="124"/>
      <c r="I489" s="124"/>
      <c r="J489" s="124"/>
      <c r="K489" s="124"/>
      <c r="L489" s="124"/>
      <c r="M489" s="124"/>
      <c r="N489" s="124"/>
      <c r="O489" s="124"/>
      <c r="P489" s="124"/>
      <c r="Q489" s="124"/>
      <c r="R489" s="124"/>
    </row>
    <row r="490" spans="1:18" x14ac:dyDescent="0.15">
      <c r="A490" s="124"/>
      <c r="B490" s="124"/>
      <c r="C490" s="124"/>
      <c r="D490" s="124"/>
      <c r="E490" s="124"/>
      <c r="F490" s="124"/>
      <c r="G490" s="124"/>
      <c r="H490" s="124"/>
      <c r="I490" s="124"/>
      <c r="J490" s="124"/>
      <c r="K490" s="124"/>
      <c r="L490" s="124"/>
      <c r="M490" s="124"/>
      <c r="N490" s="124"/>
      <c r="O490" s="124"/>
      <c r="P490" s="124"/>
      <c r="Q490" s="124"/>
      <c r="R490" s="124"/>
    </row>
    <row r="491" spans="1:18" x14ac:dyDescent="0.15">
      <c r="A491" s="124"/>
      <c r="B491" s="124"/>
      <c r="C491" s="124"/>
      <c r="D491" s="124"/>
      <c r="E491" s="124"/>
      <c r="F491" s="124"/>
      <c r="G491" s="124"/>
      <c r="H491" s="124"/>
      <c r="I491" s="124"/>
      <c r="J491" s="124"/>
      <c r="K491" s="124"/>
      <c r="L491" s="124"/>
      <c r="M491" s="124"/>
      <c r="N491" s="124"/>
      <c r="O491" s="124"/>
      <c r="P491" s="124"/>
      <c r="Q491" s="124"/>
      <c r="R491" s="124"/>
    </row>
    <row r="492" spans="1:18" x14ac:dyDescent="0.15">
      <c r="A492" s="124"/>
      <c r="B492" s="124"/>
      <c r="C492" s="124"/>
      <c r="D492" s="124"/>
      <c r="E492" s="124"/>
      <c r="F492" s="124"/>
      <c r="G492" s="124"/>
      <c r="H492" s="124"/>
      <c r="I492" s="124"/>
      <c r="J492" s="124"/>
      <c r="K492" s="124"/>
      <c r="L492" s="124"/>
      <c r="M492" s="124"/>
      <c r="N492" s="124"/>
      <c r="O492" s="124"/>
      <c r="P492" s="124"/>
      <c r="Q492" s="124"/>
      <c r="R492" s="124"/>
    </row>
    <row r="493" spans="1:18" x14ac:dyDescent="0.15">
      <c r="A493" s="124"/>
      <c r="B493" s="124"/>
      <c r="C493" s="124"/>
      <c r="D493" s="124"/>
      <c r="E493" s="124"/>
      <c r="F493" s="124"/>
      <c r="G493" s="124"/>
      <c r="H493" s="124"/>
      <c r="I493" s="124"/>
      <c r="J493" s="124"/>
      <c r="K493" s="124"/>
      <c r="L493" s="124"/>
      <c r="M493" s="124"/>
      <c r="N493" s="124"/>
      <c r="O493" s="124"/>
      <c r="P493" s="124"/>
      <c r="Q493" s="124"/>
      <c r="R493" s="124"/>
    </row>
    <row r="494" spans="1:18" x14ac:dyDescent="0.15">
      <c r="A494" s="124"/>
      <c r="B494" s="124"/>
      <c r="C494" s="124"/>
      <c r="D494" s="124"/>
      <c r="E494" s="124"/>
      <c r="F494" s="124"/>
      <c r="G494" s="124"/>
      <c r="H494" s="124"/>
      <c r="I494" s="124"/>
      <c r="J494" s="124"/>
      <c r="K494" s="124"/>
      <c r="L494" s="124"/>
      <c r="M494" s="124"/>
      <c r="N494" s="124"/>
      <c r="O494" s="124"/>
      <c r="P494" s="124"/>
      <c r="Q494" s="124"/>
      <c r="R494" s="124"/>
    </row>
    <row r="495" spans="1:18" x14ac:dyDescent="0.15">
      <c r="A495" s="124"/>
      <c r="B495" s="124"/>
      <c r="C495" s="124"/>
      <c r="D495" s="124"/>
      <c r="E495" s="124"/>
      <c r="F495" s="124"/>
      <c r="G495" s="124"/>
      <c r="H495" s="124"/>
      <c r="I495" s="124"/>
      <c r="J495" s="124"/>
      <c r="K495" s="124"/>
      <c r="L495" s="124"/>
      <c r="M495" s="124"/>
      <c r="N495" s="124"/>
      <c r="O495" s="124"/>
      <c r="P495" s="124"/>
      <c r="Q495" s="124"/>
      <c r="R495" s="124"/>
    </row>
    <row r="496" spans="1:18" x14ac:dyDescent="0.15">
      <c r="A496" s="124"/>
      <c r="B496" s="124"/>
      <c r="C496" s="124"/>
      <c r="D496" s="124"/>
      <c r="E496" s="124"/>
      <c r="F496" s="124"/>
      <c r="G496" s="124"/>
      <c r="H496" s="124"/>
      <c r="I496" s="124"/>
      <c r="J496" s="124"/>
      <c r="K496" s="124"/>
      <c r="L496" s="124"/>
      <c r="M496" s="124"/>
      <c r="N496" s="124"/>
      <c r="O496" s="124"/>
      <c r="P496" s="124"/>
      <c r="Q496" s="124"/>
      <c r="R496" s="124"/>
    </row>
    <row r="497" spans="1:18" x14ac:dyDescent="0.15">
      <c r="A497" s="124"/>
      <c r="B497" s="124"/>
      <c r="C497" s="124"/>
      <c r="D497" s="124"/>
      <c r="E497" s="124"/>
      <c r="F497" s="124"/>
      <c r="G497" s="124"/>
      <c r="H497" s="124"/>
      <c r="I497" s="124"/>
      <c r="J497" s="124"/>
      <c r="K497" s="124"/>
      <c r="L497" s="124"/>
      <c r="M497" s="124"/>
      <c r="N497" s="124"/>
      <c r="O497" s="124"/>
      <c r="P497" s="124"/>
      <c r="Q497" s="124"/>
      <c r="R497" s="124"/>
    </row>
    <row r="498" spans="1:18" x14ac:dyDescent="0.15">
      <c r="A498" s="124"/>
      <c r="B498" s="124"/>
      <c r="C498" s="124"/>
      <c r="D498" s="124"/>
      <c r="E498" s="124"/>
      <c r="F498" s="124"/>
      <c r="G498" s="124"/>
      <c r="H498" s="124"/>
      <c r="I498" s="124"/>
      <c r="J498" s="124"/>
      <c r="K498" s="124"/>
      <c r="L498" s="124"/>
      <c r="M498" s="124"/>
      <c r="N498" s="124"/>
      <c r="O498" s="124"/>
      <c r="P498" s="124"/>
      <c r="Q498" s="124"/>
      <c r="R498" s="124"/>
    </row>
    <row r="499" spans="1:18" x14ac:dyDescent="0.15">
      <c r="A499" s="124"/>
      <c r="B499" s="124"/>
      <c r="C499" s="124"/>
      <c r="D499" s="124"/>
      <c r="E499" s="124"/>
      <c r="F499" s="124"/>
      <c r="G499" s="124"/>
      <c r="H499" s="124"/>
      <c r="I499" s="124"/>
      <c r="J499" s="124"/>
      <c r="K499" s="124"/>
      <c r="L499" s="124"/>
      <c r="M499" s="124"/>
      <c r="N499" s="124"/>
      <c r="O499" s="124"/>
      <c r="P499" s="124"/>
      <c r="Q499" s="124"/>
      <c r="R499" s="124"/>
    </row>
    <row r="500" spans="1:18" x14ac:dyDescent="0.15">
      <c r="A500" s="124"/>
      <c r="B500" s="124"/>
      <c r="C500" s="124"/>
      <c r="D500" s="124"/>
      <c r="E500" s="124"/>
      <c r="F500" s="124"/>
      <c r="G500" s="124"/>
      <c r="H500" s="124"/>
      <c r="I500" s="124"/>
      <c r="J500" s="124"/>
      <c r="K500" s="124"/>
      <c r="L500" s="124"/>
      <c r="M500" s="124"/>
      <c r="N500" s="124"/>
      <c r="O500" s="124"/>
      <c r="P500" s="124"/>
      <c r="Q500" s="124"/>
      <c r="R500" s="124"/>
    </row>
  </sheetData>
  <mergeCells count="19">
    <mergeCell ref="A141:L141"/>
    <mergeCell ref="A142:L142"/>
    <mergeCell ref="A102:L102"/>
    <mergeCell ref="A103:L103"/>
    <mergeCell ref="A104:L104"/>
    <mergeCell ref="A106:L106"/>
    <mergeCell ref="D107:G107"/>
    <mergeCell ref="I107:L107"/>
    <mergeCell ref="A55:L55"/>
    <mergeCell ref="A56:L56"/>
    <mergeCell ref="A58:L58"/>
    <mergeCell ref="D59:G59"/>
    <mergeCell ref="I59:L59"/>
    <mergeCell ref="A1:L1"/>
    <mergeCell ref="D2:G2"/>
    <mergeCell ref="I2:L2"/>
    <mergeCell ref="A31:L31"/>
    <mergeCell ref="D32:G32"/>
    <mergeCell ref="I32:L32"/>
  </mergeCells>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rowBreaks count="2" manualBreakCount="2">
    <brk id="57" max="14" man="1"/>
    <brk id="105" max="14"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03EF3-74A2-49C1-8456-3831474C2D4F}">
  <sheetPr codeName="Feuil12"/>
  <dimension ref="A1:Z500"/>
  <sheetViews>
    <sheetView tabSelected="1" zoomScale="130" zoomScaleNormal="130" zoomScaleSheetLayoutView="85" workbookViewId="0">
      <selection activeCell="T28" sqref="T28"/>
    </sheetView>
  </sheetViews>
  <sheetFormatPr baseColWidth="10" defaultColWidth="13.7109375" defaultRowHeight="8.25" x14ac:dyDescent="0.15"/>
  <cols>
    <col min="1" max="1" width="39.28515625" style="6" customWidth="1"/>
    <col min="2" max="2" width="7.5703125" style="6" customWidth="1"/>
    <col min="3" max="3" width="0.85546875" style="6" customWidth="1"/>
    <col min="4" max="7" width="7.5703125" style="6" customWidth="1"/>
    <col min="8" max="8" width="0.85546875" style="6" customWidth="1"/>
    <col min="9" max="12" width="7.5703125" style="6" customWidth="1"/>
    <col min="13" max="16384" width="13.7109375" style="6"/>
  </cols>
  <sheetData>
    <row r="1" spans="1:26" ht="10.5" customHeight="1" x14ac:dyDescent="0.15">
      <c r="A1" s="179" t="s">
        <v>110</v>
      </c>
      <c r="B1" s="179"/>
      <c r="C1" s="179"/>
      <c r="D1" s="179"/>
      <c r="E1" s="179"/>
      <c r="F1" s="179"/>
      <c r="G1" s="179"/>
      <c r="H1" s="179"/>
      <c r="I1" s="179"/>
      <c r="J1" s="179"/>
      <c r="K1" s="179"/>
      <c r="L1" s="179"/>
      <c r="M1" s="124"/>
      <c r="N1" s="124"/>
      <c r="O1" s="124"/>
      <c r="P1" s="124"/>
      <c r="Q1" s="124"/>
      <c r="R1" s="124"/>
    </row>
    <row r="2" spans="1:26" ht="10.5" customHeight="1" x14ac:dyDescent="0.15">
      <c r="A2" s="232"/>
      <c r="B2" s="276">
        <v>2022</v>
      </c>
      <c r="C2" s="125"/>
      <c r="D2" s="161">
        <v>2021</v>
      </c>
      <c r="E2" s="147"/>
      <c r="F2" s="147"/>
      <c r="G2" s="147"/>
      <c r="H2" s="125"/>
      <c r="I2" s="161">
        <v>2020</v>
      </c>
      <c r="J2" s="147"/>
      <c r="K2" s="147"/>
      <c r="L2" s="147"/>
      <c r="M2" s="322"/>
      <c r="N2" s="322"/>
      <c r="O2" s="322"/>
      <c r="P2" s="322"/>
      <c r="Q2" s="322"/>
      <c r="R2" s="322"/>
      <c r="S2" s="323"/>
      <c r="T2" s="323"/>
      <c r="U2" s="323"/>
      <c r="V2" s="323"/>
      <c r="W2" s="323"/>
      <c r="X2" s="323"/>
      <c r="Y2" s="323"/>
      <c r="Z2" s="323"/>
    </row>
    <row r="3" spans="1:26" ht="10.5" customHeight="1" x14ac:dyDescent="0.15">
      <c r="A3" s="127" t="s">
        <v>118</v>
      </c>
      <c r="B3" s="129" t="str">
        <f>[1]Profitability!$E$3</f>
        <v>Q1</v>
      </c>
      <c r="C3" s="125"/>
      <c r="D3" s="129" t="s">
        <v>162</v>
      </c>
      <c r="E3" s="129" t="s">
        <v>163</v>
      </c>
      <c r="F3" s="129" t="s">
        <v>164</v>
      </c>
      <c r="G3" s="129" t="s">
        <v>165</v>
      </c>
      <c r="H3" s="125"/>
      <c r="I3" s="129" t="s">
        <v>162</v>
      </c>
      <c r="J3" s="129" t="s">
        <v>163</v>
      </c>
      <c r="K3" s="129" t="s">
        <v>164</v>
      </c>
      <c r="L3" s="129" t="s">
        <v>165</v>
      </c>
      <c r="M3" s="124"/>
      <c r="N3" s="124"/>
      <c r="O3" s="124"/>
      <c r="P3" s="124"/>
      <c r="Q3" s="124"/>
      <c r="R3" s="124"/>
    </row>
    <row r="4" spans="1:26" ht="10.5" customHeight="1" x14ac:dyDescent="0.15">
      <c r="A4" s="130" t="s">
        <v>355</v>
      </c>
      <c r="B4" s="131"/>
      <c r="C4" s="131"/>
      <c r="D4" s="131"/>
      <c r="E4" s="131"/>
      <c r="F4" s="131"/>
      <c r="G4" s="131"/>
      <c r="H4" s="131"/>
      <c r="I4" s="131"/>
      <c r="J4" s="131"/>
      <c r="K4" s="131"/>
      <c r="L4" s="131"/>
      <c r="M4" s="124"/>
      <c r="N4" s="124"/>
      <c r="O4" s="124"/>
      <c r="P4" s="124"/>
      <c r="Q4" s="124"/>
      <c r="R4" s="124"/>
    </row>
    <row r="5" spans="1:26" ht="10.5" customHeight="1" x14ac:dyDescent="0.15">
      <c r="A5" s="83" t="s">
        <v>356</v>
      </c>
      <c r="B5" s="132">
        <v>1498000000</v>
      </c>
      <c r="C5" s="199"/>
      <c r="D5" s="132">
        <v>1450000000</v>
      </c>
      <c r="E5" s="132">
        <v>1450000000</v>
      </c>
      <c r="F5" s="132">
        <v>1449000000</v>
      </c>
      <c r="G5" s="132">
        <v>1449000000</v>
      </c>
      <c r="H5" s="199"/>
      <c r="I5" s="132">
        <v>1449000000</v>
      </c>
      <c r="J5" s="132">
        <v>1448000000</v>
      </c>
      <c r="K5" s="132">
        <v>1448000000</v>
      </c>
      <c r="L5" s="132">
        <v>1448000000</v>
      </c>
      <c r="M5" s="124"/>
      <c r="N5" s="124"/>
      <c r="O5" s="124"/>
      <c r="P5" s="124"/>
      <c r="Q5" s="124"/>
      <c r="R5" s="124"/>
    </row>
    <row r="6" spans="1:26" ht="10.5" customHeight="1" x14ac:dyDescent="0.15">
      <c r="A6" s="83" t="s">
        <v>747</v>
      </c>
      <c r="B6" s="132">
        <v>48000000</v>
      </c>
      <c r="C6" s="199"/>
      <c r="D6" s="132">
        <v>48000000</v>
      </c>
      <c r="E6" s="132">
        <v>38000000</v>
      </c>
      <c r="F6" s="132">
        <v>35000000</v>
      </c>
      <c r="G6" s="132">
        <v>36000000</v>
      </c>
      <c r="H6" s="199"/>
      <c r="I6" s="132">
        <v>41000000</v>
      </c>
      <c r="J6" s="132">
        <v>46000000</v>
      </c>
      <c r="K6" s="132">
        <v>50000000</v>
      </c>
      <c r="L6" s="132">
        <v>43000000</v>
      </c>
      <c r="M6" s="124"/>
      <c r="N6" s="124"/>
      <c r="O6" s="124"/>
      <c r="P6" s="124"/>
      <c r="Q6" s="124"/>
      <c r="R6" s="124"/>
    </row>
    <row r="7" spans="1:26" ht="10.5" customHeight="1" x14ac:dyDescent="0.15">
      <c r="A7" s="83" t="s">
        <v>357</v>
      </c>
      <c r="B7" s="134"/>
      <c r="C7" s="134"/>
      <c r="D7" s="134"/>
      <c r="E7" s="134"/>
      <c r="F7" s="134"/>
      <c r="G7" s="134"/>
      <c r="H7" s="134"/>
      <c r="I7" s="134"/>
      <c r="J7" s="134"/>
      <c r="K7" s="134"/>
      <c r="L7" s="134"/>
      <c r="M7" s="124"/>
      <c r="N7" s="124"/>
      <c r="O7" s="124"/>
      <c r="P7" s="124"/>
      <c r="Q7" s="124"/>
      <c r="R7" s="124"/>
    </row>
    <row r="8" spans="1:26" ht="10.5" customHeight="1" x14ac:dyDescent="0.15">
      <c r="A8" s="65" t="s">
        <v>358</v>
      </c>
      <c r="B8" s="132">
        <v>1716000000</v>
      </c>
      <c r="C8" s="199"/>
      <c r="D8" s="132">
        <v>1706000000</v>
      </c>
      <c r="E8" s="132">
        <v>1705000000</v>
      </c>
      <c r="F8" s="132">
        <v>1695000000</v>
      </c>
      <c r="G8" s="132">
        <v>1689000000</v>
      </c>
      <c r="H8" s="199"/>
      <c r="I8" s="132">
        <v>1674000000</v>
      </c>
      <c r="J8" s="132">
        <v>1673000000</v>
      </c>
      <c r="K8" s="132">
        <v>1672000000</v>
      </c>
      <c r="L8" s="132">
        <v>1672000000</v>
      </c>
      <c r="M8" s="124"/>
      <c r="N8" s="124"/>
      <c r="O8" s="124"/>
      <c r="P8" s="124"/>
      <c r="Q8" s="124"/>
      <c r="R8" s="124"/>
    </row>
    <row r="9" spans="1:26" ht="10.5" customHeight="1" x14ac:dyDescent="0.15">
      <c r="A9" s="65" t="s">
        <v>359</v>
      </c>
      <c r="B9" s="132">
        <v>525000000</v>
      </c>
      <c r="C9" s="199"/>
      <c r="D9" s="132">
        <v>525000000</v>
      </c>
      <c r="E9" s="132">
        <v>525000000</v>
      </c>
      <c r="F9" s="132">
        <v>525000000</v>
      </c>
      <c r="G9" s="132">
        <v>525000000</v>
      </c>
      <c r="H9" s="199"/>
      <c r="I9" s="132">
        <v>525000000</v>
      </c>
      <c r="J9" s="132">
        <v>525000000</v>
      </c>
      <c r="K9" s="132">
        <v>525000000</v>
      </c>
      <c r="L9" s="132">
        <v>525000000</v>
      </c>
      <c r="M9" s="124"/>
      <c r="N9" s="124"/>
      <c r="O9" s="124"/>
      <c r="P9" s="124"/>
      <c r="Q9" s="124"/>
      <c r="R9" s="124"/>
    </row>
    <row r="10" spans="1:26" ht="10.5" customHeight="1" x14ac:dyDescent="0.15">
      <c r="A10" s="65" t="s">
        <v>360</v>
      </c>
      <c r="B10" s="132">
        <v>16000000</v>
      </c>
      <c r="C10" s="199"/>
      <c r="D10" s="132">
        <v>17000000</v>
      </c>
      <c r="E10" s="132">
        <v>17000000</v>
      </c>
      <c r="F10" s="132">
        <v>18000000</v>
      </c>
      <c r="G10" s="132">
        <v>18000000</v>
      </c>
      <c r="H10" s="199"/>
      <c r="I10" s="132">
        <v>20000000</v>
      </c>
      <c r="J10" s="132">
        <v>19000000</v>
      </c>
      <c r="K10" s="132">
        <v>18000000</v>
      </c>
      <c r="L10" s="132">
        <v>17000000</v>
      </c>
      <c r="M10" s="124"/>
      <c r="N10" s="124"/>
      <c r="O10" s="124"/>
      <c r="P10" s="124"/>
      <c r="Q10" s="124"/>
      <c r="R10" s="124"/>
    </row>
    <row r="11" spans="1:26" ht="10.5" customHeight="1" x14ac:dyDescent="0.15">
      <c r="A11" s="65" t="s">
        <v>748</v>
      </c>
      <c r="B11" s="132">
        <v>5113000000</v>
      </c>
      <c r="C11" s="199"/>
      <c r="D11" s="132">
        <v>4963000000</v>
      </c>
      <c r="E11" s="132">
        <v>4818000000</v>
      </c>
      <c r="F11" s="132">
        <v>4624000000</v>
      </c>
      <c r="G11" s="132">
        <v>4405000000</v>
      </c>
      <c r="H11" s="199"/>
      <c r="I11" s="132">
        <v>4170000000</v>
      </c>
      <c r="J11" s="132">
        <v>4034000000</v>
      </c>
      <c r="K11" s="132">
        <v>3884000000</v>
      </c>
      <c r="L11" s="132">
        <v>3878000000</v>
      </c>
      <c r="M11" s="124"/>
      <c r="N11" s="124"/>
      <c r="O11" s="124"/>
      <c r="P11" s="124"/>
      <c r="Q11" s="124"/>
      <c r="R11" s="124"/>
    </row>
    <row r="12" spans="1:26" ht="10.5" customHeight="1" x14ac:dyDescent="0.15">
      <c r="A12" s="65" t="s">
        <v>361</v>
      </c>
      <c r="B12" s="136">
        <v>-277000000</v>
      </c>
      <c r="C12" s="199"/>
      <c r="D12" s="136">
        <v>-14000000</v>
      </c>
      <c r="E12" s="136">
        <v>4000000</v>
      </c>
      <c r="F12" s="136">
        <v>8000000</v>
      </c>
      <c r="G12" s="136">
        <v>-1000000</v>
      </c>
      <c r="H12" s="199"/>
      <c r="I12" s="136">
        <v>83000000</v>
      </c>
      <c r="J12" s="136">
        <v>106000000</v>
      </c>
      <c r="K12" s="136">
        <v>121000000</v>
      </c>
      <c r="L12" s="136">
        <v>28000000</v>
      </c>
      <c r="M12" s="124"/>
      <c r="N12" s="124"/>
      <c r="O12" s="124"/>
      <c r="P12" s="124"/>
      <c r="Q12" s="124"/>
      <c r="R12" s="124"/>
    </row>
    <row r="13" spans="1:26" ht="10.5" customHeight="1" x14ac:dyDescent="0.15">
      <c r="A13" s="65" t="s">
        <v>362</v>
      </c>
      <c r="B13" s="203">
        <v>7093000000</v>
      </c>
      <c r="C13" s="199"/>
      <c r="D13" s="203">
        <v>7197000000</v>
      </c>
      <c r="E13" s="203">
        <v>7069000000</v>
      </c>
      <c r="F13" s="203">
        <v>6870000000</v>
      </c>
      <c r="G13" s="203">
        <v>6636000000</v>
      </c>
      <c r="H13" s="199"/>
      <c r="I13" s="203">
        <v>6472000000</v>
      </c>
      <c r="J13" s="203">
        <v>6357000000</v>
      </c>
      <c r="K13" s="203">
        <v>6220000000</v>
      </c>
      <c r="L13" s="203">
        <v>6120000000</v>
      </c>
      <c r="M13" s="124"/>
      <c r="N13" s="124"/>
      <c r="O13" s="124"/>
      <c r="P13" s="124"/>
      <c r="Q13" s="124"/>
      <c r="R13" s="124"/>
    </row>
    <row r="14" spans="1:26" ht="10.5" customHeight="1" thickBot="1" x14ac:dyDescent="0.2">
      <c r="A14" s="83" t="s">
        <v>363</v>
      </c>
      <c r="B14" s="138">
        <v>8639000000</v>
      </c>
      <c r="C14" s="199"/>
      <c r="D14" s="138">
        <v>8695000000</v>
      </c>
      <c r="E14" s="138">
        <v>8557000000</v>
      </c>
      <c r="F14" s="138">
        <v>8354000000</v>
      </c>
      <c r="G14" s="138">
        <v>8121000000</v>
      </c>
      <c r="H14" s="199"/>
      <c r="I14" s="138">
        <v>7962000000</v>
      </c>
      <c r="J14" s="138">
        <v>7851000000</v>
      </c>
      <c r="K14" s="138">
        <v>7718000000</v>
      </c>
      <c r="L14" s="138">
        <v>7611000000</v>
      </c>
      <c r="M14" s="124"/>
      <c r="N14" s="124"/>
      <c r="O14" s="124"/>
      <c r="P14" s="124"/>
      <c r="Q14" s="124"/>
      <c r="R14" s="124"/>
    </row>
    <row r="15" spans="1:26" ht="10.5" customHeight="1" thickTop="1" x14ac:dyDescent="0.15">
      <c r="A15" s="232"/>
      <c r="B15" s="223"/>
      <c r="C15" s="134"/>
      <c r="D15" s="223"/>
      <c r="E15" s="223"/>
      <c r="F15" s="223"/>
      <c r="G15" s="223"/>
      <c r="H15" s="134"/>
      <c r="I15" s="223"/>
      <c r="J15" s="223"/>
      <c r="K15" s="223"/>
      <c r="L15" s="223"/>
      <c r="M15" s="124"/>
      <c r="N15" s="124"/>
      <c r="O15" s="124"/>
      <c r="P15" s="124"/>
      <c r="Q15" s="124"/>
      <c r="R15" s="124"/>
    </row>
    <row r="16" spans="1:26" ht="10.5" customHeight="1" x14ac:dyDescent="0.15">
      <c r="A16" s="130" t="s">
        <v>364</v>
      </c>
      <c r="B16" s="131"/>
      <c r="C16" s="131"/>
      <c r="D16" s="131"/>
      <c r="E16" s="131"/>
      <c r="F16" s="131"/>
      <c r="G16" s="131"/>
      <c r="H16" s="131"/>
      <c r="I16" s="131"/>
      <c r="J16" s="131"/>
      <c r="K16" s="131"/>
      <c r="L16" s="131"/>
      <c r="M16" s="124"/>
      <c r="N16" s="124"/>
      <c r="O16" s="124"/>
      <c r="P16" s="124"/>
      <c r="Q16" s="124"/>
      <c r="R16" s="124"/>
    </row>
    <row r="17" spans="1:18" ht="10.5" customHeight="1" x14ac:dyDescent="0.15">
      <c r="A17" s="83" t="s">
        <v>365</v>
      </c>
      <c r="B17" s="144">
        <v>0.17339969903924099</v>
      </c>
      <c r="C17" s="134"/>
      <c r="D17" s="144">
        <v>0.16676250718803901</v>
      </c>
      <c r="E17" s="144">
        <v>0.169451910716373</v>
      </c>
      <c r="F17" s="144">
        <v>0.17344984438592301</v>
      </c>
      <c r="G17" s="144">
        <v>0.17842630217953501</v>
      </c>
      <c r="H17" s="134"/>
      <c r="I17" s="144">
        <v>0.181981484040348</v>
      </c>
      <c r="J17" s="144">
        <v>0.18446762709057801</v>
      </c>
      <c r="K17" s="144">
        <v>0.18760931244898801</v>
      </c>
      <c r="L17" s="246">
        <v>0.19023281479924301</v>
      </c>
      <c r="M17" s="124"/>
      <c r="N17" s="124"/>
      <c r="O17" s="124"/>
      <c r="P17" s="124"/>
      <c r="Q17" s="124"/>
      <c r="R17" s="124"/>
    </row>
    <row r="18" spans="1:18" ht="10.5" customHeight="1" x14ac:dyDescent="0.15">
      <c r="A18" s="83" t="s">
        <v>366</v>
      </c>
      <c r="B18" s="144">
        <v>0.23417062159972199</v>
      </c>
      <c r="C18" s="134"/>
      <c r="D18" s="144">
        <v>0.22714203565267399</v>
      </c>
      <c r="E18" s="144">
        <v>0.23080518873437</v>
      </c>
      <c r="F18" s="144">
        <v>0.23629399090256201</v>
      </c>
      <c r="G18" s="144">
        <v>0.24307351311414899</v>
      </c>
      <c r="H18" s="134"/>
      <c r="I18" s="144">
        <v>0.24793045837677599</v>
      </c>
      <c r="J18" s="144">
        <v>0.25134064478326801</v>
      </c>
      <c r="K18" s="144">
        <v>0.25562594737455802</v>
      </c>
      <c r="L18" s="246">
        <v>0.25921011141475703</v>
      </c>
      <c r="M18" s="124"/>
      <c r="N18" s="124"/>
      <c r="O18" s="124"/>
      <c r="P18" s="124"/>
      <c r="Q18" s="124"/>
      <c r="R18" s="124"/>
    </row>
    <row r="19" spans="1:18" ht="10.5" customHeight="1" x14ac:dyDescent="0.15">
      <c r="A19" s="148" t="s">
        <v>749</v>
      </c>
      <c r="B19" s="247">
        <v>15.6</v>
      </c>
      <c r="C19" s="134"/>
      <c r="D19" s="247">
        <v>16.100000000000001</v>
      </c>
      <c r="E19" s="247">
        <v>15</v>
      </c>
      <c r="F19" s="247">
        <v>14.8</v>
      </c>
      <c r="G19" s="247">
        <v>14</v>
      </c>
      <c r="H19" s="134"/>
      <c r="I19" s="247">
        <v>11.7</v>
      </c>
      <c r="J19" s="247">
        <v>12</v>
      </c>
      <c r="K19" s="247">
        <v>12.4</v>
      </c>
      <c r="L19" s="247">
        <v>13.3</v>
      </c>
      <c r="M19" s="124"/>
      <c r="N19" s="124"/>
      <c r="O19" s="124"/>
      <c r="P19" s="124"/>
      <c r="Q19" s="124"/>
      <c r="R19" s="124"/>
    </row>
    <row r="20" spans="1:18" ht="21.75" customHeight="1" x14ac:dyDescent="0.15">
      <c r="A20" s="130" t="s">
        <v>367</v>
      </c>
      <c r="B20" s="248" t="s">
        <v>368</v>
      </c>
      <c r="C20" s="249"/>
      <c r="D20" s="248"/>
      <c r="E20" s="198"/>
      <c r="F20" s="249" t="s">
        <v>369</v>
      </c>
      <c r="G20" s="198"/>
      <c r="H20" s="198"/>
      <c r="I20" s="249"/>
      <c r="J20" s="249" t="s">
        <v>370</v>
      </c>
      <c r="K20" s="198"/>
      <c r="L20" s="198"/>
      <c r="M20" s="124"/>
      <c r="N20" s="124"/>
      <c r="O20" s="124"/>
      <c r="P20" s="124"/>
      <c r="Q20" s="124"/>
      <c r="R20" s="124"/>
    </row>
    <row r="21" spans="1:18" ht="10.5" customHeight="1" x14ac:dyDescent="0.15">
      <c r="A21" s="83" t="s">
        <v>371</v>
      </c>
      <c r="B21" s="234"/>
      <c r="C21" s="234"/>
      <c r="D21" s="234"/>
      <c r="E21" s="234"/>
      <c r="F21" s="234"/>
      <c r="G21" s="234"/>
      <c r="H21" s="234"/>
      <c r="I21" s="234"/>
      <c r="J21" s="234"/>
      <c r="K21" s="234"/>
      <c r="L21" s="234"/>
      <c r="M21" s="124"/>
      <c r="N21" s="124"/>
      <c r="O21" s="124"/>
      <c r="P21" s="124"/>
      <c r="Q21" s="124"/>
      <c r="R21" s="124"/>
    </row>
    <row r="22" spans="1:18" ht="10.5" customHeight="1" x14ac:dyDescent="0.15">
      <c r="A22" s="65" t="s">
        <v>36</v>
      </c>
      <c r="B22" s="251" t="s">
        <v>372</v>
      </c>
      <c r="C22" s="234"/>
      <c r="D22" s="250"/>
      <c r="E22" s="234"/>
      <c r="F22" s="251" t="s">
        <v>373</v>
      </c>
      <c r="G22" s="234"/>
      <c r="H22" s="234"/>
      <c r="I22" s="234"/>
      <c r="J22" s="251" t="s">
        <v>374</v>
      </c>
      <c r="K22" s="234"/>
      <c r="L22" s="234"/>
      <c r="M22" s="124"/>
      <c r="N22" s="124"/>
      <c r="O22" s="124"/>
      <c r="P22" s="124"/>
      <c r="Q22" s="124"/>
      <c r="R22" s="124"/>
    </row>
    <row r="23" spans="1:18" ht="10.5" customHeight="1" x14ac:dyDescent="0.15">
      <c r="A23" s="65" t="s">
        <v>375</v>
      </c>
      <c r="B23" s="251" t="s">
        <v>376</v>
      </c>
      <c r="C23" s="234"/>
      <c r="D23" s="250"/>
      <c r="E23" s="234"/>
      <c r="F23" s="251" t="s">
        <v>377</v>
      </c>
      <c r="G23" s="234"/>
      <c r="H23" s="234"/>
      <c r="I23" s="234"/>
      <c r="J23" s="251" t="s">
        <v>378</v>
      </c>
      <c r="K23" s="234"/>
      <c r="L23" s="234"/>
      <c r="M23" s="124"/>
      <c r="N23" s="124"/>
      <c r="O23" s="124"/>
      <c r="P23" s="124"/>
      <c r="Q23" s="124"/>
      <c r="R23" s="124"/>
    </row>
    <row r="24" spans="1:18" ht="10.5" customHeight="1" x14ac:dyDescent="0.15">
      <c r="A24" s="83" t="s">
        <v>40</v>
      </c>
      <c r="B24" s="234"/>
      <c r="C24" s="234"/>
      <c r="D24" s="234"/>
      <c r="E24" s="234"/>
      <c r="F24" s="234"/>
      <c r="G24" s="234"/>
      <c r="H24" s="234"/>
      <c r="I24" s="234"/>
      <c r="J24" s="124"/>
      <c r="K24" s="234"/>
      <c r="L24" s="234"/>
      <c r="M24" s="124"/>
      <c r="N24" s="124"/>
      <c r="O24" s="124"/>
      <c r="P24" s="124"/>
      <c r="Q24" s="124"/>
      <c r="R24" s="124"/>
    </row>
    <row r="25" spans="1:18" ht="10.5" customHeight="1" x14ac:dyDescent="0.15">
      <c r="A25" s="65" t="s">
        <v>41</v>
      </c>
      <c r="B25" s="251" t="s">
        <v>379</v>
      </c>
      <c r="C25" s="234"/>
      <c r="D25" s="250"/>
      <c r="E25" s="234"/>
      <c r="F25" s="251" t="s">
        <v>380</v>
      </c>
      <c r="G25" s="234"/>
      <c r="H25" s="234"/>
      <c r="I25" s="124"/>
      <c r="J25" s="251" t="s">
        <v>381</v>
      </c>
      <c r="K25" s="79"/>
      <c r="L25" s="234"/>
      <c r="M25" s="124"/>
      <c r="N25" s="124"/>
      <c r="O25" s="124"/>
      <c r="P25" s="124"/>
      <c r="Q25" s="124"/>
      <c r="R25" s="124"/>
    </row>
    <row r="26" spans="1:18" ht="10.5" customHeight="1" x14ac:dyDescent="0.15">
      <c r="A26" s="65" t="s">
        <v>36</v>
      </c>
      <c r="B26" s="251" t="s">
        <v>379</v>
      </c>
      <c r="C26" s="234"/>
      <c r="D26" s="250"/>
      <c r="E26" s="234"/>
      <c r="F26" s="251" t="s">
        <v>380</v>
      </c>
      <c r="G26" s="234"/>
      <c r="H26" s="234"/>
      <c r="I26" s="234"/>
      <c r="J26" s="251" t="s">
        <v>750</v>
      </c>
      <c r="K26" s="234"/>
      <c r="L26" s="234"/>
      <c r="M26" s="124"/>
      <c r="N26" s="124"/>
      <c r="O26" s="124"/>
      <c r="P26" s="124"/>
      <c r="Q26" s="124"/>
      <c r="R26" s="124"/>
    </row>
    <row r="27" spans="1:18" ht="10.5" customHeight="1" x14ac:dyDescent="0.15">
      <c r="A27" s="65" t="s">
        <v>375</v>
      </c>
      <c r="B27" s="251" t="s">
        <v>382</v>
      </c>
      <c r="C27" s="234"/>
      <c r="D27" s="250"/>
      <c r="E27" s="234"/>
      <c r="F27" s="251" t="s">
        <v>383</v>
      </c>
      <c r="G27" s="234"/>
      <c r="H27" s="234"/>
      <c r="I27" s="234"/>
      <c r="J27" s="251" t="s">
        <v>378</v>
      </c>
      <c r="K27" s="234"/>
      <c r="L27" s="234"/>
      <c r="M27" s="124"/>
      <c r="N27" s="124"/>
      <c r="O27" s="124"/>
      <c r="P27" s="124"/>
      <c r="Q27" s="124"/>
      <c r="R27" s="124"/>
    </row>
    <row r="28" spans="1:18" ht="10.5" customHeight="1" x14ac:dyDescent="0.15">
      <c r="A28" s="236" t="s">
        <v>751</v>
      </c>
      <c r="B28" s="252" t="s">
        <v>372</v>
      </c>
      <c r="C28" s="234"/>
      <c r="D28" s="253"/>
      <c r="E28" s="234"/>
      <c r="F28" s="252" t="s">
        <v>384</v>
      </c>
      <c r="G28" s="234"/>
      <c r="H28" s="234"/>
      <c r="I28" s="234"/>
      <c r="J28" s="252" t="s">
        <v>385</v>
      </c>
      <c r="K28" s="234"/>
      <c r="L28" s="234"/>
      <c r="M28" s="124"/>
      <c r="N28" s="124"/>
      <c r="O28" s="124"/>
      <c r="P28" s="124"/>
      <c r="Q28" s="124"/>
      <c r="R28" s="124"/>
    </row>
    <row r="29" spans="1:18" ht="21" customHeight="1" x14ac:dyDescent="0.15">
      <c r="A29" s="89" t="s">
        <v>752</v>
      </c>
      <c r="B29" s="89"/>
      <c r="C29" s="89"/>
      <c r="D29" s="89"/>
      <c r="E29" s="89"/>
      <c r="F29" s="89"/>
      <c r="G29" s="89"/>
      <c r="H29" s="89"/>
      <c r="I29" s="89"/>
      <c r="J29" s="89"/>
      <c r="K29" s="89"/>
      <c r="L29" s="89"/>
      <c r="M29" s="124"/>
      <c r="N29" s="124"/>
      <c r="O29" s="124"/>
      <c r="P29" s="124"/>
      <c r="Q29" s="124"/>
      <c r="R29" s="124"/>
    </row>
    <row r="30" spans="1:18" ht="10.5" customHeight="1" x14ac:dyDescent="0.15">
      <c r="A30" s="76" t="s">
        <v>753</v>
      </c>
      <c r="B30" s="254"/>
      <c r="C30" s="254"/>
      <c r="D30" s="254"/>
      <c r="E30" s="254"/>
      <c r="F30" s="254"/>
      <c r="G30" s="254"/>
      <c r="H30" s="254"/>
      <c r="I30" s="254"/>
      <c r="J30" s="254"/>
      <c r="K30" s="254"/>
      <c r="L30" s="254"/>
      <c r="M30" s="124"/>
      <c r="N30" s="124"/>
      <c r="O30" s="124"/>
      <c r="P30" s="124"/>
      <c r="Q30" s="124"/>
      <c r="R30" s="124"/>
    </row>
    <row r="31" spans="1:18" ht="10.5" customHeight="1" x14ac:dyDescent="0.15">
      <c r="A31" s="76" t="s">
        <v>705</v>
      </c>
      <c r="B31" s="254"/>
      <c r="C31" s="254"/>
      <c r="D31" s="254"/>
      <c r="E31" s="254"/>
      <c r="F31" s="254"/>
      <c r="G31" s="254"/>
      <c r="H31" s="254"/>
      <c r="I31" s="254"/>
      <c r="J31" s="254"/>
      <c r="K31" s="254"/>
      <c r="L31" s="254"/>
      <c r="M31" s="124"/>
      <c r="N31" s="124"/>
      <c r="O31" s="124"/>
      <c r="P31" s="124"/>
      <c r="Q31" s="124"/>
      <c r="R31" s="124"/>
    </row>
    <row r="32" spans="1:18" ht="10.5" customHeight="1" x14ac:dyDescent="0.15">
      <c r="A32" s="76"/>
      <c r="B32" s="76"/>
      <c r="C32" s="76"/>
      <c r="D32" s="76"/>
      <c r="E32" s="76"/>
      <c r="F32" s="76"/>
      <c r="G32" s="76"/>
      <c r="H32" s="76"/>
      <c r="I32" s="76"/>
      <c r="J32" s="76"/>
      <c r="K32" s="76"/>
      <c r="L32" s="76"/>
      <c r="M32" s="124"/>
      <c r="N32" s="124"/>
      <c r="O32" s="124"/>
      <c r="P32" s="124"/>
      <c r="Q32" s="124"/>
      <c r="R32" s="124"/>
    </row>
    <row r="33" spans="1:26" ht="10.5" customHeight="1" x14ac:dyDescent="0.15">
      <c r="A33" s="83"/>
      <c r="B33" s="124"/>
      <c r="C33" s="124"/>
      <c r="D33" s="124"/>
      <c r="E33" s="124"/>
      <c r="F33" s="124"/>
      <c r="G33" s="124"/>
      <c r="H33" s="124"/>
      <c r="I33" s="124"/>
      <c r="J33" s="124"/>
      <c r="K33" s="124"/>
      <c r="L33" s="124"/>
      <c r="M33" s="124"/>
      <c r="N33" s="124"/>
      <c r="O33" s="124"/>
      <c r="P33" s="124"/>
      <c r="Q33" s="124"/>
      <c r="R33" s="124"/>
    </row>
    <row r="34" spans="1:26" ht="10.5" customHeight="1" x14ac:dyDescent="0.15">
      <c r="A34" s="83"/>
      <c r="B34" s="124"/>
      <c r="C34" s="124"/>
      <c r="D34" s="124"/>
      <c r="E34" s="124"/>
      <c r="F34" s="124"/>
      <c r="G34" s="124"/>
      <c r="H34" s="124"/>
      <c r="I34" s="124"/>
      <c r="J34" s="124"/>
      <c r="K34" s="124"/>
      <c r="L34" s="124"/>
      <c r="M34" s="124"/>
      <c r="N34" s="124"/>
      <c r="O34" s="124"/>
      <c r="P34" s="124"/>
      <c r="Q34" s="124"/>
      <c r="R34" s="124"/>
    </row>
    <row r="35" spans="1:26" ht="10.5" customHeight="1" x14ac:dyDescent="0.15">
      <c r="A35" s="83"/>
      <c r="B35" s="124"/>
      <c r="C35" s="124"/>
      <c r="D35" s="124"/>
      <c r="E35" s="124"/>
      <c r="F35" s="124"/>
      <c r="G35" s="124"/>
      <c r="H35" s="124"/>
      <c r="I35" s="124"/>
      <c r="J35" s="124"/>
      <c r="K35" s="124"/>
      <c r="L35" s="124"/>
      <c r="M35" s="124"/>
      <c r="N35" s="124"/>
      <c r="O35" s="124"/>
      <c r="P35" s="124"/>
      <c r="Q35" s="124"/>
      <c r="R35" s="124"/>
    </row>
    <row r="36" spans="1:26" ht="10.5" customHeight="1" x14ac:dyDescent="0.15">
      <c r="A36" s="179" t="s">
        <v>386</v>
      </c>
      <c r="B36" s="179"/>
      <c r="C36" s="179"/>
      <c r="D36" s="179"/>
      <c r="E36" s="179"/>
      <c r="F36" s="179"/>
      <c r="G36" s="179"/>
      <c r="H36" s="179"/>
      <c r="I36" s="179"/>
      <c r="J36" s="179"/>
      <c r="K36" s="179"/>
      <c r="L36" s="179"/>
      <c r="M36" s="124"/>
      <c r="N36" s="124"/>
      <c r="O36" s="124"/>
      <c r="P36" s="124"/>
      <c r="Q36" s="124"/>
      <c r="R36" s="124"/>
    </row>
    <row r="37" spans="1:26" ht="10.5" customHeight="1" x14ac:dyDescent="0.15">
      <c r="A37" s="232"/>
      <c r="B37" s="276">
        <v>2022</v>
      </c>
      <c r="C37" s="125"/>
      <c r="D37" s="161">
        <v>2021</v>
      </c>
      <c r="E37" s="147"/>
      <c r="F37" s="147"/>
      <c r="G37" s="147"/>
      <c r="H37" s="125"/>
      <c r="I37" s="161">
        <v>2020</v>
      </c>
      <c r="J37" s="147"/>
      <c r="K37" s="147"/>
      <c r="L37" s="147"/>
      <c r="M37" s="322"/>
      <c r="N37" s="322"/>
      <c r="O37" s="322"/>
      <c r="P37" s="322"/>
      <c r="Q37" s="322"/>
      <c r="R37" s="322"/>
      <c r="S37" s="323"/>
      <c r="T37" s="323"/>
      <c r="U37" s="323"/>
      <c r="V37" s="323"/>
      <c r="W37" s="323"/>
      <c r="X37" s="323"/>
      <c r="Y37" s="323"/>
      <c r="Z37" s="323"/>
    </row>
    <row r="38" spans="1:26" ht="10.5" customHeight="1" x14ac:dyDescent="0.15">
      <c r="A38" s="127" t="s">
        <v>118</v>
      </c>
      <c r="B38" s="129" t="str">
        <f>[1]Profitability!$E$3</f>
        <v>Q1</v>
      </c>
      <c r="C38" s="125"/>
      <c r="D38" s="129" t="s">
        <v>162</v>
      </c>
      <c r="E38" s="129" t="s">
        <v>163</v>
      </c>
      <c r="F38" s="129" t="s">
        <v>164</v>
      </c>
      <c r="G38" s="129" t="s">
        <v>165</v>
      </c>
      <c r="H38" s="125"/>
      <c r="I38" s="129" t="s">
        <v>162</v>
      </c>
      <c r="J38" s="129" t="s">
        <v>163</v>
      </c>
      <c r="K38" s="129" t="s">
        <v>164</v>
      </c>
      <c r="L38" s="129" t="s">
        <v>165</v>
      </c>
      <c r="M38" s="124"/>
      <c r="N38" s="124"/>
      <c r="O38" s="124"/>
      <c r="P38" s="124"/>
      <c r="Q38" s="124"/>
      <c r="R38" s="124"/>
    </row>
    <row r="39" spans="1:26" ht="10.5" customHeight="1" x14ac:dyDescent="0.15">
      <c r="A39" s="130" t="s">
        <v>34</v>
      </c>
      <c r="B39" s="131"/>
      <c r="C39" s="131"/>
      <c r="D39" s="131"/>
      <c r="E39" s="131"/>
      <c r="F39" s="131"/>
      <c r="G39" s="131"/>
      <c r="H39" s="131"/>
      <c r="I39" s="131"/>
      <c r="J39" s="131"/>
      <c r="K39" s="131"/>
      <c r="L39" s="131"/>
      <c r="M39" s="124"/>
      <c r="N39" s="124"/>
      <c r="O39" s="124"/>
      <c r="P39" s="124"/>
      <c r="Q39" s="124"/>
      <c r="R39" s="124"/>
    </row>
    <row r="40" spans="1:26" ht="10.5" customHeight="1" x14ac:dyDescent="0.15">
      <c r="A40" s="167" t="s">
        <v>387</v>
      </c>
      <c r="B40" s="134"/>
      <c r="C40" s="134"/>
      <c r="D40" s="134"/>
      <c r="E40" s="134"/>
      <c r="F40" s="134"/>
      <c r="G40" s="134"/>
      <c r="H40" s="134"/>
      <c r="I40" s="134"/>
      <c r="J40" s="134"/>
      <c r="K40" s="134"/>
      <c r="L40" s="134"/>
      <c r="M40" s="124"/>
      <c r="N40" s="124"/>
      <c r="O40" s="124"/>
      <c r="P40" s="124"/>
      <c r="Q40" s="124"/>
      <c r="R40" s="124"/>
    </row>
    <row r="41" spans="1:26" ht="10.5" customHeight="1" x14ac:dyDescent="0.15">
      <c r="A41" s="83" t="s">
        <v>388</v>
      </c>
      <c r="B41" s="134"/>
      <c r="C41" s="134"/>
      <c r="D41" s="134"/>
      <c r="E41" s="134"/>
      <c r="F41" s="134"/>
      <c r="G41" s="134"/>
      <c r="H41" s="134"/>
      <c r="I41" s="134"/>
      <c r="J41" s="134"/>
      <c r="K41" s="134"/>
      <c r="L41" s="134"/>
      <c r="M41" s="124"/>
      <c r="N41" s="124"/>
      <c r="O41" s="124"/>
      <c r="P41" s="124"/>
      <c r="Q41" s="124"/>
      <c r="R41" s="124"/>
    </row>
    <row r="42" spans="1:26" ht="10.5" customHeight="1" x14ac:dyDescent="0.15">
      <c r="A42" s="65" t="s">
        <v>389</v>
      </c>
      <c r="B42" s="134"/>
      <c r="C42" s="134"/>
      <c r="D42" s="134"/>
      <c r="E42" s="134"/>
      <c r="F42" s="134"/>
      <c r="G42" s="134"/>
      <c r="H42" s="134"/>
      <c r="I42" s="134"/>
      <c r="J42" s="134"/>
      <c r="K42" s="134"/>
      <c r="L42" s="134"/>
      <c r="M42" s="124"/>
      <c r="N42" s="124"/>
      <c r="O42" s="124"/>
      <c r="P42" s="124"/>
      <c r="Q42" s="124"/>
      <c r="R42" s="124"/>
    </row>
    <row r="43" spans="1:26" ht="10.5" customHeight="1" x14ac:dyDescent="0.15">
      <c r="A43" s="82" t="s">
        <v>358</v>
      </c>
      <c r="B43" s="132">
        <v>1716000000</v>
      </c>
      <c r="C43" s="199"/>
      <c r="D43" s="132">
        <v>1706000000</v>
      </c>
      <c r="E43" s="132">
        <v>1705000000</v>
      </c>
      <c r="F43" s="132">
        <v>1695000000</v>
      </c>
      <c r="G43" s="132">
        <v>1689000000</v>
      </c>
      <c r="H43" s="199"/>
      <c r="I43" s="132">
        <v>1674000000</v>
      </c>
      <c r="J43" s="132">
        <v>1673000000</v>
      </c>
      <c r="K43" s="132">
        <v>1672000000</v>
      </c>
      <c r="L43" s="132">
        <v>1672000000</v>
      </c>
      <c r="M43" s="124"/>
      <c r="N43" s="124"/>
      <c r="O43" s="124"/>
      <c r="P43" s="124"/>
      <c r="Q43" s="124"/>
      <c r="R43" s="124"/>
    </row>
    <row r="44" spans="1:26" ht="10.5" customHeight="1" x14ac:dyDescent="0.15">
      <c r="A44" s="82" t="s">
        <v>359</v>
      </c>
      <c r="B44" s="132">
        <v>525000000</v>
      </c>
      <c r="C44" s="199"/>
      <c r="D44" s="132">
        <v>525000000</v>
      </c>
      <c r="E44" s="132">
        <v>525000000</v>
      </c>
      <c r="F44" s="132">
        <v>525000000</v>
      </c>
      <c r="G44" s="132">
        <v>525000000</v>
      </c>
      <c r="H44" s="199"/>
      <c r="I44" s="132">
        <v>525000000</v>
      </c>
      <c r="J44" s="132">
        <v>525000000</v>
      </c>
      <c r="K44" s="132">
        <v>525000000</v>
      </c>
      <c r="L44" s="132">
        <v>525000000</v>
      </c>
      <c r="M44" s="124"/>
      <c r="N44" s="124"/>
      <c r="O44" s="124"/>
      <c r="P44" s="124"/>
      <c r="Q44" s="124"/>
      <c r="R44" s="124"/>
    </row>
    <row r="45" spans="1:26" ht="10.5" customHeight="1" x14ac:dyDescent="0.15">
      <c r="A45" s="82" t="s">
        <v>390</v>
      </c>
      <c r="B45" s="132">
        <v>0</v>
      </c>
      <c r="C45" s="199"/>
      <c r="D45" s="132">
        <v>0</v>
      </c>
      <c r="E45" s="132">
        <v>0</v>
      </c>
      <c r="F45" s="132">
        <v>0</v>
      </c>
      <c r="G45" s="132">
        <v>0</v>
      </c>
      <c r="H45" s="199"/>
      <c r="I45" s="132">
        <v>0</v>
      </c>
      <c r="J45" s="132">
        <v>0</v>
      </c>
      <c r="K45" s="132">
        <v>0</v>
      </c>
      <c r="L45" s="132">
        <v>0</v>
      </c>
      <c r="M45" s="124"/>
      <c r="N45" s="124"/>
      <c r="O45" s="124"/>
      <c r="P45" s="124"/>
      <c r="Q45" s="124"/>
      <c r="R45" s="124"/>
    </row>
    <row r="46" spans="1:26" ht="10.5" customHeight="1" x14ac:dyDescent="0.15">
      <c r="A46" s="82" t="s">
        <v>754</v>
      </c>
      <c r="B46" s="132">
        <v>5104000000</v>
      </c>
      <c r="C46" s="199"/>
      <c r="D46" s="132">
        <v>4962000000</v>
      </c>
      <c r="E46" s="132">
        <v>4810000000</v>
      </c>
      <c r="F46" s="132">
        <v>4614000000</v>
      </c>
      <c r="G46" s="132">
        <v>4396000000</v>
      </c>
      <c r="H46" s="199"/>
      <c r="I46" s="132">
        <v>4163000000</v>
      </c>
      <c r="J46" s="132">
        <v>4026000000</v>
      </c>
      <c r="K46" s="132">
        <v>3875000000</v>
      </c>
      <c r="L46" s="132">
        <v>3869000000</v>
      </c>
      <c r="M46" s="124"/>
      <c r="N46" s="124"/>
      <c r="O46" s="124"/>
      <c r="P46" s="124"/>
      <c r="Q46" s="124"/>
      <c r="R46" s="124"/>
    </row>
    <row r="47" spans="1:26" ht="10.5" customHeight="1" x14ac:dyDescent="0.15">
      <c r="A47" s="82" t="s">
        <v>740</v>
      </c>
      <c r="B47" s="136">
        <v>-198000000</v>
      </c>
      <c r="C47" s="199"/>
      <c r="D47" s="136">
        <v>58000000</v>
      </c>
      <c r="E47" s="136">
        <v>63000000</v>
      </c>
      <c r="F47" s="136">
        <v>65000000</v>
      </c>
      <c r="G47" s="136">
        <v>59000000</v>
      </c>
      <c r="H47" s="199"/>
      <c r="I47" s="136">
        <v>145000000</v>
      </c>
      <c r="J47" s="136">
        <v>173000000</v>
      </c>
      <c r="K47" s="136">
        <v>184000000</v>
      </c>
      <c r="L47" s="136">
        <v>33000000</v>
      </c>
      <c r="M47" s="124"/>
      <c r="N47" s="124"/>
      <c r="O47" s="124"/>
      <c r="P47" s="124"/>
      <c r="Q47" s="124"/>
      <c r="R47" s="124"/>
    </row>
    <row r="48" spans="1:26" ht="10.5" customHeight="1" x14ac:dyDescent="0.15">
      <c r="A48" s="82" t="s">
        <v>391</v>
      </c>
      <c r="B48" s="163">
        <v>7147000000</v>
      </c>
      <c r="C48" s="199"/>
      <c r="D48" s="163">
        <v>7251000000</v>
      </c>
      <c r="E48" s="163">
        <v>7103000000</v>
      </c>
      <c r="F48" s="163">
        <v>6899000000</v>
      </c>
      <c r="G48" s="163">
        <v>6669000000</v>
      </c>
      <c r="H48" s="199"/>
      <c r="I48" s="163">
        <v>6507000000</v>
      </c>
      <c r="J48" s="163">
        <v>6397000000</v>
      </c>
      <c r="K48" s="163">
        <v>6256000000</v>
      </c>
      <c r="L48" s="163">
        <v>6099000000</v>
      </c>
      <c r="M48" s="124"/>
      <c r="N48" s="124"/>
      <c r="O48" s="124"/>
      <c r="P48" s="124"/>
      <c r="Q48" s="124"/>
      <c r="R48" s="124"/>
    </row>
    <row r="49" spans="1:18" ht="10.5" customHeight="1" x14ac:dyDescent="0.15">
      <c r="A49" s="81" t="s">
        <v>392</v>
      </c>
      <c r="B49" s="132">
        <v>-2502000000</v>
      </c>
      <c r="C49" s="199"/>
      <c r="D49" s="132">
        <v>-2248000000</v>
      </c>
      <c r="E49" s="132">
        <v>-1890000000</v>
      </c>
      <c r="F49" s="132">
        <v>-1659000000</v>
      </c>
      <c r="G49" s="132">
        <v>-1475000000</v>
      </c>
      <c r="H49" s="199"/>
      <c r="I49" s="132">
        <v>-1333000000</v>
      </c>
      <c r="J49" s="132">
        <v>-1307000000</v>
      </c>
      <c r="K49" s="132">
        <v>-1321000000</v>
      </c>
      <c r="L49" s="132">
        <v>-1368000000</v>
      </c>
      <c r="M49" s="124"/>
      <c r="N49" s="124"/>
      <c r="O49" s="124"/>
      <c r="P49" s="124"/>
      <c r="Q49" s="124"/>
      <c r="R49" s="124"/>
    </row>
    <row r="50" spans="1:18" ht="10.5" customHeight="1" x14ac:dyDescent="0.15">
      <c r="A50" s="81" t="s">
        <v>393</v>
      </c>
      <c r="B50" s="136">
        <v>-1866000000</v>
      </c>
      <c r="C50" s="199"/>
      <c r="D50" s="136">
        <v>-2018000000</v>
      </c>
      <c r="E50" s="136">
        <v>-2088000000</v>
      </c>
      <c r="F50" s="136">
        <v>-2191000000</v>
      </c>
      <c r="G50" s="136">
        <v>-2439000000</v>
      </c>
      <c r="H50" s="199"/>
      <c r="I50" s="136">
        <v>-2407000000</v>
      </c>
      <c r="J50" s="136">
        <v>-2373000000</v>
      </c>
      <c r="K50" s="136">
        <v>-2315000000</v>
      </c>
      <c r="L50" s="136">
        <v>-1595000000</v>
      </c>
      <c r="M50" s="124"/>
      <c r="N50" s="124"/>
      <c r="O50" s="124"/>
      <c r="P50" s="124"/>
      <c r="Q50" s="124"/>
      <c r="R50" s="124"/>
    </row>
    <row r="51" spans="1:18" ht="10.5" customHeight="1" x14ac:dyDescent="0.15">
      <c r="A51" s="81" t="s">
        <v>394</v>
      </c>
      <c r="B51" s="163">
        <v>2779000000</v>
      </c>
      <c r="C51" s="199"/>
      <c r="D51" s="163">
        <v>2985000000</v>
      </c>
      <c r="E51" s="163">
        <v>3125000000</v>
      </c>
      <c r="F51" s="163">
        <v>3049000000</v>
      </c>
      <c r="G51" s="163">
        <v>2755000000</v>
      </c>
      <c r="H51" s="199"/>
      <c r="I51" s="163">
        <v>2767000000</v>
      </c>
      <c r="J51" s="163">
        <v>2717000000</v>
      </c>
      <c r="K51" s="163">
        <v>2620000000</v>
      </c>
      <c r="L51" s="163">
        <v>3136000000</v>
      </c>
      <c r="M51" s="124"/>
      <c r="N51" s="124"/>
      <c r="O51" s="124"/>
      <c r="P51" s="124"/>
      <c r="Q51" s="124"/>
      <c r="R51" s="124"/>
    </row>
    <row r="52" spans="1:18" ht="10.5" customHeight="1" x14ac:dyDescent="0.15">
      <c r="A52" s="65" t="s">
        <v>395</v>
      </c>
      <c r="B52" s="191"/>
      <c r="C52" s="199"/>
      <c r="D52" s="199"/>
      <c r="E52" s="199"/>
      <c r="F52" s="199"/>
      <c r="G52" s="199"/>
      <c r="H52" s="199"/>
      <c r="I52" s="199"/>
      <c r="J52" s="199"/>
      <c r="K52" s="199"/>
      <c r="L52" s="199"/>
      <c r="M52" s="124"/>
      <c r="N52" s="124"/>
      <c r="O52" s="124"/>
      <c r="P52" s="124"/>
      <c r="Q52" s="124"/>
      <c r="R52" s="124"/>
    </row>
    <row r="53" spans="1:18" ht="10.5" customHeight="1" x14ac:dyDescent="0.15">
      <c r="A53" s="82" t="s">
        <v>396</v>
      </c>
      <c r="B53" s="132">
        <v>1495000000</v>
      </c>
      <c r="C53" s="199"/>
      <c r="D53" s="132">
        <v>1446000000</v>
      </c>
      <c r="E53" s="132">
        <v>1446000000</v>
      </c>
      <c r="F53" s="132">
        <v>1445000000</v>
      </c>
      <c r="G53" s="132">
        <v>1445000000</v>
      </c>
      <c r="H53" s="199"/>
      <c r="I53" s="132">
        <v>1445000000</v>
      </c>
      <c r="J53" s="132">
        <v>1444000000</v>
      </c>
      <c r="K53" s="132">
        <v>1444000000</v>
      </c>
      <c r="L53" s="132">
        <v>1443000000</v>
      </c>
      <c r="M53" s="124"/>
      <c r="N53" s="124"/>
      <c r="O53" s="124"/>
      <c r="P53" s="124"/>
      <c r="Q53" s="124"/>
      <c r="R53" s="124"/>
    </row>
    <row r="54" spans="1:18" ht="10.5" customHeight="1" x14ac:dyDescent="0.15">
      <c r="A54" s="82" t="s">
        <v>397</v>
      </c>
      <c r="B54" s="132">
        <v>0</v>
      </c>
      <c r="C54" s="199"/>
      <c r="D54" s="132">
        <v>0</v>
      </c>
      <c r="E54" s="132">
        <v>0</v>
      </c>
      <c r="F54" s="132">
        <v>0</v>
      </c>
      <c r="G54" s="132">
        <v>0</v>
      </c>
      <c r="H54" s="199"/>
      <c r="I54" s="132">
        <v>0</v>
      </c>
      <c r="J54" s="132">
        <v>0</v>
      </c>
      <c r="K54" s="132">
        <v>0</v>
      </c>
      <c r="L54" s="132">
        <v>0</v>
      </c>
      <c r="M54" s="124"/>
      <c r="N54" s="124"/>
      <c r="O54" s="124"/>
      <c r="P54" s="124"/>
      <c r="Q54" s="124"/>
      <c r="R54" s="124"/>
    </row>
    <row r="55" spans="1:18" ht="10.5" customHeight="1" x14ac:dyDescent="0.15">
      <c r="A55" s="82" t="s">
        <v>250</v>
      </c>
      <c r="B55" s="136">
        <v>798000000</v>
      </c>
      <c r="C55" s="199"/>
      <c r="D55" s="136">
        <v>802000000</v>
      </c>
      <c r="E55" s="136">
        <v>732000000</v>
      </c>
      <c r="F55" s="136">
        <v>780000000</v>
      </c>
      <c r="G55" s="136">
        <v>780000000</v>
      </c>
      <c r="H55" s="199"/>
      <c r="I55" s="136">
        <v>857000000</v>
      </c>
      <c r="J55" s="136">
        <v>892000000</v>
      </c>
      <c r="K55" s="136">
        <v>866000000</v>
      </c>
      <c r="L55" s="136">
        <v>742000000</v>
      </c>
      <c r="M55" s="124"/>
      <c r="N55" s="124"/>
      <c r="O55" s="124"/>
      <c r="P55" s="124"/>
      <c r="Q55" s="124"/>
      <c r="R55" s="124"/>
    </row>
    <row r="56" spans="1:18" ht="10.5" customHeight="1" x14ac:dyDescent="0.15">
      <c r="A56" s="82" t="s">
        <v>398</v>
      </c>
      <c r="B56" s="163">
        <v>2293000000</v>
      </c>
      <c r="C56" s="199"/>
      <c r="D56" s="163">
        <v>2248000000</v>
      </c>
      <c r="E56" s="163">
        <v>2178000000</v>
      </c>
      <c r="F56" s="163">
        <v>2225000000</v>
      </c>
      <c r="G56" s="163">
        <v>2225000000</v>
      </c>
      <c r="H56" s="199"/>
      <c r="I56" s="163">
        <v>2302000000</v>
      </c>
      <c r="J56" s="163">
        <v>2336000000</v>
      </c>
      <c r="K56" s="163">
        <v>2310000000</v>
      </c>
      <c r="L56" s="163">
        <v>2185000000</v>
      </c>
      <c r="M56" s="124"/>
      <c r="N56" s="124"/>
      <c r="O56" s="124"/>
      <c r="P56" s="124"/>
      <c r="Q56" s="124"/>
      <c r="R56" s="124"/>
    </row>
    <row r="57" spans="1:18" ht="10.5" customHeight="1" x14ac:dyDescent="0.15">
      <c r="A57" s="81" t="s">
        <v>399</v>
      </c>
      <c r="B57" s="132">
        <v>-215000000</v>
      </c>
      <c r="C57" s="199"/>
      <c r="D57" s="132">
        <v>-251000000</v>
      </c>
      <c r="E57" s="132">
        <v>-340000000</v>
      </c>
      <c r="F57" s="132">
        <v>-403000000</v>
      </c>
      <c r="G57" s="132">
        <v>-514000000</v>
      </c>
      <c r="H57" s="199"/>
      <c r="I57" s="132">
        <v>-701000000</v>
      </c>
      <c r="J57" s="132">
        <v>-733000000</v>
      </c>
      <c r="K57" s="132">
        <v>-789000000</v>
      </c>
      <c r="L57" s="132">
        <v>-231000000</v>
      </c>
      <c r="M57" s="124"/>
      <c r="N57" s="124"/>
      <c r="O57" s="124"/>
      <c r="P57" s="124"/>
      <c r="Q57" s="124"/>
      <c r="R57" s="124"/>
    </row>
    <row r="58" spans="1:18" ht="10.5" customHeight="1" x14ac:dyDescent="0.15">
      <c r="A58" s="81" t="s">
        <v>400</v>
      </c>
      <c r="B58" s="132">
        <v>2078000000</v>
      </c>
      <c r="C58" s="199"/>
      <c r="D58" s="132">
        <v>1997000000</v>
      </c>
      <c r="E58" s="132">
        <v>1838000000</v>
      </c>
      <c r="F58" s="132">
        <v>1822000000</v>
      </c>
      <c r="G58" s="132">
        <v>1711000000</v>
      </c>
      <c r="H58" s="199"/>
      <c r="I58" s="132">
        <v>1601000000</v>
      </c>
      <c r="J58" s="132">
        <v>1603000000</v>
      </c>
      <c r="K58" s="132">
        <v>1521000000</v>
      </c>
      <c r="L58" s="132">
        <v>1954000000</v>
      </c>
      <c r="M58" s="124"/>
      <c r="N58" s="124"/>
      <c r="O58" s="124"/>
      <c r="P58" s="124"/>
      <c r="Q58" s="124"/>
      <c r="R58" s="124"/>
    </row>
    <row r="59" spans="1:18" ht="10.5" customHeight="1" x14ac:dyDescent="0.15">
      <c r="A59" s="232"/>
      <c r="B59" s="199"/>
      <c r="C59" s="199"/>
      <c r="D59" s="199"/>
      <c r="E59" s="199"/>
      <c r="F59" s="199"/>
      <c r="G59" s="199"/>
      <c r="H59" s="199"/>
      <c r="I59" s="199"/>
      <c r="J59" s="199"/>
      <c r="K59" s="199"/>
      <c r="L59" s="199"/>
      <c r="M59" s="124"/>
      <c r="N59" s="124"/>
      <c r="O59" s="124"/>
      <c r="P59" s="124"/>
      <c r="Q59" s="124"/>
      <c r="R59" s="124"/>
    </row>
    <row r="60" spans="1:18" ht="10.5" customHeight="1" thickBot="1" x14ac:dyDescent="0.2">
      <c r="A60" s="83" t="s">
        <v>388</v>
      </c>
      <c r="B60" s="138">
        <v>4857000000</v>
      </c>
      <c r="C60" s="199"/>
      <c r="D60" s="138">
        <v>4982000000</v>
      </c>
      <c r="E60" s="138">
        <v>4963000000</v>
      </c>
      <c r="F60" s="138">
        <v>4871000000</v>
      </c>
      <c r="G60" s="138">
        <v>4466000000</v>
      </c>
      <c r="H60" s="199"/>
      <c r="I60" s="138">
        <v>4368000000</v>
      </c>
      <c r="J60" s="138">
        <v>4320000000</v>
      </c>
      <c r="K60" s="138">
        <v>4141000000</v>
      </c>
      <c r="L60" s="138">
        <v>5090000000</v>
      </c>
      <c r="M60" s="124"/>
      <c r="N60" s="124"/>
      <c r="O60" s="124"/>
      <c r="P60" s="124"/>
      <c r="Q60" s="124"/>
      <c r="R60" s="124"/>
    </row>
    <row r="61" spans="1:18" ht="10.5" customHeight="1" thickTop="1" x14ac:dyDescent="0.15">
      <c r="A61" s="125"/>
      <c r="B61" s="219"/>
      <c r="C61" s="199"/>
      <c r="D61" s="219"/>
      <c r="E61" s="219"/>
      <c r="F61" s="219"/>
      <c r="G61" s="219"/>
      <c r="H61" s="199"/>
      <c r="I61" s="219"/>
      <c r="J61" s="219"/>
      <c r="K61" s="219"/>
      <c r="L61" s="219"/>
      <c r="M61" s="124"/>
      <c r="N61" s="124"/>
      <c r="O61" s="124"/>
      <c r="P61" s="124"/>
      <c r="Q61" s="124"/>
      <c r="R61" s="124"/>
    </row>
    <row r="62" spans="1:18" ht="10.5" customHeight="1" thickBot="1" x14ac:dyDescent="0.2">
      <c r="A62" s="83" t="s">
        <v>401</v>
      </c>
      <c r="B62" s="138">
        <v>4876000000</v>
      </c>
      <c r="C62" s="199"/>
      <c r="D62" s="138">
        <v>5261000000</v>
      </c>
      <c r="E62" s="138">
        <v>5258000000</v>
      </c>
      <c r="F62" s="138">
        <v>5189000000</v>
      </c>
      <c r="G62" s="138">
        <v>4704000000</v>
      </c>
      <c r="H62" s="199"/>
      <c r="I62" s="138">
        <v>5055000000</v>
      </c>
      <c r="J62" s="138">
        <v>4993000000</v>
      </c>
      <c r="K62" s="138">
        <v>4846000000</v>
      </c>
      <c r="L62" s="138">
        <v>4433000000</v>
      </c>
      <c r="M62" s="124"/>
      <c r="N62" s="124"/>
      <c r="O62" s="124"/>
      <c r="P62" s="124"/>
      <c r="Q62" s="124"/>
      <c r="R62" s="124"/>
    </row>
    <row r="63" spans="1:18" ht="10.5" customHeight="1" thickTop="1" x14ac:dyDescent="0.15">
      <c r="A63" s="124"/>
      <c r="B63" s="218"/>
      <c r="C63" s="199"/>
      <c r="D63" s="218"/>
      <c r="E63" s="218"/>
      <c r="F63" s="218"/>
      <c r="G63" s="218"/>
      <c r="H63" s="199"/>
      <c r="I63" s="218"/>
      <c r="J63" s="218"/>
      <c r="K63" s="218"/>
      <c r="L63" s="218"/>
      <c r="M63" s="124"/>
      <c r="N63" s="124"/>
      <c r="O63" s="124"/>
      <c r="P63" s="124"/>
      <c r="Q63" s="124"/>
      <c r="R63" s="124"/>
    </row>
    <row r="64" spans="1:18" ht="10.5" customHeight="1" x14ac:dyDescent="0.15">
      <c r="A64" s="83" t="s">
        <v>402</v>
      </c>
      <c r="B64" s="199"/>
      <c r="C64" s="199"/>
      <c r="D64" s="199"/>
      <c r="E64" s="199"/>
      <c r="F64" s="199"/>
      <c r="G64" s="199"/>
      <c r="H64" s="199"/>
      <c r="I64" s="199"/>
      <c r="J64" s="199"/>
      <c r="K64" s="199"/>
      <c r="L64" s="199"/>
      <c r="M64" s="124"/>
      <c r="N64" s="124"/>
      <c r="O64" s="124"/>
      <c r="P64" s="124"/>
      <c r="Q64" s="124"/>
      <c r="R64" s="124"/>
    </row>
    <row r="65" spans="1:18" ht="10.5" customHeight="1" x14ac:dyDescent="0.15">
      <c r="A65" s="65" t="s">
        <v>403</v>
      </c>
      <c r="B65" s="132">
        <v>1246000000</v>
      </c>
      <c r="C65" s="199"/>
      <c r="D65" s="132">
        <v>1304000000</v>
      </c>
      <c r="E65" s="132">
        <v>1230000000</v>
      </c>
      <c r="F65" s="132">
        <v>1188000000</v>
      </c>
      <c r="G65" s="132">
        <v>1135000000</v>
      </c>
      <c r="H65" s="199"/>
      <c r="I65" s="132">
        <v>1184000000</v>
      </c>
      <c r="J65" s="132">
        <v>1190000000</v>
      </c>
      <c r="K65" s="132">
        <v>1140000000</v>
      </c>
      <c r="L65" s="132">
        <v>1067000000</v>
      </c>
      <c r="M65" s="124"/>
      <c r="N65" s="124"/>
      <c r="O65" s="124"/>
      <c r="P65" s="124"/>
      <c r="Q65" s="124"/>
      <c r="R65" s="124"/>
    </row>
    <row r="66" spans="1:18" ht="10.5" customHeight="1" x14ac:dyDescent="0.15">
      <c r="A66" s="65" t="s">
        <v>404</v>
      </c>
      <c r="B66" s="132">
        <v>2399000000</v>
      </c>
      <c r="C66" s="199"/>
      <c r="D66" s="132">
        <v>2541000000</v>
      </c>
      <c r="E66" s="132">
        <v>2790000000</v>
      </c>
      <c r="F66" s="132">
        <v>2768000000</v>
      </c>
      <c r="G66" s="132">
        <v>2429000000</v>
      </c>
      <c r="H66" s="199"/>
      <c r="I66" s="132">
        <v>2373000000</v>
      </c>
      <c r="J66" s="132">
        <v>2273000000</v>
      </c>
      <c r="K66" s="132">
        <v>2209000000</v>
      </c>
      <c r="L66" s="132">
        <v>2079000000</v>
      </c>
      <c r="M66" s="124"/>
      <c r="N66" s="124"/>
      <c r="O66" s="124"/>
      <c r="P66" s="124"/>
      <c r="Q66" s="124"/>
      <c r="R66" s="124"/>
    </row>
    <row r="67" spans="1:18" ht="10.5" customHeight="1" x14ac:dyDescent="0.15">
      <c r="A67" s="65" t="s">
        <v>405</v>
      </c>
      <c r="B67" s="132">
        <v>3922000000</v>
      </c>
      <c r="C67" s="199"/>
      <c r="D67" s="132">
        <v>3950000000</v>
      </c>
      <c r="E67" s="132">
        <v>3836000000</v>
      </c>
      <c r="F67" s="132">
        <v>3782000000</v>
      </c>
      <c r="G67" s="132">
        <v>3639000000</v>
      </c>
      <c r="H67" s="199"/>
      <c r="I67" s="132">
        <v>3695000000</v>
      </c>
      <c r="J67" s="132">
        <v>4001000000</v>
      </c>
      <c r="K67" s="132">
        <v>3933000000</v>
      </c>
      <c r="L67" s="132">
        <v>3863000000</v>
      </c>
      <c r="M67" s="124"/>
      <c r="N67" s="124"/>
      <c r="O67" s="124"/>
      <c r="P67" s="124"/>
      <c r="Q67" s="124"/>
      <c r="R67" s="124"/>
    </row>
    <row r="68" spans="1:18" ht="10.5" customHeight="1" x14ac:dyDescent="0.15">
      <c r="A68" s="65" t="s">
        <v>406</v>
      </c>
      <c r="B68" s="132">
        <v>148000000</v>
      </c>
      <c r="C68" s="199"/>
      <c r="D68" s="132">
        <v>187000000</v>
      </c>
      <c r="E68" s="132">
        <v>236000000</v>
      </c>
      <c r="F68" s="132">
        <v>256000000</v>
      </c>
      <c r="G68" s="132">
        <v>275000000</v>
      </c>
      <c r="H68" s="199"/>
      <c r="I68" s="132">
        <v>288000000</v>
      </c>
      <c r="J68" s="132">
        <v>283000000</v>
      </c>
      <c r="K68" s="132">
        <v>273000000</v>
      </c>
      <c r="L68" s="132">
        <v>256000000</v>
      </c>
      <c r="M68" s="124"/>
      <c r="N68" s="124"/>
      <c r="O68" s="124"/>
      <c r="P68" s="124"/>
      <c r="Q68" s="124"/>
      <c r="R68" s="124"/>
    </row>
    <row r="69" spans="1:18" ht="10.5" customHeight="1" x14ac:dyDescent="0.15">
      <c r="A69" s="65" t="s">
        <v>407</v>
      </c>
      <c r="B69" s="132">
        <v>637000000</v>
      </c>
      <c r="C69" s="199"/>
      <c r="D69" s="132">
        <v>651000000</v>
      </c>
      <c r="E69" s="132">
        <v>649000000</v>
      </c>
      <c r="F69" s="132">
        <v>638000000</v>
      </c>
      <c r="G69" s="132">
        <v>608000000</v>
      </c>
      <c r="H69" s="199"/>
      <c r="I69" s="132">
        <v>600000000</v>
      </c>
      <c r="J69" s="132">
        <v>599000000</v>
      </c>
      <c r="K69" s="132">
        <v>582000000</v>
      </c>
      <c r="L69" s="132">
        <v>556000000</v>
      </c>
      <c r="M69" s="124"/>
      <c r="N69" s="124"/>
      <c r="O69" s="124"/>
      <c r="P69" s="124"/>
      <c r="Q69" s="124"/>
      <c r="R69" s="124"/>
    </row>
    <row r="70" spans="1:18" ht="10.5" customHeight="1" x14ac:dyDescent="0.15">
      <c r="A70" s="65" t="s">
        <v>408</v>
      </c>
      <c r="B70" s="136">
        <v>-1338000000</v>
      </c>
      <c r="C70" s="199"/>
      <c r="D70" s="136">
        <v>-1357000000</v>
      </c>
      <c r="E70" s="136">
        <v>-1298000000</v>
      </c>
      <c r="F70" s="136">
        <v>-1283000000</v>
      </c>
      <c r="G70" s="136">
        <v>-1238000000</v>
      </c>
      <c r="H70" s="199"/>
      <c r="I70" s="136">
        <v>-1219000000</v>
      </c>
      <c r="J70" s="136">
        <v>-1233000000</v>
      </c>
      <c r="K70" s="136">
        <v>-1215000000</v>
      </c>
      <c r="L70" s="136">
        <v>-1181000000</v>
      </c>
      <c r="M70" s="124"/>
      <c r="N70" s="124"/>
      <c r="O70" s="124"/>
      <c r="P70" s="124"/>
      <c r="Q70" s="124"/>
      <c r="R70" s="124"/>
    </row>
    <row r="71" spans="1:18" ht="10.5" customHeight="1" thickBot="1" x14ac:dyDescent="0.2">
      <c r="A71" s="83" t="s">
        <v>755</v>
      </c>
      <c r="B71" s="138">
        <v>7365000000</v>
      </c>
      <c r="C71" s="199"/>
      <c r="D71" s="138">
        <v>7640000000</v>
      </c>
      <c r="E71" s="138">
        <v>7815000000</v>
      </c>
      <c r="F71" s="138">
        <v>7716000000</v>
      </c>
      <c r="G71" s="138">
        <v>7190000000</v>
      </c>
      <c r="H71" s="199"/>
      <c r="I71" s="138">
        <v>7267000000</v>
      </c>
      <c r="J71" s="138">
        <v>7469000000</v>
      </c>
      <c r="K71" s="138">
        <v>7268000000</v>
      </c>
      <c r="L71" s="138">
        <v>6972000000</v>
      </c>
      <c r="M71" s="124"/>
      <c r="N71" s="124"/>
      <c r="O71" s="124"/>
      <c r="P71" s="124"/>
      <c r="Q71" s="124"/>
      <c r="R71" s="124"/>
    </row>
    <row r="72" spans="1:18" ht="10.5" customHeight="1" thickTop="1" x14ac:dyDescent="0.15">
      <c r="A72" s="232"/>
      <c r="B72" s="141"/>
      <c r="C72" s="134"/>
      <c r="D72" s="141"/>
      <c r="E72" s="141"/>
      <c r="F72" s="141"/>
      <c r="G72" s="141"/>
      <c r="H72" s="134"/>
      <c r="I72" s="141"/>
      <c r="J72" s="141"/>
      <c r="K72" s="141"/>
      <c r="L72" s="141"/>
      <c r="M72" s="124"/>
      <c r="N72" s="124"/>
      <c r="O72" s="124"/>
      <c r="P72" s="124"/>
      <c r="Q72" s="124"/>
      <c r="R72" s="124"/>
    </row>
    <row r="73" spans="1:18" ht="10.5" hidden="1" customHeight="1" thickTop="1" x14ac:dyDescent="0.15">
      <c r="A73" s="83" t="s">
        <v>409</v>
      </c>
      <c r="B73" s="66">
        <v>0.84</v>
      </c>
      <c r="C73" s="134"/>
      <c r="D73" s="66">
        <v>0.87</v>
      </c>
      <c r="E73" s="66">
        <v>0.87</v>
      </c>
      <c r="F73" s="66">
        <v>0.87</v>
      </c>
      <c r="G73" s="66">
        <v>0.84</v>
      </c>
      <c r="H73" s="134"/>
      <c r="I73" s="66">
        <v>0.87</v>
      </c>
      <c r="J73" s="66">
        <v>0.83</v>
      </c>
      <c r="K73" s="66">
        <v>0.83</v>
      </c>
      <c r="L73" s="66">
        <v>0.89</v>
      </c>
      <c r="M73" s="124"/>
      <c r="N73" s="124"/>
      <c r="O73" s="124"/>
      <c r="P73" s="124"/>
      <c r="Q73" s="124"/>
      <c r="R73" s="124"/>
    </row>
    <row r="74" spans="1:18" ht="10.5" customHeight="1" x14ac:dyDescent="0.15">
      <c r="A74" s="148" t="s">
        <v>410</v>
      </c>
      <c r="B74" s="137">
        <v>1.32</v>
      </c>
      <c r="C74" s="134"/>
      <c r="D74" s="137">
        <v>1.34</v>
      </c>
      <c r="E74" s="137">
        <v>1.31</v>
      </c>
      <c r="F74" s="137">
        <v>1.3</v>
      </c>
      <c r="G74" s="137">
        <v>1.28</v>
      </c>
      <c r="H74" s="134"/>
      <c r="I74" s="137">
        <v>1.3</v>
      </c>
      <c r="J74" s="137">
        <v>1.25</v>
      </c>
      <c r="K74" s="137">
        <v>1.24</v>
      </c>
      <c r="L74" s="255">
        <v>1.37</v>
      </c>
      <c r="M74" s="124"/>
      <c r="N74" s="124"/>
      <c r="O74" s="124"/>
      <c r="P74" s="124"/>
      <c r="Q74" s="124"/>
      <c r="R74" s="124"/>
    </row>
    <row r="75" spans="1:18" ht="10.5" customHeight="1" x14ac:dyDescent="0.15">
      <c r="A75" s="256" t="s">
        <v>40</v>
      </c>
      <c r="B75" s="256"/>
      <c r="C75" s="238"/>
      <c r="D75" s="238"/>
      <c r="E75" s="238"/>
      <c r="F75" s="238"/>
      <c r="G75" s="238"/>
      <c r="H75" s="238"/>
      <c r="I75" s="238"/>
      <c r="J75" s="238"/>
      <c r="K75" s="238"/>
      <c r="L75" s="238"/>
      <c r="M75" s="124"/>
      <c r="N75" s="124"/>
      <c r="O75" s="124"/>
      <c r="P75" s="124"/>
      <c r="Q75" s="124"/>
      <c r="R75" s="124"/>
    </row>
    <row r="76" spans="1:18" ht="10.5" customHeight="1" x14ac:dyDescent="0.15">
      <c r="A76" s="167" t="s">
        <v>756</v>
      </c>
      <c r="B76" s="134"/>
      <c r="C76" s="134"/>
      <c r="D76" s="134"/>
      <c r="E76" s="134"/>
      <c r="F76" s="134"/>
      <c r="G76" s="134"/>
      <c r="H76" s="134"/>
      <c r="I76" s="134"/>
      <c r="J76" s="134"/>
      <c r="K76" s="134"/>
      <c r="L76" s="134"/>
      <c r="M76" s="124"/>
      <c r="N76" s="124"/>
      <c r="O76" s="124"/>
      <c r="P76" s="124"/>
      <c r="Q76" s="124"/>
      <c r="R76" s="124"/>
    </row>
    <row r="77" spans="1:18" ht="10.5" customHeight="1" x14ac:dyDescent="0.15">
      <c r="A77" s="83" t="s">
        <v>411</v>
      </c>
      <c r="B77" s="132">
        <v>9071000000</v>
      </c>
      <c r="C77" s="199"/>
      <c r="D77" s="132">
        <v>9732000000</v>
      </c>
      <c r="E77" s="132">
        <v>9499000000</v>
      </c>
      <c r="F77" s="132">
        <v>9263000000</v>
      </c>
      <c r="G77" s="132">
        <v>8316000000</v>
      </c>
      <c r="H77" s="199"/>
      <c r="I77" s="132">
        <v>8829000000</v>
      </c>
      <c r="J77" s="132">
        <v>9215000000</v>
      </c>
      <c r="K77" s="132">
        <v>8817000000</v>
      </c>
      <c r="L77" s="132">
        <v>8077000000</v>
      </c>
      <c r="M77" s="124"/>
      <c r="N77" s="124"/>
      <c r="O77" s="124"/>
      <c r="P77" s="124"/>
      <c r="Q77" s="124"/>
      <c r="R77" s="124"/>
    </row>
    <row r="78" spans="1:18" ht="10.5" customHeight="1" x14ac:dyDescent="0.15">
      <c r="A78" s="83" t="s">
        <v>757</v>
      </c>
      <c r="B78" s="132">
        <v>7366000000</v>
      </c>
      <c r="C78" s="199"/>
      <c r="D78" s="132">
        <v>7636000000</v>
      </c>
      <c r="E78" s="132">
        <v>7822000000</v>
      </c>
      <c r="F78" s="132">
        <v>7722000000</v>
      </c>
      <c r="G78" s="132">
        <v>7198000000</v>
      </c>
      <c r="H78" s="199"/>
      <c r="I78" s="132">
        <v>7246000000</v>
      </c>
      <c r="J78" s="132">
        <v>7442000000</v>
      </c>
      <c r="K78" s="132">
        <v>7258000000</v>
      </c>
      <c r="L78" s="132">
        <v>6942000000</v>
      </c>
      <c r="M78" s="124"/>
      <c r="N78" s="124"/>
      <c r="O78" s="124"/>
      <c r="P78" s="124"/>
      <c r="Q78" s="124"/>
      <c r="R78" s="124"/>
    </row>
    <row r="79" spans="1:18" ht="10.5" hidden="1" customHeight="1" x14ac:dyDescent="0.15">
      <c r="A79" s="83" t="s">
        <v>409</v>
      </c>
      <c r="B79" s="84">
        <v>0.89</v>
      </c>
      <c r="C79" s="134"/>
      <c r="D79" s="84">
        <v>0.9</v>
      </c>
      <c r="E79" s="84">
        <v>0.86</v>
      </c>
      <c r="F79" s="84">
        <v>0.83</v>
      </c>
      <c r="G79" s="84">
        <v>0.78</v>
      </c>
      <c r="H79" s="134"/>
      <c r="I79" s="84">
        <v>0.83</v>
      </c>
      <c r="J79" s="84">
        <v>0</v>
      </c>
      <c r="K79" s="84">
        <v>0</v>
      </c>
      <c r="L79" s="84">
        <v>0</v>
      </c>
      <c r="M79" s="124"/>
      <c r="N79" s="124"/>
      <c r="O79" s="124"/>
      <c r="P79" s="124"/>
      <c r="Q79" s="124"/>
      <c r="R79" s="124"/>
    </row>
    <row r="80" spans="1:18" ht="10.5" customHeight="1" x14ac:dyDescent="0.15">
      <c r="A80" s="148" t="s">
        <v>758</v>
      </c>
      <c r="B80" s="137">
        <v>1.23</v>
      </c>
      <c r="C80" s="134"/>
      <c r="D80" s="137">
        <v>1.27</v>
      </c>
      <c r="E80" s="137">
        <v>1.21</v>
      </c>
      <c r="F80" s="137">
        <v>1.2</v>
      </c>
      <c r="G80" s="137">
        <v>1.1599999999999999</v>
      </c>
      <c r="H80" s="134"/>
      <c r="I80" s="137">
        <v>1.22</v>
      </c>
      <c r="J80" s="137">
        <v>1.24</v>
      </c>
      <c r="K80" s="137">
        <v>1.21</v>
      </c>
      <c r="L80" s="255">
        <v>1.1599999999999999</v>
      </c>
      <c r="M80" s="124"/>
      <c r="N80" s="124"/>
      <c r="O80" s="124"/>
      <c r="P80" s="124"/>
      <c r="Q80" s="124"/>
      <c r="R80" s="124"/>
    </row>
    <row r="81" spans="1:18" ht="10.5" customHeight="1" x14ac:dyDescent="0.15">
      <c r="A81" s="89" t="s">
        <v>759</v>
      </c>
      <c r="B81" s="89"/>
      <c r="C81" s="89"/>
      <c r="D81" s="89"/>
      <c r="E81" s="89"/>
      <c r="F81" s="89"/>
      <c r="G81" s="89"/>
      <c r="H81" s="89"/>
      <c r="I81" s="89"/>
      <c r="J81" s="89"/>
      <c r="K81" s="89"/>
      <c r="L81" s="238"/>
      <c r="M81" s="124"/>
      <c r="N81" s="124"/>
      <c r="O81" s="124"/>
      <c r="P81" s="124"/>
      <c r="Q81" s="124"/>
      <c r="R81" s="124"/>
    </row>
    <row r="82" spans="1:18" ht="10.5" customHeight="1" x14ac:dyDescent="0.15">
      <c r="A82" s="76" t="s">
        <v>705</v>
      </c>
      <c r="B82" s="147"/>
      <c r="C82" s="147"/>
      <c r="D82" s="147"/>
      <c r="E82" s="147"/>
      <c r="F82" s="147"/>
      <c r="G82" s="147"/>
      <c r="H82" s="147"/>
      <c r="I82" s="147"/>
      <c r="J82" s="147"/>
      <c r="K82" s="147"/>
      <c r="L82" s="147"/>
      <c r="M82" s="124"/>
      <c r="N82" s="124"/>
      <c r="O82" s="124"/>
      <c r="P82" s="124"/>
      <c r="Q82" s="124"/>
      <c r="R82" s="124"/>
    </row>
    <row r="83" spans="1:18" ht="10.5" customHeight="1" x14ac:dyDescent="0.15">
      <c r="A83" s="76"/>
      <c r="B83" s="147"/>
      <c r="C83" s="147"/>
      <c r="D83" s="147"/>
      <c r="E83" s="147"/>
      <c r="F83" s="147"/>
      <c r="G83" s="147"/>
      <c r="H83" s="147"/>
      <c r="I83" s="147"/>
      <c r="J83" s="147"/>
      <c r="K83" s="147"/>
      <c r="L83" s="147"/>
      <c r="M83" s="124"/>
      <c r="N83" s="124"/>
      <c r="O83" s="124"/>
      <c r="P83" s="124"/>
      <c r="Q83" s="124"/>
      <c r="R83" s="124"/>
    </row>
    <row r="84" spans="1:18" ht="12.75" customHeight="1" x14ac:dyDescent="0.15">
      <c r="A84" s="124"/>
      <c r="B84" s="124"/>
      <c r="C84" s="124"/>
      <c r="D84" s="124"/>
      <c r="E84" s="124"/>
      <c r="F84" s="124"/>
      <c r="G84" s="124"/>
      <c r="H84" s="124"/>
      <c r="I84" s="124"/>
      <c r="J84" s="124"/>
      <c r="K84" s="124"/>
      <c r="L84" s="124"/>
      <c r="M84" s="124"/>
      <c r="N84" s="124"/>
      <c r="O84" s="124"/>
      <c r="P84" s="124"/>
      <c r="Q84" s="124"/>
      <c r="R84" s="124"/>
    </row>
    <row r="85" spans="1:18" ht="12.75" customHeight="1" x14ac:dyDescent="0.15">
      <c r="A85" s="124"/>
      <c r="B85" s="124"/>
      <c r="C85" s="124"/>
      <c r="D85" s="124"/>
      <c r="E85" s="124"/>
      <c r="F85" s="124"/>
      <c r="G85" s="124"/>
      <c r="H85" s="124"/>
      <c r="I85" s="124"/>
      <c r="J85" s="124"/>
      <c r="K85" s="124"/>
      <c r="L85" s="124"/>
      <c r="M85" s="124"/>
      <c r="N85" s="124"/>
      <c r="O85" s="124"/>
      <c r="P85" s="124"/>
      <c r="Q85" s="124"/>
      <c r="R85" s="124"/>
    </row>
    <row r="86" spans="1:18" ht="12.75" customHeight="1" x14ac:dyDescent="0.15">
      <c r="A86" s="124"/>
      <c r="B86" s="124"/>
      <c r="C86" s="124"/>
      <c r="D86" s="124"/>
      <c r="E86" s="124"/>
      <c r="F86" s="124"/>
      <c r="G86" s="124"/>
      <c r="H86" s="124"/>
      <c r="I86" s="124"/>
      <c r="J86" s="124"/>
      <c r="K86" s="124"/>
      <c r="L86" s="124"/>
      <c r="M86" s="124"/>
      <c r="N86" s="124"/>
      <c r="O86" s="124"/>
      <c r="P86" s="124"/>
      <c r="Q86" s="124"/>
      <c r="R86" s="124"/>
    </row>
    <row r="87" spans="1:18" ht="12.75" customHeight="1" x14ac:dyDescent="0.15">
      <c r="A87" s="124"/>
      <c r="B87" s="124"/>
      <c r="C87" s="124"/>
      <c r="D87" s="124"/>
      <c r="E87" s="124"/>
      <c r="F87" s="124"/>
      <c r="G87" s="124"/>
      <c r="H87" s="124"/>
      <c r="I87" s="124"/>
      <c r="J87" s="124"/>
      <c r="K87" s="124"/>
      <c r="L87" s="124"/>
      <c r="M87" s="124"/>
      <c r="N87" s="124"/>
      <c r="O87" s="124"/>
      <c r="P87" s="124"/>
      <c r="Q87" s="124"/>
      <c r="R87" s="124"/>
    </row>
    <row r="88" spans="1:18" ht="12.75" customHeight="1" x14ac:dyDescent="0.15">
      <c r="A88" s="124"/>
      <c r="B88" s="124"/>
      <c r="C88" s="124"/>
      <c r="D88" s="124"/>
      <c r="E88" s="124"/>
      <c r="F88" s="124"/>
      <c r="G88" s="124"/>
      <c r="H88" s="124"/>
      <c r="I88" s="124"/>
      <c r="J88" s="124"/>
      <c r="K88" s="124"/>
      <c r="L88" s="124"/>
      <c r="M88" s="124"/>
      <c r="N88" s="124"/>
      <c r="O88" s="124"/>
      <c r="P88" s="124"/>
      <c r="Q88" s="124"/>
      <c r="R88" s="124"/>
    </row>
    <row r="89" spans="1:18" ht="12.75" customHeight="1" x14ac:dyDescent="0.15">
      <c r="A89" s="124"/>
      <c r="B89" s="124"/>
      <c r="C89" s="124"/>
      <c r="D89" s="124"/>
      <c r="E89" s="124"/>
      <c r="F89" s="124"/>
      <c r="G89" s="124"/>
      <c r="H89" s="124"/>
      <c r="I89" s="124"/>
      <c r="J89" s="124"/>
      <c r="K89" s="124"/>
      <c r="L89" s="124"/>
      <c r="M89" s="124"/>
      <c r="N89" s="124"/>
      <c r="O89" s="124"/>
      <c r="P89" s="124"/>
      <c r="Q89" s="124"/>
      <c r="R89" s="124"/>
    </row>
    <row r="90" spans="1:18" x14ac:dyDescent="0.15">
      <c r="A90" s="124"/>
      <c r="B90" s="124"/>
      <c r="C90" s="124"/>
      <c r="D90" s="124"/>
      <c r="E90" s="124"/>
      <c r="F90" s="124"/>
      <c r="G90" s="124"/>
      <c r="H90" s="124"/>
      <c r="I90" s="124"/>
      <c r="J90" s="124"/>
      <c r="K90" s="124"/>
      <c r="L90" s="124"/>
      <c r="M90" s="124"/>
      <c r="N90" s="124"/>
      <c r="O90" s="124"/>
      <c r="P90" s="124"/>
      <c r="Q90" s="124"/>
      <c r="R90" s="124"/>
    </row>
    <row r="91" spans="1:18" x14ac:dyDescent="0.15">
      <c r="A91" s="124"/>
      <c r="B91" s="124"/>
      <c r="C91" s="124"/>
      <c r="D91" s="124"/>
      <c r="E91" s="124"/>
      <c r="F91" s="124"/>
      <c r="G91" s="124"/>
      <c r="H91" s="124"/>
      <c r="I91" s="124"/>
      <c r="J91" s="124"/>
      <c r="K91" s="124"/>
      <c r="L91" s="124"/>
      <c r="M91" s="124"/>
      <c r="N91" s="124"/>
      <c r="O91" s="124"/>
      <c r="P91" s="124"/>
      <c r="Q91" s="124"/>
      <c r="R91" s="124"/>
    </row>
    <row r="92" spans="1:18" x14ac:dyDescent="0.15">
      <c r="A92" s="124"/>
      <c r="B92" s="124"/>
      <c r="C92" s="124"/>
      <c r="D92" s="124"/>
      <c r="E92" s="124"/>
      <c r="F92" s="124"/>
      <c r="G92" s="124"/>
      <c r="H92" s="124"/>
      <c r="I92" s="124"/>
      <c r="J92" s="124"/>
      <c r="K92" s="124"/>
      <c r="L92" s="124"/>
      <c r="M92" s="124"/>
      <c r="N92" s="124"/>
      <c r="O92" s="124"/>
      <c r="P92" s="124"/>
      <c r="Q92" s="124"/>
      <c r="R92" s="124"/>
    </row>
    <row r="93" spans="1:18" x14ac:dyDescent="0.15">
      <c r="A93" s="124"/>
      <c r="B93" s="124"/>
      <c r="C93" s="124"/>
      <c r="D93" s="124"/>
      <c r="E93" s="124"/>
      <c r="F93" s="124"/>
      <c r="G93" s="124"/>
      <c r="H93" s="124"/>
      <c r="I93" s="124"/>
      <c r="J93" s="124"/>
      <c r="K93" s="124"/>
      <c r="L93" s="124"/>
      <c r="M93" s="124"/>
      <c r="N93" s="124"/>
      <c r="O93" s="124"/>
      <c r="P93" s="124"/>
      <c r="Q93" s="124"/>
      <c r="R93" s="124"/>
    </row>
    <row r="94" spans="1:18" x14ac:dyDescent="0.15">
      <c r="A94" s="124"/>
      <c r="B94" s="124"/>
      <c r="C94" s="124"/>
      <c r="D94" s="124"/>
      <c r="E94" s="124"/>
      <c r="F94" s="124"/>
      <c r="G94" s="124"/>
      <c r="H94" s="124"/>
      <c r="I94" s="124"/>
      <c r="J94" s="124"/>
      <c r="K94" s="124"/>
      <c r="L94" s="124"/>
      <c r="M94" s="124"/>
      <c r="N94" s="124"/>
      <c r="O94" s="124"/>
      <c r="P94" s="124"/>
      <c r="Q94" s="124"/>
      <c r="R94" s="124"/>
    </row>
    <row r="95" spans="1:18" x14ac:dyDescent="0.15">
      <c r="A95" s="124"/>
      <c r="B95" s="124"/>
      <c r="C95" s="124"/>
      <c r="D95" s="124"/>
      <c r="E95" s="124"/>
      <c r="F95" s="124"/>
      <c r="G95" s="124"/>
      <c r="H95" s="124"/>
      <c r="I95" s="124"/>
      <c r="J95" s="124"/>
      <c r="K95" s="124"/>
      <c r="L95" s="124"/>
      <c r="M95" s="124"/>
      <c r="N95" s="124"/>
      <c r="O95" s="124"/>
      <c r="P95" s="124"/>
      <c r="Q95" s="124"/>
      <c r="R95" s="124"/>
    </row>
    <row r="96" spans="1:18" x14ac:dyDescent="0.15">
      <c r="A96" s="124"/>
      <c r="B96" s="124"/>
      <c r="C96" s="124"/>
      <c r="D96" s="124"/>
      <c r="E96" s="124"/>
      <c r="F96" s="124"/>
      <c r="G96" s="124"/>
      <c r="H96" s="124"/>
      <c r="I96" s="124"/>
      <c r="J96" s="124"/>
      <c r="K96" s="124"/>
      <c r="L96" s="124"/>
      <c r="M96" s="124"/>
      <c r="N96" s="124"/>
      <c r="O96" s="124"/>
      <c r="P96" s="124"/>
      <c r="Q96" s="124"/>
      <c r="R96" s="124"/>
    </row>
    <row r="97" spans="1:18" x14ac:dyDescent="0.15">
      <c r="A97" s="124"/>
      <c r="B97" s="124"/>
      <c r="C97" s="124"/>
      <c r="D97" s="124"/>
      <c r="E97" s="124"/>
      <c r="F97" s="124"/>
      <c r="G97" s="124"/>
      <c r="H97" s="124"/>
      <c r="I97" s="124"/>
      <c r="J97" s="124"/>
      <c r="K97" s="124"/>
      <c r="L97" s="124"/>
      <c r="M97" s="124"/>
      <c r="N97" s="124"/>
      <c r="O97" s="124"/>
      <c r="P97" s="124"/>
      <c r="Q97" s="124"/>
      <c r="R97" s="124"/>
    </row>
    <row r="98" spans="1:18" x14ac:dyDescent="0.15">
      <c r="A98" s="124"/>
      <c r="B98" s="124"/>
      <c r="C98" s="124"/>
      <c r="D98" s="124"/>
      <c r="E98" s="124"/>
      <c r="F98" s="124"/>
      <c r="G98" s="124"/>
      <c r="H98" s="124"/>
      <c r="I98" s="124"/>
      <c r="J98" s="124"/>
      <c r="K98" s="124"/>
      <c r="L98" s="124"/>
      <c r="M98" s="124"/>
      <c r="N98" s="124"/>
      <c r="O98" s="124"/>
      <c r="P98" s="124"/>
      <c r="Q98" s="124"/>
      <c r="R98" s="124"/>
    </row>
    <row r="99" spans="1:18" x14ac:dyDescent="0.15">
      <c r="A99" s="124"/>
      <c r="B99" s="124"/>
      <c r="C99" s="124"/>
      <c r="D99" s="124"/>
      <c r="E99" s="124"/>
      <c r="F99" s="124"/>
      <c r="G99" s="124"/>
      <c r="H99" s="124"/>
      <c r="I99" s="124"/>
      <c r="J99" s="124"/>
      <c r="K99" s="124"/>
      <c r="L99" s="124"/>
      <c r="M99" s="124"/>
      <c r="N99" s="124"/>
      <c r="O99" s="124"/>
      <c r="P99" s="124"/>
      <c r="Q99" s="124"/>
      <c r="R99" s="124"/>
    </row>
    <row r="100" spans="1:18" x14ac:dyDescent="0.15">
      <c r="A100" s="124"/>
      <c r="B100" s="124"/>
      <c r="C100" s="124"/>
      <c r="D100" s="124"/>
      <c r="E100" s="124"/>
      <c r="F100" s="124"/>
      <c r="G100" s="124"/>
      <c r="H100" s="124"/>
      <c r="I100" s="124"/>
      <c r="J100" s="124"/>
      <c r="K100" s="124"/>
      <c r="L100" s="124"/>
      <c r="M100" s="124"/>
      <c r="N100" s="124"/>
      <c r="O100" s="124"/>
      <c r="P100" s="124"/>
      <c r="Q100" s="124"/>
      <c r="R100" s="124"/>
    </row>
    <row r="101" spans="1:18" x14ac:dyDescent="0.15">
      <c r="A101" s="124"/>
      <c r="B101" s="124"/>
      <c r="C101" s="124"/>
      <c r="D101" s="124"/>
      <c r="E101" s="124"/>
      <c r="F101" s="124"/>
      <c r="G101" s="124"/>
      <c r="H101" s="124"/>
      <c r="I101" s="124"/>
      <c r="J101" s="124"/>
      <c r="K101" s="124"/>
      <c r="L101" s="124"/>
      <c r="M101" s="124"/>
      <c r="N101" s="124"/>
      <c r="O101" s="124"/>
      <c r="P101" s="124"/>
      <c r="Q101" s="124"/>
      <c r="R101" s="124"/>
    </row>
    <row r="102" spans="1:18" x14ac:dyDescent="0.15">
      <c r="A102" s="124"/>
      <c r="B102" s="124"/>
      <c r="C102" s="124"/>
      <c r="D102" s="124"/>
      <c r="E102" s="124"/>
      <c r="F102" s="124"/>
      <c r="G102" s="124"/>
      <c r="H102" s="124"/>
      <c r="I102" s="124"/>
      <c r="J102" s="124"/>
      <c r="K102" s="124"/>
      <c r="L102" s="124"/>
      <c r="M102" s="124"/>
      <c r="N102" s="124"/>
      <c r="O102" s="124"/>
      <c r="P102" s="124"/>
      <c r="Q102" s="124"/>
      <c r="R102" s="124"/>
    </row>
    <row r="103" spans="1:18" x14ac:dyDescent="0.15">
      <c r="A103" s="124"/>
      <c r="B103" s="124"/>
      <c r="C103" s="124"/>
      <c r="D103" s="124"/>
      <c r="E103" s="124"/>
      <c r="F103" s="124"/>
      <c r="G103" s="124"/>
      <c r="H103" s="124"/>
      <c r="I103" s="124"/>
      <c r="J103" s="124"/>
      <c r="K103" s="124"/>
      <c r="L103" s="124"/>
      <c r="M103" s="124"/>
      <c r="N103" s="124"/>
      <c r="O103" s="124"/>
      <c r="P103" s="124"/>
      <c r="Q103" s="124"/>
      <c r="R103" s="124"/>
    </row>
    <row r="104" spans="1:18" x14ac:dyDescent="0.15">
      <c r="A104" s="124"/>
      <c r="B104" s="124"/>
      <c r="C104" s="124"/>
      <c r="D104" s="124"/>
      <c r="E104" s="124"/>
      <c r="F104" s="124"/>
      <c r="G104" s="124"/>
      <c r="H104" s="124"/>
      <c r="I104" s="124"/>
      <c r="J104" s="124"/>
      <c r="K104" s="124"/>
      <c r="L104" s="124"/>
      <c r="M104" s="124"/>
      <c r="N104" s="124"/>
      <c r="O104" s="124"/>
      <c r="P104" s="124"/>
      <c r="Q104" s="124"/>
      <c r="R104" s="124"/>
    </row>
    <row r="105" spans="1:18" x14ac:dyDescent="0.15">
      <c r="A105" s="124"/>
      <c r="B105" s="124"/>
      <c r="C105" s="124"/>
      <c r="D105" s="124"/>
      <c r="E105" s="124"/>
      <c r="F105" s="124"/>
      <c r="G105" s="124"/>
      <c r="H105" s="124"/>
      <c r="I105" s="124"/>
      <c r="J105" s="124"/>
      <c r="K105" s="124"/>
      <c r="L105" s="124"/>
      <c r="M105" s="124"/>
      <c r="N105" s="124"/>
      <c r="O105" s="124"/>
      <c r="P105" s="124"/>
      <c r="Q105" s="124"/>
      <c r="R105" s="124"/>
    </row>
    <row r="106" spans="1:18" x14ac:dyDescent="0.15">
      <c r="A106" s="124"/>
      <c r="B106" s="124"/>
      <c r="C106" s="124"/>
      <c r="D106" s="124"/>
      <c r="E106" s="124"/>
      <c r="F106" s="124"/>
      <c r="G106" s="124"/>
      <c r="H106" s="124"/>
      <c r="I106" s="124"/>
      <c r="J106" s="124"/>
      <c r="K106" s="124"/>
      <c r="L106" s="124"/>
      <c r="M106" s="124"/>
      <c r="N106" s="124"/>
      <c r="O106" s="124"/>
      <c r="P106" s="124"/>
      <c r="Q106" s="124"/>
      <c r="R106" s="124"/>
    </row>
    <row r="107" spans="1:18" x14ac:dyDescent="0.15">
      <c r="A107" s="124"/>
      <c r="B107" s="124"/>
      <c r="C107" s="124"/>
      <c r="D107" s="124"/>
      <c r="E107" s="124"/>
      <c r="F107" s="124"/>
      <c r="G107" s="124"/>
      <c r="H107" s="124"/>
      <c r="I107" s="124"/>
      <c r="J107" s="124"/>
      <c r="K107" s="124"/>
      <c r="L107" s="124"/>
      <c r="M107" s="124"/>
      <c r="N107" s="124"/>
      <c r="O107" s="124"/>
      <c r="P107" s="124"/>
      <c r="Q107" s="124"/>
      <c r="R107" s="124"/>
    </row>
    <row r="108" spans="1:18" x14ac:dyDescent="0.15">
      <c r="A108" s="124"/>
      <c r="B108" s="124"/>
      <c r="C108" s="124"/>
      <c r="D108" s="124"/>
      <c r="E108" s="124"/>
      <c r="F108" s="124"/>
      <c r="G108" s="124"/>
      <c r="H108" s="124"/>
      <c r="I108" s="124"/>
      <c r="J108" s="124"/>
      <c r="K108" s="124"/>
      <c r="L108" s="124"/>
      <c r="M108" s="124"/>
      <c r="N108" s="124"/>
      <c r="O108" s="124"/>
      <c r="P108" s="124"/>
      <c r="Q108" s="124"/>
      <c r="R108" s="124"/>
    </row>
    <row r="109" spans="1:18" x14ac:dyDescent="0.15">
      <c r="A109" s="124"/>
      <c r="B109" s="124"/>
      <c r="C109" s="124"/>
      <c r="D109" s="124"/>
      <c r="E109" s="124"/>
      <c r="F109" s="124"/>
      <c r="G109" s="124"/>
      <c r="H109" s="124"/>
      <c r="I109" s="124"/>
      <c r="J109" s="124"/>
      <c r="K109" s="124"/>
      <c r="L109" s="124"/>
      <c r="M109" s="124"/>
      <c r="N109" s="124"/>
      <c r="O109" s="124"/>
      <c r="P109" s="124"/>
      <c r="Q109" s="124"/>
      <c r="R109" s="124"/>
    </row>
    <row r="110" spans="1:18" x14ac:dyDescent="0.15">
      <c r="A110" s="124"/>
      <c r="B110" s="124"/>
      <c r="C110" s="124"/>
      <c r="D110" s="124"/>
      <c r="E110" s="124"/>
      <c r="F110" s="124"/>
      <c r="G110" s="124"/>
      <c r="H110" s="124"/>
      <c r="I110" s="124"/>
      <c r="J110" s="124"/>
      <c r="K110" s="124"/>
      <c r="L110" s="124"/>
      <c r="M110" s="124"/>
      <c r="N110" s="124"/>
      <c r="O110" s="124"/>
      <c r="P110" s="124"/>
      <c r="Q110" s="124"/>
      <c r="R110" s="124"/>
    </row>
    <row r="111" spans="1:18" x14ac:dyDescent="0.15">
      <c r="A111" s="124"/>
      <c r="B111" s="124"/>
      <c r="C111" s="124"/>
      <c r="D111" s="124"/>
      <c r="E111" s="124"/>
      <c r="F111" s="124"/>
      <c r="G111" s="124"/>
      <c r="H111" s="124"/>
      <c r="I111" s="124"/>
      <c r="J111" s="124"/>
      <c r="K111" s="124"/>
      <c r="L111" s="124"/>
      <c r="M111" s="124"/>
      <c r="N111" s="124"/>
      <c r="O111" s="124"/>
      <c r="P111" s="124"/>
      <c r="Q111" s="124"/>
      <c r="R111" s="124"/>
    </row>
    <row r="112" spans="1:18" x14ac:dyDescent="0.15">
      <c r="A112" s="124"/>
      <c r="B112" s="124"/>
      <c r="C112" s="124"/>
      <c r="D112" s="124"/>
      <c r="E112" s="124"/>
      <c r="F112" s="124"/>
      <c r="G112" s="124"/>
      <c r="H112" s="124"/>
      <c r="I112" s="124"/>
      <c r="J112" s="124"/>
      <c r="K112" s="124"/>
      <c r="L112" s="124"/>
      <c r="M112" s="124"/>
      <c r="N112" s="124"/>
      <c r="O112" s="124"/>
      <c r="P112" s="124"/>
      <c r="Q112" s="124"/>
      <c r="R112" s="124"/>
    </row>
    <row r="113" spans="1:18" x14ac:dyDescent="0.15">
      <c r="A113" s="124"/>
      <c r="B113" s="124"/>
      <c r="C113" s="124"/>
      <c r="D113" s="124"/>
      <c r="E113" s="124"/>
      <c r="F113" s="124"/>
      <c r="G113" s="124"/>
      <c r="H113" s="124"/>
      <c r="I113" s="124"/>
      <c r="J113" s="124"/>
      <c r="K113" s="124"/>
      <c r="L113" s="124"/>
      <c r="M113" s="124"/>
      <c r="N113" s="124"/>
      <c r="O113" s="124"/>
      <c r="P113" s="124"/>
      <c r="Q113" s="124"/>
      <c r="R113" s="124"/>
    </row>
    <row r="114" spans="1:18" x14ac:dyDescent="0.15">
      <c r="A114" s="124"/>
      <c r="B114" s="124"/>
      <c r="C114" s="124"/>
      <c r="D114" s="124"/>
      <c r="E114" s="124"/>
      <c r="F114" s="124"/>
      <c r="G114" s="124"/>
      <c r="H114" s="124"/>
      <c r="I114" s="124"/>
      <c r="J114" s="124"/>
      <c r="K114" s="124"/>
      <c r="L114" s="124"/>
      <c r="M114" s="124"/>
      <c r="N114" s="124"/>
      <c r="O114" s="124"/>
      <c r="P114" s="124"/>
      <c r="Q114" s="124"/>
      <c r="R114" s="124"/>
    </row>
    <row r="115" spans="1:18" x14ac:dyDescent="0.15">
      <c r="A115" s="124"/>
      <c r="B115" s="124"/>
      <c r="C115" s="124"/>
      <c r="D115" s="124"/>
      <c r="E115" s="124"/>
      <c r="F115" s="124"/>
      <c r="G115" s="124"/>
      <c r="H115" s="124"/>
      <c r="I115" s="124"/>
      <c r="J115" s="124"/>
      <c r="K115" s="124"/>
      <c r="L115" s="124"/>
      <c r="M115" s="124"/>
      <c r="N115" s="124"/>
      <c r="O115" s="124"/>
      <c r="P115" s="124"/>
      <c r="Q115" s="124"/>
      <c r="R115" s="124"/>
    </row>
    <row r="116" spans="1:18" x14ac:dyDescent="0.15">
      <c r="A116" s="124"/>
      <c r="B116" s="124"/>
      <c r="C116" s="124"/>
      <c r="D116" s="124"/>
      <c r="E116" s="124"/>
      <c r="F116" s="124"/>
      <c r="G116" s="124"/>
      <c r="H116" s="124"/>
      <c r="I116" s="124"/>
      <c r="J116" s="124"/>
      <c r="K116" s="124"/>
      <c r="L116" s="124"/>
      <c r="M116" s="124"/>
      <c r="N116" s="124"/>
      <c r="O116" s="124"/>
      <c r="P116" s="124"/>
      <c r="Q116" s="124"/>
      <c r="R116" s="124"/>
    </row>
    <row r="117" spans="1:18" x14ac:dyDescent="0.15">
      <c r="A117" s="124"/>
      <c r="B117" s="124"/>
      <c r="C117" s="124"/>
      <c r="D117" s="124"/>
      <c r="E117" s="124"/>
      <c r="F117" s="124"/>
      <c r="G117" s="124"/>
      <c r="H117" s="124"/>
      <c r="I117" s="124"/>
      <c r="J117" s="124"/>
      <c r="K117" s="124"/>
      <c r="L117" s="124"/>
      <c r="M117" s="124"/>
      <c r="N117" s="124"/>
      <c r="O117" s="124"/>
      <c r="P117" s="124"/>
      <c r="Q117" s="124"/>
      <c r="R117" s="124"/>
    </row>
    <row r="118" spans="1:18" x14ac:dyDescent="0.15">
      <c r="A118" s="124"/>
      <c r="B118" s="124"/>
      <c r="C118" s="124"/>
      <c r="D118" s="124"/>
      <c r="E118" s="124"/>
      <c r="F118" s="124"/>
      <c r="G118" s="124"/>
      <c r="H118" s="124"/>
      <c r="I118" s="124"/>
      <c r="J118" s="124"/>
      <c r="K118" s="124"/>
      <c r="L118" s="124"/>
      <c r="M118" s="124"/>
      <c r="N118" s="124"/>
      <c r="O118" s="124"/>
      <c r="P118" s="124"/>
      <c r="Q118" s="124"/>
      <c r="R118" s="124"/>
    </row>
    <row r="119" spans="1:18" x14ac:dyDescent="0.15">
      <c r="A119" s="124"/>
      <c r="B119" s="124"/>
      <c r="C119" s="124"/>
      <c r="D119" s="124"/>
      <c r="E119" s="124"/>
      <c r="F119" s="124"/>
      <c r="G119" s="124"/>
      <c r="H119" s="124"/>
      <c r="I119" s="124"/>
      <c r="J119" s="124"/>
      <c r="K119" s="124"/>
      <c r="L119" s="124"/>
      <c r="M119" s="124"/>
      <c r="N119" s="124"/>
      <c r="O119" s="124"/>
      <c r="P119" s="124"/>
      <c r="Q119" s="124"/>
      <c r="R119" s="124"/>
    </row>
    <row r="120" spans="1:18" x14ac:dyDescent="0.15">
      <c r="A120" s="124"/>
      <c r="B120" s="124"/>
      <c r="C120" s="124"/>
      <c r="D120" s="124"/>
      <c r="E120" s="124"/>
      <c r="F120" s="124"/>
      <c r="G120" s="124"/>
      <c r="H120" s="124"/>
      <c r="I120" s="124"/>
      <c r="J120" s="124"/>
      <c r="K120" s="124"/>
      <c r="L120" s="124"/>
      <c r="M120" s="124"/>
      <c r="N120" s="124"/>
      <c r="O120" s="124"/>
      <c r="P120" s="124"/>
      <c r="Q120" s="124"/>
      <c r="R120" s="124"/>
    </row>
    <row r="121" spans="1:18" x14ac:dyDescent="0.15">
      <c r="A121" s="124"/>
      <c r="B121" s="124"/>
      <c r="C121" s="124"/>
      <c r="D121" s="124"/>
      <c r="E121" s="124"/>
      <c r="F121" s="124"/>
      <c r="G121" s="124"/>
      <c r="H121" s="124"/>
      <c r="I121" s="124"/>
      <c r="J121" s="124"/>
      <c r="K121" s="124"/>
      <c r="L121" s="124"/>
      <c r="M121" s="124"/>
      <c r="N121" s="124"/>
      <c r="O121" s="124"/>
      <c r="P121" s="124"/>
      <c r="Q121" s="124"/>
      <c r="R121" s="124"/>
    </row>
    <row r="122" spans="1:18" x14ac:dyDescent="0.15">
      <c r="A122" s="124"/>
      <c r="B122" s="124"/>
      <c r="C122" s="124"/>
      <c r="D122" s="124"/>
      <c r="E122" s="124"/>
      <c r="F122" s="124"/>
      <c r="G122" s="124"/>
      <c r="H122" s="124"/>
      <c r="I122" s="124"/>
      <c r="J122" s="124"/>
      <c r="K122" s="124"/>
      <c r="L122" s="124"/>
      <c r="M122" s="124"/>
      <c r="N122" s="124"/>
      <c r="O122" s="124"/>
      <c r="P122" s="124"/>
      <c r="Q122" s="124"/>
      <c r="R122" s="124"/>
    </row>
    <row r="123" spans="1:18" x14ac:dyDescent="0.15">
      <c r="A123" s="124"/>
      <c r="B123" s="124"/>
      <c r="C123" s="124"/>
      <c r="D123" s="124"/>
      <c r="E123" s="124"/>
      <c r="F123" s="124"/>
      <c r="G123" s="124"/>
      <c r="H123" s="124"/>
      <c r="I123" s="124"/>
      <c r="J123" s="124"/>
      <c r="K123" s="124"/>
      <c r="L123" s="124"/>
      <c r="M123" s="124"/>
      <c r="N123" s="124"/>
      <c r="O123" s="124"/>
      <c r="P123" s="124"/>
      <c r="Q123" s="124"/>
      <c r="R123" s="124"/>
    </row>
    <row r="124" spans="1:18" x14ac:dyDescent="0.15">
      <c r="A124" s="124"/>
      <c r="B124" s="124"/>
      <c r="C124" s="124"/>
      <c r="D124" s="124"/>
      <c r="E124" s="124"/>
      <c r="F124" s="124"/>
      <c r="G124" s="124"/>
      <c r="H124" s="124"/>
      <c r="I124" s="124"/>
      <c r="J124" s="124"/>
      <c r="K124" s="124"/>
      <c r="L124" s="124"/>
      <c r="M124" s="124"/>
      <c r="N124" s="124"/>
      <c r="O124" s="124"/>
      <c r="P124" s="124"/>
      <c r="Q124" s="124"/>
      <c r="R124" s="124"/>
    </row>
    <row r="125" spans="1:18" x14ac:dyDescent="0.15">
      <c r="A125" s="124"/>
      <c r="B125" s="124"/>
      <c r="C125" s="124"/>
      <c r="D125" s="124"/>
      <c r="E125" s="124"/>
      <c r="F125" s="124"/>
      <c r="G125" s="124"/>
      <c r="H125" s="124"/>
      <c r="I125" s="124"/>
      <c r="J125" s="124"/>
      <c r="K125" s="124"/>
      <c r="L125" s="124"/>
      <c r="M125" s="124"/>
      <c r="N125" s="124"/>
      <c r="O125" s="124"/>
      <c r="P125" s="124"/>
      <c r="Q125" s="124"/>
      <c r="R125" s="124"/>
    </row>
    <row r="126" spans="1:18" x14ac:dyDescent="0.15">
      <c r="A126" s="124"/>
      <c r="B126" s="124"/>
      <c r="C126" s="124"/>
      <c r="D126" s="124"/>
      <c r="E126" s="124"/>
      <c r="F126" s="124"/>
      <c r="G126" s="124"/>
      <c r="H126" s="124"/>
      <c r="I126" s="124"/>
      <c r="J126" s="124"/>
      <c r="K126" s="124"/>
      <c r="L126" s="124"/>
      <c r="M126" s="124"/>
      <c r="N126" s="124"/>
      <c r="O126" s="124"/>
      <c r="P126" s="124"/>
      <c r="Q126" s="124"/>
      <c r="R126" s="124"/>
    </row>
    <row r="127" spans="1:18" x14ac:dyDescent="0.15">
      <c r="A127" s="124"/>
      <c r="B127" s="124"/>
      <c r="C127" s="124"/>
      <c r="D127" s="124"/>
      <c r="E127" s="124"/>
      <c r="F127" s="124"/>
      <c r="G127" s="124"/>
      <c r="H127" s="124"/>
      <c r="I127" s="124"/>
      <c r="J127" s="124"/>
      <c r="K127" s="124"/>
      <c r="L127" s="124"/>
      <c r="M127" s="124"/>
      <c r="N127" s="124"/>
      <c r="O127" s="124"/>
      <c r="P127" s="124"/>
      <c r="Q127" s="124"/>
      <c r="R127" s="124"/>
    </row>
    <row r="128" spans="1:18" x14ac:dyDescent="0.15">
      <c r="A128" s="124"/>
      <c r="B128" s="124"/>
      <c r="C128" s="124"/>
      <c r="D128" s="124"/>
      <c r="E128" s="124"/>
      <c r="F128" s="124"/>
      <c r="G128" s="124"/>
      <c r="H128" s="124"/>
      <c r="I128" s="124"/>
      <c r="J128" s="124"/>
      <c r="K128" s="124"/>
      <c r="L128" s="124"/>
      <c r="M128" s="124"/>
      <c r="N128" s="124"/>
      <c r="O128" s="124"/>
      <c r="P128" s="124"/>
      <c r="Q128" s="124"/>
      <c r="R128" s="124"/>
    </row>
    <row r="129" spans="1:18" x14ac:dyDescent="0.15">
      <c r="A129" s="124"/>
      <c r="B129" s="124"/>
      <c r="C129" s="124"/>
      <c r="D129" s="124"/>
      <c r="E129" s="124"/>
      <c r="F129" s="124"/>
      <c r="G129" s="124"/>
      <c r="H129" s="124"/>
      <c r="I129" s="124"/>
      <c r="J129" s="124"/>
      <c r="K129" s="124"/>
      <c r="L129" s="124"/>
      <c r="M129" s="124"/>
      <c r="N129" s="124"/>
      <c r="O129" s="124"/>
      <c r="P129" s="124"/>
      <c r="Q129" s="124"/>
      <c r="R129" s="124"/>
    </row>
    <row r="130" spans="1:18" x14ac:dyDescent="0.15">
      <c r="A130" s="124"/>
      <c r="B130" s="124"/>
      <c r="C130" s="124"/>
      <c r="D130" s="124"/>
      <c r="E130" s="124"/>
      <c r="F130" s="124"/>
      <c r="G130" s="124"/>
      <c r="H130" s="124"/>
      <c r="I130" s="124"/>
      <c r="J130" s="124"/>
      <c r="K130" s="124"/>
      <c r="L130" s="124"/>
      <c r="M130" s="124"/>
      <c r="N130" s="124"/>
      <c r="O130" s="124"/>
      <c r="P130" s="124"/>
      <c r="Q130" s="124"/>
      <c r="R130" s="124"/>
    </row>
    <row r="131" spans="1:18" x14ac:dyDescent="0.15">
      <c r="A131" s="124"/>
      <c r="B131" s="124"/>
      <c r="C131" s="124"/>
      <c r="D131" s="124"/>
      <c r="E131" s="124"/>
      <c r="F131" s="124"/>
      <c r="G131" s="124"/>
      <c r="H131" s="124"/>
      <c r="I131" s="124"/>
      <c r="J131" s="124"/>
      <c r="K131" s="124"/>
      <c r="L131" s="124"/>
      <c r="M131" s="124"/>
      <c r="N131" s="124"/>
      <c r="O131" s="124"/>
      <c r="P131" s="124"/>
      <c r="Q131" s="124"/>
      <c r="R131" s="124"/>
    </row>
    <row r="132" spans="1:18" x14ac:dyDescent="0.15">
      <c r="A132" s="124"/>
      <c r="B132" s="124"/>
      <c r="C132" s="124"/>
      <c r="D132" s="124"/>
      <c r="E132" s="124"/>
      <c r="F132" s="124"/>
      <c r="G132" s="124"/>
      <c r="H132" s="124"/>
      <c r="I132" s="124"/>
      <c r="J132" s="124"/>
      <c r="K132" s="124"/>
      <c r="L132" s="124"/>
      <c r="M132" s="124"/>
      <c r="N132" s="124"/>
      <c r="O132" s="124"/>
      <c r="P132" s="124"/>
      <c r="Q132" s="124"/>
      <c r="R132" s="124"/>
    </row>
    <row r="133" spans="1:18" x14ac:dyDescent="0.15">
      <c r="A133" s="124"/>
      <c r="B133" s="124"/>
      <c r="C133" s="124"/>
      <c r="D133" s="124"/>
      <c r="E133" s="124"/>
      <c r="F133" s="124"/>
      <c r="G133" s="124"/>
      <c r="H133" s="124"/>
      <c r="I133" s="124"/>
      <c r="J133" s="124"/>
      <c r="K133" s="124"/>
      <c r="L133" s="124"/>
      <c r="M133" s="124"/>
      <c r="N133" s="124"/>
      <c r="O133" s="124"/>
      <c r="P133" s="124"/>
      <c r="Q133" s="124"/>
      <c r="R133" s="124"/>
    </row>
    <row r="134" spans="1:18" x14ac:dyDescent="0.15">
      <c r="A134" s="124"/>
      <c r="B134" s="124"/>
      <c r="C134" s="124"/>
      <c r="D134" s="124"/>
      <c r="E134" s="124"/>
      <c r="F134" s="124"/>
      <c r="G134" s="124"/>
      <c r="H134" s="124"/>
      <c r="I134" s="124"/>
      <c r="J134" s="124"/>
      <c r="K134" s="124"/>
      <c r="L134" s="124"/>
      <c r="M134" s="124"/>
      <c r="N134" s="124"/>
      <c r="O134" s="124"/>
      <c r="P134" s="124"/>
      <c r="Q134" s="124"/>
      <c r="R134" s="124"/>
    </row>
    <row r="135" spans="1:18" x14ac:dyDescent="0.15">
      <c r="A135" s="124"/>
      <c r="B135" s="124"/>
      <c r="C135" s="124"/>
      <c r="D135" s="124"/>
      <c r="E135" s="124"/>
      <c r="F135" s="124"/>
      <c r="G135" s="124"/>
      <c r="H135" s="124"/>
      <c r="I135" s="124"/>
      <c r="J135" s="124"/>
      <c r="K135" s="124"/>
      <c r="L135" s="124"/>
      <c r="M135" s="124"/>
      <c r="N135" s="124"/>
      <c r="O135" s="124"/>
      <c r="P135" s="124"/>
      <c r="Q135" s="124"/>
      <c r="R135" s="124"/>
    </row>
    <row r="136" spans="1:18" x14ac:dyDescent="0.15">
      <c r="A136" s="124"/>
      <c r="B136" s="124"/>
      <c r="C136" s="124"/>
      <c r="D136" s="124"/>
      <c r="E136" s="124"/>
      <c r="F136" s="124"/>
      <c r="G136" s="124"/>
      <c r="H136" s="124"/>
      <c r="I136" s="124"/>
      <c r="J136" s="124"/>
      <c r="K136" s="124"/>
      <c r="L136" s="124"/>
      <c r="M136" s="124"/>
      <c r="N136" s="124"/>
      <c r="O136" s="124"/>
      <c r="P136" s="124"/>
      <c r="Q136" s="124"/>
      <c r="R136" s="124"/>
    </row>
    <row r="137" spans="1:18" x14ac:dyDescent="0.15">
      <c r="A137" s="124"/>
      <c r="B137" s="124"/>
      <c r="C137" s="124"/>
      <c r="D137" s="124"/>
      <c r="E137" s="124"/>
      <c r="F137" s="124"/>
      <c r="G137" s="124"/>
      <c r="H137" s="124"/>
      <c r="I137" s="124"/>
      <c r="J137" s="124"/>
      <c r="K137" s="124"/>
      <c r="L137" s="124"/>
      <c r="M137" s="124"/>
      <c r="N137" s="124"/>
      <c r="O137" s="124"/>
      <c r="P137" s="124"/>
      <c r="Q137" s="124"/>
      <c r="R137" s="124"/>
    </row>
    <row r="138" spans="1:18" x14ac:dyDescent="0.15">
      <c r="A138" s="124"/>
      <c r="B138" s="124"/>
      <c r="C138" s="124"/>
      <c r="D138" s="124"/>
      <c r="E138" s="124"/>
      <c r="F138" s="124"/>
      <c r="G138" s="124"/>
      <c r="H138" s="124"/>
      <c r="I138" s="124"/>
      <c r="J138" s="124"/>
      <c r="K138" s="124"/>
      <c r="L138" s="124"/>
      <c r="M138" s="124"/>
      <c r="N138" s="124"/>
      <c r="O138" s="124"/>
      <c r="P138" s="124"/>
      <c r="Q138" s="124"/>
      <c r="R138" s="124"/>
    </row>
    <row r="139" spans="1:18" x14ac:dyDescent="0.15">
      <c r="A139" s="124"/>
      <c r="B139" s="124"/>
      <c r="C139" s="124"/>
      <c r="D139" s="124"/>
      <c r="E139" s="124"/>
      <c r="F139" s="124"/>
      <c r="G139" s="124"/>
      <c r="H139" s="124"/>
      <c r="I139" s="124"/>
      <c r="J139" s="124"/>
      <c r="K139" s="124"/>
      <c r="L139" s="124"/>
      <c r="M139" s="124"/>
      <c r="N139" s="124"/>
      <c r="O139" s="124"/>
      <c r="P139" s="124"/>
      <c r="Q139" s="124"/>
      <c r="R139" s="124"/>
    </row>
    <row r="140" spans="1:18" x14ac:dyDescent="0.15">
      <c r="A140" s="124"/>
      <c r="B140" s="124"/>
      <c r="C140" s="124"/>
      <c r="D140" s="124"/>
      <c r="E140" s="124"/>
      <c r="F140" s="124"/>
      <c r="G140" s="124"/>
      <c r="H140" s="124"/>
      <c r="I140" s="124"/>
      <c r="J140" s="124"/>
      <c r="K140" s="124"/>
      <c r="L140" s="124"/>
      <c r="M140" s="124"/>
      <c r="N140" s="124"/>
      <c r="O140" s="124"/>
      <c r="P140" s="124"/>
      <c r="Q140" s="124"/>
      <c r="R140" s="124"/>
    </row>
    <row r="141" spans="1:18" x14ac:dyDescent="0.15">
      <c r="A141" s="124"/>
      <c r="B141" s="124"/>
      <c r="C141" s="124"/>
      <c r="D141" s="124"/>
      <c r="E141" s="124"/>
      <c r="F141" s="124"/>
      <c r="G141" s="124"/>
      <c r="H141" s="124"/>
      <c r="I141" s="124"/>
      <c r="J141" s="124"/>
      <c r="K141" s="124"/>
      <c r="L141" s="124"/>
      <c r="M141" s="124"/>
      <c r="N141" s="124"/>
      <c r="O141" s="124"/>
      <c r="P141" s="124"/>
      <c r="Q141" s="124"/>
      <c r="R141" s="124"/>
    </row>
    <row r="142" spans="1:18" x14ac:dyDescent="0.15">
      <c r="A142" s="124"/>
      <c r="B142" s="124"/>
      <c r="C142" s="124"/>
      <c r="D142" s="124"/>
      <c r="E142" s="124"/>
      <c r="F142" s="124"/>
      <c r="G142" s="124"/>
      <c r="H142" s="124"/>
      <c r="I142" s="124"/>
      <c r="J142" s="124"/>
      <c r="K142" s="124"/>
      <c r="L142" s="124"/>
      <c r="M142" s="124"/>
      <c r="N142" s="124"/>
      <c r="O142" s="124"/>
      <c r="P142" s="124"/>
      <c r="Q142" s="124"/>
      <c r="R142" s="124"/>
    </row>
    <row r="143" spans="1:18" x14ac:dyDescent="0.15">
      <c r="A143" s="124"/>
      <c r="B143" s="124"/>
      <c r="C143" s="124"/>
      <c r="D143" s="124"/>
      <c r="E143" s="124"/>
      <c r="F143" s="124"/>
      <c r="G143" s="124"/>
      <c r="H143" s="124"/>
      <c r="I143" s="124"/>
      <c r="J143" s="124"/>
      <c r="K143" s="124"/>
      <c r="L143" s="124"/>
      <c r="M143" s="124"/>
      <c r="N143" s="124"/>
      <c r="O143" s="124"/>
      <c r="P143" s="124"/>
      <c r="Q143" s="124"/>
      <c r="R143" s="124"/>
    </row>
    <row r="144" spans="1:18" x14ac:dyDescent="0.15">
      <c r="A144" s="124"/>
      <c r="B144" s="124"/>
      <c r="C144" s="124"/>
      <c r="D144" s="124"/>
      <c r="E144" s="124"/>
      <c r="F144" s="124"/>
      <c r="G144" s="124"/>
      <c r="H144" s="124"/>
      <c r="I144" s="124"/>
      <c r="J144" s="124"/>
      <c r="K144" s="124"/>
      <c r="L144" s="124"/>
      <c r="M144" s="124"/>
      <c r="N144" s="124"/>
      <c r="O144" s="124"/>
      <c r="P144" s="124"/>
      <c r="Q144" s="124"/>
      <c r="R144" s="124"/>
    </row>
    <row r="145" spans="1:18" x14ac:dyDescent="0.15">
      <c r="A145" s="124"/>
      <c r="B145" s="124"/>
      <c r="C145" s="124"/>
      <c r="D145" s="124"/>
      <c r="E145" s="124"/>
      <c r="F145" s="124"/>
      <c r="G145" s="124"/>
      <c r="H145" s="124"/>
      <c r="I145" s="124"/>
      <c r="J145" s="124"/>
      <c r="K145" s="124"/>
      <c r="L145" s="124"/>
      <c r="M145" s="124"/>
      <c r="N145" s="124"/>
      <c r="O145" s="124"/>
      <c r="P145" s="124"/>
      <c r="Q145" s="124"/>
      <c r="R145" s="124"/>
    </row>
    <row r="146" spans="1:18" x14ac:dyDescent="0.15">
      <c r="A146" s="124"/>
      <c r="B146" s="124"/>
      <c r="C146" s="124"/>
      <c r="D146" s="124"/>
      <c r="E146" s="124"/>
      <c r="F146" s="124"/>
      <c r="G146" s="124"/>
      <c r="H146" s="124"/>
      <c r="I146" s="124"/>
      <c r="J146" s="124"/>
      <c r="K146" s="124"/>
      <c r="L146" s="124"/>
      <c r="M146" s="124"/>
      <c r="N146" s="124"/>
      <c r="O146" s="124"/>
      <c r="P146" s="124"/>
      <c r="Q146" s="124"/>
      <c r="R146" s="124"/>
    </row>
    <row r="147" spans="1:18" x14ac:dyDescent="0.15">
      <c r="A147" s="124"/>
      <c r="B147" s="124"/>
      <c r="C147" s="124"/>
      <c r="D147" s="124"/>
      <c r="E147" s="124"/>
      <c r="F147" s="124"/>
      <c r="G147" s="124"/>
      <c r="H147" s="124"/>
      <c r="I147" s="124"/>
      <c r="J147" s="124"/>
      <c r="K147" s="124"/>
      <c r="L147" s="124"/>
      <c r="M147" s="124"/>
      <c r="N147" s="124"/>
      <c r="O147" s="124"/>
      <c r="P147" s="124"/>
      <c r="Q147" s="124"/>
      <c r="R147" s="124"/>
    </row>
    <row r="148" spans="1:18" x14ac:dyDescent="0.15">
      <c r="A148" s="124"/>
      <c r="B148" s="124"/>
      <c r="C148" s="124"/>
      <c r="D148" s="124"/>
      <c r="E148" s="124"/>
      <c r="F148" s="124"/>
      <c r="G148" s="124"/>
      <c r="H148" s="124"/>
      <c r="I148" s="124"/>
      <c r="J148" s="124"/>
      <c r="K148" s="124"/>
      <c r="L148" s="124"/>
      <c r="M148" s="124"/>
      <c r="N148" s="124"/>
      <c r="O148" s="124"/>
      <c r="P148" s="124"/>
      <c r="Q148" s="124"/>
      <c r="R148" s="124"/>
    </row>
    <row r="149" spans="1:18" x14ac:dyDescent="0.15">
      <c r="A149" s="124"/>
      <c r="B149" s="124"/>
      <c r="C149" s="124"/>
      <c r="D149" s="124"/>
      <c r="E149" s="124"/>
      <c r="F149" s="124"/>
      <c r="G149" s="124"/>
      <c r="H149" s="124"/>
      <c r="I149" s="124"/>
      <c r="J149" s="124"/>
      <c r="K149" s="124"/>
      <c r="L149" s="124"/>
      <c r="M149" s="124"/>
      <c r="N149" s="124"/>
      <c r="O149" s="124"/>
      <c r="P149" s="124"/>
      <c r="Q149" s="124"/>
      <c r="R149" s="124"/>
    </row>
    <row r="150" spans="1:18" x14ac:dyDescent="0.15">
      <c r="A150" s="124"/>
      <c r="B150" s="124"/>
      <c r="C150" s="124"/>
      <c r="D150" s="124"/>
      <c r="E150" s="124"/>
      <c r="F150" s="124"/>
      <c r="G150" s="124"/>
      <c r="H150" s="124"/>
      <c r="I150" s="124"/>
      <c r="J150" s="124"/>
      <c r="K150" s="124"/>
      <c r="L150" s="124"/>
      <c r="M150" s="124"/>
      <c r="N150" s="124"/>
      <c r="O150" s="124"/>
      <c r="P150" s="124"/>
      <c r="Q150" s="124"/>
      <c r="R150" s="124"/>
    </row>
    <row r="151" spans="1:18" x14ac:dyDescent="0.15">
      <c r="A151" s="124"/>
      <c r="B151" s="124"/>
      <c r="C151" s="124"/>
      <c r="D151" s="124"/>
      <c r="E151" s="124"/>
      <c r="F151" s="124"/>
      <c r="G151" s="124"/>
      <c r="H151" s="124"/>
      <c r="I151" s="124"/>
      <c r="J151" s="124"/>
      <c r="K151" s="124"/>
      <c r="L151" s="124"/>
      <c r="M151" s="124"/>
      <c r="N151" s="124"/>
      <c r="O151" s="124"/>
      <c r="P151" s="124"/>
      <c r="Q151" s="124"/>
      <c r="R151" s="124"/>
    </row>
    <row r="152" spans="1:18" x14ac:dyDescent="0.15">
      <c r="A152" s="124"/>
      <c r="B152" s="124"/>
      <c r="C152" s="124"/>
      <c r="D152" s="124"/>
      <c r="E152" s="124"/>
      <c r="F152" s="124"/>
      <c r="G152" s="124"/>
      <c r="H152" s="124"/>
      <c r="I152" s="124"/>
      <c r="J152" s="124"/>
      <c r="K152" s="124"/>
      <c r="L152" s="124"/>
      <c r="M152" s="124"/>
      <c r="N152" s="124"/>
      <c r="O152" s="124"/>
      <c r="P152" s="124"/>
      <c r="Q152" s="124"/>
      <c r="R152" s="124"/>
    </row>
    <row r="153" spans="1:18" x14ac:dyDescent="0.15">
      <c r="A153" s="124"/>
      <c r="B153" s="124"/>
      <c r="C153" s="124"/>
      <c r="D153" s="124"/>
      <c r="E153" s="124"/>
      <c r="F153" s="124"/>
      <c r="G153" s="124"/>
      <c r="H153" s="124"/>
      <c r="I153" s="124"/>
      <c r="J153" s="124"/>
      <c r="K153" s="124"/>
      <c r="L153" s="124"/>
      <c r="M153" s="124"/>
      <c r="N153" s="124"/>
      <c r="O153" s="124"/>
      <c r="P153" s="124"/>
      <c r="Q153" s="124"/>
      <c r="R153" s="124"/>
    </row>
    <row r="154" spans="1:18" x14ac:dyDescent="0.15">
      <c r="A154" s="124"/>
      <c r="B154" s="124"/>
      <c r="C154" s="124"/>
      <c r="D154" s="124"/>
      <c r="E154" s="124"/>
      <c r="F154" s="124"/>
      <c r="G154" s="124"/>
      <c r="H154" s="124"/>
      <c r="I154" s="124"/>
      <c r="J154" s="124"/>
      <c r="K154" s="124"/>
      <c r="L154" s="124"/>
      <c r="M154" s="124"/>
      <c r="N154" s="124"/>
      <c r="O154" s="124"/>
      <c r="P154" s="124"/>
      <c r="Q154" s="124"/>
      <c r="R154" s="124"/>
    </row>
    <row r="155" spans="1:18" x14ac:dyDescent="0.15">
      <c r="A155" s="124"/>
      <c r="B155" s="124"/>
      <c r="C155" s="124"/>
      <c r="D155" s="124"/>
      <c r="E155" s="124"/>
      <c r="F155" s="124"/>
      <c r="G155" s="124"/>
      <c r="H155" s="124"/>
      <c r="I155" s="124"/>
      <c r="J155" s="124"/>
      <c r="K155" s="124"/>
      <c r="L155" s="124"/>
      <c r="M155" s="124"/>
      <c r="N155" s="124"/>
      <c r="O155" s="124"/>
      <c r="P155" s="124"/>
      <c r="Q155" s="124"/>
      <c r="R155" s="124"/>
    </row>
    <row r="156" spans="1:18" x14ac:dyDescent="0.15">
      <c r="A156" s="124"/>
      <c r="B156" s="124"/>
      <c r="C156" s="124"/>
      <c r="D156" s="124"/>
      <c r="E156" s="124"/>
      <c r="F156" s="124"/>
      <c r="G156" s="124"/>
      <c r="H156" s="124"/>
      <c r="I156" s="124"/>
      <c r="J156" s="124"/>
      <c r="K156" s="124"/>
      <c r="L156" s="124"/>
      <c r="M156" s="124"/>
      <c r="N156" s="124"/>
      <c r="O156" s="124"/>
      <c r="P156" s="124"/>
      <c r="Q156" s="124"/>
      <c r="R156" s="124"/>
    </row>
    <row r="157" spans="1:18" x14ac:dyDescent="0.15">
      <c r="A157" s="124"/>
      <c r="B157" s="124"/>
      <c r="C157" s="124"/>
      <c r="D157" s="124"/>
      <c r="E157" s="124"/>
      <c r="F157" s="124"/>
      <c r="G157" s="124"/>
      <c r="H157" s="124"/>
      <c r="I157" s="124"/>
      <c r="J157" s="124"/>
      <c r="K157" s="124"/>
      <c r="L157" s="124"/>
      <c r="M157" s="124"/>
      <c r="N157" s="124"/>
      <c r="O157" s="124"/>
      <c r="P157" s="124"/>
      <c r="Q157" s="124"/>
      <c r="R157" s="124"/>
    </row>
    <row r="158" spans="1:18" x14ac:dyDescent="0.15">
      <c r="A158" s="124"/>
      <c r="B158" s="124"/>
      <c r="C158" s="124"/>
      <c r="D158" s="124"/>
      <c r="E158" s="124"/>
      <c r="F158" s="124"/>
      <c r="G158" s="124"/>
      <c r="H158" s="124"/>
      <c r="I158" s="124"/>
      <c r="J158" s="124"/>
      <c r="K158" s="124"/>
      <c r="L158" s="124"/>
      <c r="M158" s="124"/>
      <c r="N158" s="124"/>
      <c r="O158" s="124"/>
      <c r="P158" s="124"/>
      <c r="Q158" s="124"/>
      <c r="R158" s="124"/>
    </row>
    <row r="159" spans="1:18" x14ac:dyDescent="0.15">
      <c r="A159" s="124"/>
      <c r="B159" s="124"/>
      <c r="C159" s="124"/>
      <c r="D159" s="124"/>
      <c r="E159" s="124"/>
      <c r="F159" s="124"/>
      <c r="G159" s="124"/>
      <c r="H159" s="124"/>
      <c r="I159" s="124"/>
      <c r="J159" s="124"/>
      <c r="K159" s="124"/>
      <c r="L159" s="124"/>
      <c r="M159" s="124"/>
      <c r="N159" s="124"/>
      <c r="O159" s="124"/>
      <c r="P159" s="124"/>
      <c r="Q159" s="124"/>
      <c r="R159" s="124"/>
    </row>
    <row r="160" spans="1:18" x14ac:dyDescent="0.15">
      <c r="A160" s="124"/>
      <c r="B160" s="124"/>
      <c r="C160" s="124"/>
      <c r="D160" s="124"/>
      <c r="E160" s="124"/>
      <c r="F160" s="124"/>
      <c r="G160" s="124"/>
      <c r="H160" s="124"/>
      <c r="I160" s="124"/>
      <c r="J160" s="124"/>
      <c r="K160" s="124"/>
      <c r="L160" s="124"/>
      <c r="M160" s="124"/>
      <c r="N160" s="124"/>
      <c r="O160" s="124"/>
      <c r="P160" s="124"/>
      <c r="Q160" s="124"/>
      <c r="R160" s="124"/>
    </row>
    <row r="161" spans="1:18" x14ac:dyDescent="0.15">
      <c r="A161" s="124"/>
      <c r="B161" s="124"/>
      <c r="C161" s="124"/>
      <c r="D161" s="124"/>
      <c r="E161" s="124"/>
      <c r="F161" s="124"/>
      <c r="G161" s="124"/>
      <c r="H161" s="124"/>
      <c r="I161" s="124"/>
      <c r="J161" s="124"/>
      <c r="K161" s="124"/>
      <c r="L161" s="124"/>
      <c r="M161" s="124"/>
      <c r="N161" s="124"/>
      <c r="O161" s="124"/>
      <c r="P161" s="124"/>
      <c r="Q161" s="124"/>
      <c r="R161" s="124"/>
    </row>
    <row r="162" spans="1:18" x14ac:dyDescent="0.15">
      <c r="A162" s="124"/>
      <c r="B162" s="124"/>
      <c r="C162" s="124"/>
      <c r="D162" s="124"/>
      <c r="E162" s="124"/>
      <c r="F162" s="124"/>
      <c r="G162" s="124"/>
      <c r="H162" s="124"/>
      <c r="I162" s="124"/>
      <c r="J162" s="124"/>
      <c r="K162" s="124"/>
      <c r="L162" s="124"/>
      <c r="M162" s="124"/>
      <c r="N162" s="124"/>
      <c r="O162" s="124"/>
      <c r="P162" s="124"/>
      <c r="Q162" s="124"/>
      <c r="R162" s="124"/>
    </row>
    <row r="163" spans="1:18" x14ac:dyDescent="0.15">
      <c r="A163" s="124"/>
      <c r="B163" s="124"/>
      <c r="C163" s="124"/>
      <c r="D163" s="124"/>
      <c r="E163" s="124"/>
      <c r="F163" s="124"/>
      <c r="G163" s="124"/>
      <c r="H163" s="124"/>
      <c r="I163" s="124"/>
      <c r="J163" s="124"/>
      <c r="K163" s="124"/>
      <c r="L163" s="124"/>
      <c r="M163" s="124"/>
      <c r="N163" s="124"/>
      <c r="O163" s="124"/>
      <c r="P163" s="124"/>
      <c r="Q163" s="124"/>
      <c r="R163" s="124"/>
    </row>
    <row r="164" spans="1:18" x14ac:dyDescent="0.15">
      <c r="A164" s="124"/>
      <c r="B164" s="124"/>
      <c r="C164" s="124"/>
      <c r="D164" s="124"/>
      <c r="E164" s="124"/>
      <c r="F164" s="124"/>
      <c r="G164" s="124"/>
      <c r="H164" s="124"/>
      <c r="I164" s="124"/>
      <c r="J164" s="124"/>
      <c r="K164" s="124"/>
      <c r="L164" s="124"/>
      <c r="M164" s="124"/>
      <c r="N164" s="124"/>
      <c r="O164" s="124"/>
      <c r="P164" s="124"/>
      <c r="Q164" s="124"/>
      <c r="R164" s="124"/>
    </row>
    <row r="165" spans="1:18" x14ac:dyDescent="0.15">
      <c r="A165" s="124"/>
      <c r="B165" s="124"/>
      <c r="C165" s="124"/>
      <c r="D165" s="124"/>
      <c r="E165" s="124"/>
      <c r="F165" s="124"/>
      <c r="G165" s="124"/>
      <c r="H165" s="124"/>
      <c r="I165" s="124"/>
      <c r="J165" s="124"/>
      <c r="K165" s="124"/>
      <c r="L165" s="124"/>
      <c r="M165" s="124"/>
      <c r="N165" s="124"/>
      <c r="O165" s="124"/>
      <c r="P165" s="124"/>
      <c r="Q165" s="124"/>
      <c r="R165" s="124"/>
    </row>
    <row r="166" spans="1:18" x14ac:dyDescent="0.15">
      <c r="A166" s="124"/>
      <c r="B166" s="124"/>
      <c r="C166" s="124"/>
      <c r="D166" s="124"/>
      <c r="E166" s="124"/>
      <c r="F166" s="124"/>
      <c r="G166" s="124"/>
      <c r="H166" s="124"/>
      <c r="I166" s="124"/>
      <c r="J166" s="124"/>
      <c r="K166" s="124"/>
      <c r="L166" s="124"/>
      <c r="M166" s="124"/>
      <c r="N166" s="124"/>
      <c r="O166" s="124"/>
      <c r="P166" s="124"/>
      <c r="Q166" s="124"/>
      <c r="R166" s="124"/>
    </row>
    <row r="167" spans="1:18" x14ac:dyDescent="0.15">
      <c r="A167" s="124"/>
      <c r="B167" s="124"/>
      <c r="C167" s="124"/>
      <c r="D167" s="124"/>
      <c r="E167" s="124"/>
      <c r="F167" s="124"/>
      <c r="G167" s="124"/>
      <c r="H167" s="124"/>
      <c r="I167" s="124"/>
      <c r="J167" s="124"/>
      <c r="K167" s="124"/>
      <c r="L167" s="124"/>
      <c r="M167" s="124"/>
      <c r="N167" s="124"/>
      <c r="O167" s="124"/>
      <c r="P167" s="124"/>
      <c r="Q167" s="124"/>
      <c r="R167" s="124"/>
    </row>
    <row r="168" spans="1:18" x14ac:dyDescent="0.15">
      <c r="A168" s="124"/>
      <c r="B168" s="124"/>
      <c r="C168" s="124"/>
      <c r="D168" s="124"/>
      <c r="E168" s="124"/>
      <c r="F168" s="124"/>
      <c r="G168" s="124"/>
      <c r="H168" s="124"/>
      <c r="I168" s="124"/>
      <c r="J168" s="124"/>
      <c r="K168" s="124"/>
      <c r="L168" s="124"/>
      <c r="M168" s="124"/>
      <c r="N168" s="124"/>
      <c r="O168" s="124"/>
      <c r="P168" s="124"/>
      <c r="Q168" s="124"/>
      <c r="R168" s="124"/>
    </row>
    <row r="169" spans="1:18" x14ac:dyDescent="0.15">
      <c r="A169" s="124"/>
      <c r="B169" s="124"/>
      <c r="C169" s="124"/>
      <c r="D169" s="124"/>
      <c r="E169" s="124"/>
      <c r="F169" s="124"/>
      <c r="G169" s="124"/>
      <c r="H169" s="124"/>
      <c r="I169" s="124"/>
      <c r="J169" s="124"/>
      <c r="K169" s="124"/>
      <c r="L169" s="124"/>
      <c r="M169" s="124"/>
      <c r="N169" s="124"/>
      <c r="O169" s="124"/>
      <c r="P169" s="124"/>
      <c r="Q169" s="124"/>
      <c r="R169" s="124"/>
    </row>
    <row r="170" spans="1:18" x14ac:dyDescent="0.15">
      <c r="A170" s="124"/>
      <c r="B170" s="124"/>
      <c r="C170" s="124"/>
      <c r="D170" s="124"/>
      <c r="E170" s="124"/>
      <c r="F170" s="124"/>
      <c r="G170" s="124"/>
      <c r="H170" s="124"/>
      <c r="I170" s="124"/>
      <c r="J170" s="124"/>
      <c r="K170" s="124"/>
      <c r="L170" s="124"/>
      <c r="M170" s="124"/>
      <c r="N170" s="124"/>
      <c r="O170" s="124"/>
      <c r="P170" s="124"/>
      <c r="Q170" s="124"/>
      <c r="R170" s="124"/>
    </row>
    <row r="171" spans="1:18" x14ac:dyDescent="0.15">
      <c r="A171" s="124"/>
      <c r="B171" s="124"/>
      <c r="C171" s="124"/>
      <c r="D171" s="124"/>
      <c r="E171" s="124"/>
      <c r="F171" s="124"/>
      <c r="G171" s="124"/>
      <c r="H171" s="124"/>
      <c r="I171" s="124"/>
      <c r="J171" s="124"/>
      <c r="K171" s="124"/>
      <c r="L171" s="124"/>
      <c r="M171" s="124"/>
      <c r="N171" s="124"/>
      <c r="O171" s="124"/>
      <c r="P171" s="124"/>
      <c r="Q171" s="124"/>
      <c r="R171" s="124"/>
    </row>
    <row r="172" spans="1:18" x14ac:dyDescent="0.15">
      <c r="A172" s="124"/>
      <c r="B172" s="124"/>
      <c r="C172" s="124"/>
      <c r="D172" s="124"/>
      <c r="E172" s="124"/>
      <c r="F172" s="124"/>
      <c r="G172" s="124"/>
      <c r="H172" s="124"/>
      <c r="I172" s="124"/>
      <c r="J172" s="124"/>
      <c r="K172" s="124"/>
      <c r="L172" s="124"/>
      <c r="M172" s="124"/>
      <c r="N172" s="124"/>
      <c r="O172" s="124"/>
      <c r="P172" s="124"/>
      <c r="Q172" s="124"/>
      <c r="R172" s="124"/>
    </row>
    <row r="173" spans="1:18" x14ac:dyDescent="0.15">
      <c r="A173" s="124"/>
      <c r="B173" s="124"/>
      <c r="C173" s="124"/>
      <c r="D173" s="124"/>
      <c r="E173" s="124"/>
      <c r="F173" s="124"/>
      <c r="G173" s="124"/>
      <c r="H173" s="124"/>
      <c r="I173" s="124"/>
      <c r="J173" s="124"/>
      <c r="K173" s="124"/>
      <c r="L173" s="124"/>
      <c r="M173" s="124"/>
      <c r="N173" s="124"/>
      <c r="O173" s="124"/>
      <c r="P173" s="124"/>
      <c r="Q173" s="124"/>
      <c r="R173" s="124"/>
    </row>
    <row r="174" spans="1:18" x14ac:dyDescent="0.15">
      <c r="A174" s="124"/>
      <c r="B174" s="124"/>
      <c r="C174" s="124"/>
      <c r="D174" s="124"/>
      <c r="E174" s="124"/>
      <c r="F174" s="124"/>
      <c r="G174" s="124"/>
      <c r="H174" s="124"/>
      <c r="I174" s="124"/>
      <c r="J174" s="124"/>
      <c r="K174" s="124"/>
      <c r="L174" s="124"/>
      <c r="M174" s="124"/>
      <c r="N174" s="124"/>
      <c r="O174" s="124"/>
      <c r="P174" s="124"/>
      <c r="Q174" s="124"/>
      <c r="R174" s="124"/>
    </row>
    <row r="175" spans="1:18" x14ac:dyDescent="0.15">
      <c r="A175" s="124"/>
      <c r="B175" s="124"/>
      <c r="C175" s="124"/>
      <c r="D175" s="124"/>
      <c r="E175" s="124"/>
      <c r="F175" s="124"/>
      <c r="G175" s="124"/>
      <c r="H175" s="124"/>
      <c r="I175" s="124"/>
      <c r="J175" s="124"/>
      <c r="K175" s="124"/>
      <c r="L175" s="124"/>
      <c r="M175" s="124"/>
      <c r="N175" s="124"/>
      <c r="O175" s="124"/>
      <c r="P175" s="124"/>
      <c r="Q175" s="124"/>
      <c r="R175" s="124"/>
    </row>
    <row r="176" spans="1:18" x14ac:dyDescent="0.15">
      <c r="A176" s="124"/>
      <c r="B176" s="124"/>
      <c r="C176" s="124"/>
      <c r="D176" s="124"/>
      <c r="E176" s="124"/>
      <c r="F176" s="124"/>
      <c r="G176" s="124"/>
      <c r="H176" s="124"/>
      <c r="I176" s="124"/>
      <c r="J176" s="124"/>
      <c r="K176" s="124"/>
      <c r="L176" s="124"/>
      <c r="M176" s="124"/>
      <c r="N176" s="124"/>
      <c r="O176" s="124"/>
      <c r="P176" s="124"/>
      <c r="Q176" s="124"/>
      <c r="R176" s="124"/>
    </row>
    <row r="177" spans="1:18" x14ac:dyDescent="0.15">
      <c r="A177" s="124"/>
      <c r="B177" s="124"/>
      <c r="C177" s="124"/>
      <c r="D177" s="124"/>
      <c r="E177" s="124"/>
      <c r="F177" s="124"/>
      <c r="G177" s="124"/>
      <c r="H177" s="124"/>
      <c r="I177" s="124"/>
      <c r="J177" s="124"/>
      <c r="K177" s="124"/>
      <c r="L177" s="124"/>
      <c r="M177" s="124"/>
      <c r="N177" s="124"/>
      <c r="O177" s="124"/>
      <c r="P177" s="124"/>
      <c r="Q177" s="124"/>
      <c r="R177" s="124"/>
    </row>
    <row r="178" spans="1:18" x14ac:dyDescent="0.15">
      <c r="A178" s="124"/>
      <c r="B178" s="124"/>
      <c r="C178" s="124"/>
      <c r="D178" s="124"/>
      <c r="E178" s="124"/>
      <c r="F178" s="124"/>
      <c r="G178" s="124"/>
      <c r="H178" s="124"/>
      <c r="I178" s="124"/>
      <c r="J178" s="124"/>
      <c r="K178" s="124"/>
      <c r="L178" s="124"/>
      <c r="M178" s="124"/>
      <c r="N178" s="124"/>
      <c r="O178" s="124"/>
      <c r="P178" s="124"/>
      <c r="Q178" s="124"/>
      <c r="R178" s="124"/>
    </row>
    <row r="179" spans="1:18" x14ac:dyDescent="0.15">
      <c r="A179" s="124"/>
      <c r="B179" s="124"/>
      <c r="C179" s="124"/>
      <c r="D179" s="124"/>
      <c r="E179" s="124"/>
      <c r="F179" s="124"/>
      <c r="G179" s="124"/>
      <c r="H179" s="124"/>
      <c r="I179" s="124"/>
      <c r="J179" s="124"/>
      <c r="K179" s="124"/>
      <c r="L179" s="124"/>
      <c r="M179" s="124"/>
      <c r="N179" s="124"/>
      <c r="O179" s="124"/>
      <c r="P179" s="124"/>
      <c r="Q179" s="124"/>
      <c r="R179" s="124"/>
    </row>
    <row r="180" spans="1:18" x14ac:dyDescent="0.15">
      <c r="A180" s="124"/>
      <c r="B180" s="124"/>
      <c r="C180" s="124"/>
      <c r="D180" s="124"/>
      <c r="E180" s="124"/>
      <c r="F180" s="124"/>
      <c r="G180" s="124"/>
      <c r="H180" s="124"/>
      <c r="I180" s="124"/>
      <c r="J180" s="124"/>
      <c r="K180" s="124"/>
      <c r="L180" s="124"/>
      <c r="M180" s="124"/>
      <c r="N180" s="124"/>
      <c r="O180" s="124"/>
      <c r="P180" s="124"/>
      <c r="Q180" s="124"/>
      <c r="R180" s="124"/>
    </row>
    <row r="181" spans="1:18" x14ac:dyDescent="0.15">
      <c r="A181" s="124"/>
      <c r="B181" s="124"/>
      <c r="C181" s="124"/>
      <c r="D181" s="124"/>
      <c r="E181" s="124"/>
      <c r="F181" s="124"/>
      <c r="G181" s="124"/>
      <c r="H181" s="124"/>
      <c r="I181" s="124"/>
      <c r="J181" s="124"/>
      <c r="K181" s="124"/>
      <c r="L181" s="124"/>
      <c r="M181" s="124"/>
      <c r="N181" s="124"/>
      <c r="O181" s="124"/>
      <c r="P181" s="124"/>
      <c r="Q181" s="124"/>
      <c r="R181" s="124"/>
    </row>
    <row r="182" spans="1:18" x14ac:dyDescent="0.15">
      <c r="A182" s="124"/>
      <c r="B182" s="124"/>
      <c r="C182" s="124"/>
      <c r="D182" s="124"/>
      <c r="E182" s="124"/>
      <c r="F182" s="124"/>
      <c r="G182" s="124"/>
      <c r="H182" s="124"/>
      <c r="I182" s="124"/>
      <c r="J182" s="124"/>
      <c r="K182" s="124"/>
      <c r="L182" s="124"/>
      <c r="M182" s="124"/>
      <c r="N182" s="124"/>
      <c r="O182" s="124"/>
      <c r="P182" s="124"/>
      <c r="Q182" s="124"/>
      <c r="R182" s="124"/>
    </row>
    <row r="183" spans="1:18" x14ac:dyDescent="0.15">
      <c r="A183" s="124"/>
      <c r="B183" s="124"/>
      <c r="C183" s="124"/>
      <c r="D183" s="124"/>
      <c r="E183" s="124"/>
      <c r="F183" s="124"/>
      <c r="G183" s="124"/>
      <c r="H183" s="124"/>
      <c r="I183" s="124"/>
      <c r="J183" s="124"/>
      <c r="K183" s="124"/>
      <c r="L183" s="124"/>
      <c r="M183" s="124"/>
      <c r="N183" s="124"/>
      <c r="O183" s="124"/>
      <c r="P183" s="124"/>
      <c r="Q183" s="124"/>
      <c r="R183" s="124"/>
    </row>
    <row r="184" spans="1:18" x14ac:dyDescent="0.15">
      <c r="A184" s="124"/>
      <c r="B184" s="124"/>
      <c r="C184" s="124"/>
      <c r="D184" s="124"/>
      <c r="E184" s="124"/>
      <c r="F184" s="124"/>
      <c r="G184" s="124"/>
      <c r="H184" s="124"/>
      <c r="I184" s="124"/>
      <c r="J184" s="124"/>
      <c r="K184" s="124"/>
      <c r="L184" s="124"/>
      <c r="M184" s="124"/>
      <c r="N184" s="124"/>
      <c r="O184" s="124"/>
      <c r="P184" s="124"/>
      <c r="Q184" s="124"/>
      <c r="R184" s="124"/>
    </row>
    <row r="185" spans="1:18" x14ac:dyDescent="0.15">
      <c r="A185" s="124"/>
      <c r="B185" s="124"/>
      <c r="C185" s="124"/>
      <c r="D185" s="124"/>
      <c r="E185" s="124"/>
      <c r="F185" s="124"/>
      <c r="G185" s="124"/>
      <c r="H185" s="124"/>
      <c r="I185" s="124"/>
      <c r="J185" s="124"/>
      <c r="K185" s="124"/>
      <c r="L185" s="124"/>
      <c r="M185" s="124"/>
      <c r="N185" s="124"/>
      <c r="O185" s="124"/>
      <c r="P185" s="124"/>
      <c r="Q185" s="124"/>
      <c r="R185" s="124"/>
    </row>
    <row r="186" spans="1:18" x14ac:dyDescent="0.15">
      <c r="A186" s="124"/>
      <c r="B186" s="124"/>
      <c r="C186" s="124"/>
      <c r="D186" s="124"/>
      <c r="E186" s="124"/>
      <c r="F186" s="124"/>
      <c r="G186" s="124"/>
      <c r="H186" s="124"/>
      <c r="I186" s="124"/>
      <c r="J186" s="124"/>
      <c r="K186" s="124"/>
      <c r="L186" s="124"/>
      <c r="M186" s="124"/>
      <c r="N186" s="124"/>
      <c r="O186" s="124"/>
      <c r="P186" s="124"/>
      <c r="Q186" s="124"/>
      <c r="R186" s="124"/>
    </row>
    <row r="187" spans="1:18" x14ac:dyDescent="0.15">
      <c r="A187" s="124"/>
      <c r="B187" s="124"/>
      <c r="C187" s="124"/>
      <c r="D187" s="124"/>
      <c r="E187" s="124"/>
      <c r="F187" s="124"/>
      <c r="G187" s="124"/>
      <c r="H187" s="124"/>
      <c r="I187" s="124"/>
      <c r="J187" s="124"/>
      <c r="K187" s="124"/>
      <c r="L187" s="124"/>
      <c r="M187" s="124"/>
      <c r="N187" s="124"/>
      <c r="O187" s="124"/>
      <c r="P187" s="124"/>
      <c r="Q187" s="124"/>
      <c r="R187" s="124"/>
    </row>
    <row r="188" spans="1:18" x14ac:dyDescent="0.15">
      <c r="A188" s="124"/>
      <c r="B188" s="124"/>
      <c r="C188" s="124"/>
      <c r="D188" s="124"/>
      <c r="E188" s="124"/>
      <c r="F188" s="124"/>
      <c r="G188" s="124"/>
      <c r="H188" s="124"/>
      <c r="I188" s="124"/>
      <c r="J188" s="124"/>
      <c r="K188" s="124"/>
      <c r="L188" s="124"/>
      <c r="M188" s="124"/>
      <c r="N188" s="124"/>
      <c r="O188" s="124"/>
      <c r="P188" s="124"/>
      <c r="Q188" s="124"/>
      <c r="R188" s="124"/>
    </row>
    <row r="189" spans="1:18" x14ac:dyDescent="0.15">
      <c r="A189" s="124"/>
      <c r="B189" s="124"/>
      <c r="C189" s="124"/>
      <c r="D189" s="124"/>
      <c r="E189" s="124"/>
      <c r="F189" s="124"/>
      <c r="G189" s="124"/>
      <c r="H189" s="124"/>
      <c r="I189" s="124"/>
      <c r="J189" s="124"/>
      <c r="K189" s="124"/>
      <c r="L189" s="124"/>
      <c r="M189" s="124"/>
      <c r="N189" s="124"/>
      <c r="O189" s="124"/>
      <c r="P189" s="124"/>
      <c r="Q189" s="124"/>
      <c r="R189" s="124"/>
    </row>
    <row r="190" spans="1:18" x14ac:dyDescent="0.15">
      <c r="A190" s="124"/>
      <c r="B190" s="124"/>
      <c r="C190" s="124"/>
      <c r="D190" s="124"/>
      <c r="E190" s="124"/>
      <c r="F190" s="124"/>
      <c r="G190" s="124"/>
      <c r="H190" s="124"/>
      <c r="I190" s="124"/>
      <c r="J190" s="124"/>
      <c r="K190" s="124"/>
      <c r="L190" s="124"/>
      <c r="M190" s="124"/>
      <c r="N190" s="124"/>
      <c r="O190" s="124"/>
      <c r="P190" s="124"/>
      <c r="Q190" s="124"/>
      <c r="R190" s="124"/>
    </row>
    <row r="191" spans="1:18" x14ac:dyDescent="0.15">
      <c r="A191" s="124"/>
      <c r="B191" s="124"/>
      <c r="C191" s="124"/>
      <c r="D191" s="124"/>
      <c r="E191" s="124"/>
      <c r="F191" s="124"/>
      <c r="G191" s="124"/>
      <c r="H191" s="124"/>
      <c r="I191" s="124"/>
      <c r="J191" s="124"/>
      <c r="K191" s="124"/>
      <c r="L191" s="124"/>
      <c r="M191" s="124"/>
      <c r="N191" s="124"/>
      <c r="O191" s="124"/>
      <c r="P191" s="124"/>
      <c r="Q191" s="124"/>
      <c r="R191" s="124"/>
    </row>
    <row r="192" spans="1:18" x14ac:dyDescent="0.15">
      <c r="A192" s="124"/>
      <c r="B192" s="124"/>
      <c r="C192" s="124"/>
      <c r="D192" s="124"/>
      <c r="E192" s="124"/>
      <c r="F192" s="124"/>
      <c r="G192" s="124"/>
      <c r="H192" s="124"/>
      <c r="I192" s="124"/>
      <c r="J192" s="124"/>
      <c r="K192" s="124"/>
      <c r="L192" s="124"/>
      <c r="M192" s="124"/>
      <c r="N192" s="124"/>
      <c r="O192" s="124"/>
      <c r="P192" s="124"/>
      <c r="Q192" s="124"/>
      <c r="R192" s="124"/>
    </row>
    <row r="193" spans="1:18" x14ac:dyDescent="0.15">
      <c r="A193" s="124"/>
      <c r="B193" s="124"/>
      <c r="C193" s="124"/>
      <c r="D193" s="124"/>
      <c r="E193" s="124"/>
      <c r="F193" s="124"/>
      <c r="G193" s="124"/>
      <c r="H193" s="124"/>
      <c r="I193" s="124"/>
      <c r="J193" s="124"/>
      <c r="K193" s="124"/>
      <c r="L193" s="124"/>
      <c r="M193" s="124"/>
      <c r="N193" s="124"/>
      <c r="O193" s="124"/>
      <c r="P193" s="124"/>
      <c r="Q193" s="124"/>
      <c r="R193" s="124"/>
    </row>
    <row r="194" spans="1:18" x14ac:dyDescent="0.15">
      <c r="A194" s="124"/>
      <c r="B194" s="124"/>
      <c r="C194" s="124"/>
      <c r="D194" s="124"/>
      <c r="E194" s="124"/>
      <c r="F194" s="124"/>
      <c r="G194" s="124"/>
      <c r="H194" s="124"/>
      <c r="I194" s="124"/>
      <c r="J194" s="124"/>
      <c r="K194" s="124"/>
      <c r="L194" s="124"/>
      <c r="M194" s="124"/>
      <c r="N194" s="124"/>
      <c r="O194" s="124"/>
      <c r="P194" s="124"/>
      <c r="Q194" s="124"/>
      <c r="R194" s="124"/>
    </row>
    <row r="195" spans="1:18" x14ac:dyDescent="0.15">
      <c r="A195" s="124"/>
      <c r="B195" s="124"/>
      <c r="C195" s="124"/>
      <c r="D195" s="124"/>
      <c r="E195" s="124"/>
      <c r="F195" s="124"/>
      <c r="G195" s="124"/>
      <c r="H195" s="124"/>
      <c r="I195" s="124"/>
      <c r="J195" s="124"/>
      <c r="K195" s="124"/>
      <c r="L195" s="124"/>
      <c r="M195" s="124"/>
      <c r="N195" s="124"/>
      <c r="O195" s="124"/>
      <c r="P195" s="124"/>
      <c r="Q195" s="124"/>
      <c r="R195" s="124"/>
    </row>
    <row r="196" spans="1:18" x14ac:dyDescent="0.15">
      <c r="A196" s="124"/>
      <c r="B196" s="124"/>
      <c r="C196" s="124"/>
      <c r="D196" s="124"/>
      <c r="E196" s="124"/>
      <c r="F196" s="124"/>
      <c r="G196" s="124"/>
      <c r="H196" s="124"/>
      <c r="I196" s="124"/>
      <c r="J196" s="124"/>
      <c r="K196" s="124"/>
      <c r="L196" s="124"/>
      <c r="M196" s="124"/>
      <c r="N196" s="124"/>
      <c r="O196" s="124"/>
      <c r="P196" s="124"/>
      <c r="Q196" s="124"/>
      <c r="R196" s="124"/>
    </row>
    <row r="197" spans="1:18" x14ac:dyDescent="0.15">
      <c r="A197" s="124"/>
      <c r="B197" s="124"/>
      <c r="C197" s="124"/>
      <c r="D197" s="124"/>
      <c r="E197" s="124"/>
      <c r="F197" s="124"/>
      <c r="G197" s="124"/>
      <c r="H197" s="124"/>
      <c r="I197" s="124"/>
      <c r="J197" s="124"/>
      <c r="K197" s="124"/>
      <c r="L197" s="124"/>
      <c r="M197" s="124"/>
      <c r="N197" s="124"/>
      <c r="O197" s="124"/>
      <c r="P197" s="124"/>
      <c r="Q197" s="124"/>
      <c r="R197" s="124"/>
    </row>
    <row r="198" spans="1:18" x14ac:dyDescent="0.15">
      <c r="A198" s="124"/>
      <c r="B198" s="124"/>
      <c r="C198" s="124"/>
      <c r="D198" s="124"/>
      <c r="E198" s="124"/>
      <c r="F198" s="124"/>
      <c r="G198" s="124"/>
      <c r="H198" s="124"/>
      <c r="I198" s="124"/>
      <c r="J198" s="124"/>
      <c r="K198" s="124"/>
      <c r="L198" s="124"/>
      <c r="M198" s="124"/>
      <c r="N198" s="124"/>
      <c r="O198" s="124"/>
      <c r="P198" s="124"/>
      <c r="Q198" s="124"/>
      <c r="R198" s="124"/>
    </row>
    <row r="199" spans="1:18" x14ac:dyDescent="0.15">
      <c r="A199" s="124"/>
      <c r="B199" s="124"/>
      <c r="C199" s="124"/>
      <c r="D199" s="124"/>
      <c r="E199" s="124"/>
      <c r="F199" s="124"/>
      <c r="G199" s="124"/>
      <c r="H199" s="124"/>
      <c r="I199" s="124"/>
      <c r="J199" s="124"/>
      <c r="K199" s="124"/>
      <c r="L199" s="124"/>
      <c r="M199" s="124"/>
      <c r="N199" s="124"/>
      <c r="O199" s="124"/>
      <c r="P199" s="124"/>
      <c r="Q199" s="124"/>
      <c r="R199" s="124"/>
    </row>
    <row r="200" spans="1:18" x14ac:dyDescent="0.15">
      <c r="A200" s="124"/>
      <c r="B200" s="124"/>
      <c r="C200" s="124"/>
      <c r="D200" s="124"/>
      <c r="E200" s="124"/>
      <c r="F200" s="124"/>
      <c r="G200" s="124"/>
      <c r="H200" s="124"/>
      <c r="I200" s="124"/>
      <c r="J200" s="124"/>
      <c r="K200" s="124"/>
      <c r="L200" s="124"/>
      <c r="M200" s="124"/>
      <c r="N200" s="124"/>
      <c r="O200" s="124"/>
      <c r="P200" s="124"/>
      <c r="Q200" s="124"/>
      <c r="R200" s="124"/>
    </row>
    <row r="201" spans="1:18" x14ac:dyDescent="0.15">
      <c r="A201" s="124"/>
      <c r="B201" s="124"/>
      <c r="C201" s="124"/>
      <c r="D201" s="124"/>
      <c r="E201" s="124"/>
      <c r="F201" s="124"/>
      <c r="G201" s="124"/>
      <c r="H201" s="124"/>
      <c r="I201" s="124"/>
      <c r="J201" s="124"/>
      <c r="K201" s="124"/>
      <c r="L201" s="124"/>
      <c r="M201" s="124"/>
      <c r="N201" s="124"/>
      <c r="O201" s="124"/>
      <c r="P201" s="124"/>
      <c r="Q201" s="124"/>
      <c r="R201" s="124"/>
    </row>
    <row r="202" spans="1:18" x14ac:dyDescent="0.15">
      <c r="A202" s="124"/>
      <c r="B202" s="124"/>
      <c r="C202" s="124"/>
      <c r="D202" s="124"/>
      <c r="E202" s="124"/>
      <c r="F202" s="124"/>
      <c r="G202" s="124"/>
      <c r="H202" s="124"/>
      <c r="I202" s="124"/>
      <c r="J202" s="124"/>
      <c r="K202" s="124"/>
      <c r="L202" s="124"/>
      <c r="M202" s="124"/>
      <c r="N202" s="124"/>
      <c r="O202" s="124"/>
      <c r="P202" s="124"/>
      <c r="Q202" s="124"/>
      <c r="R202" s="124"/>
    </row>
    <row r="203" spans="1:18" x14ac:dyDescent="0.15">
      <c r="A203" s="124"/>
      <c r="B203" s="124"/>
      <c r="C203" s="124"/>
      <c r="D203" s="124"/>
      <c r="E203" s="124"/>
      <c r="F203" s="124"/>
      <c r="G203" s="124"/>
      <c r="H203" s="124"/>
      <c r="I203" s="124"/>
      <c r="J203" s="124"/>
      <c r="K203" s="124"/>
      <c r="L203" s="124"/>
      <c r="M203" s="124"/>
      <c r="N203" s="124"/>
      <c r="O203" s="124"/>
      <c r="P203" s="124"/>
      <c r="Q203" s="124"/>
      <c r="R203" s="124"/>
    </row>
    <row r="204" spans="1:18" x14ac:dyDescent="0.15">
      <c r="A204" s="124"/>
      <c r="B204" s="124"/>
      <c r="C204" s="124"/>
      <c r="D204" s="124"/>
      <c r="E204" s="124"/>
      <c r="F204" s="124"/>
      <c r="G204" s="124"/>
      <c r="H204" s="124"/>
      <c r="I204" s="124"/>
      <c r="J204" s="124"/>
      <c r="K204" s="124"/>
      <c r="L204" s="124"/>
      <c r="M204" s="124"/>
      <c r="N204" s="124"/>
      <c r="O204" s="124"/>
      <c r="P204" s="124"/>
      <c r="Q204" s="124"/>
      <c r="R204" s="124"/>
    </row>
    <row r="205" spans="1:18" x14ac:dyDescent="0.15">
      <c r="A205" s="124"/>
      <c r="B205" s="124"/>
      <c r="C205" s="124"/>
      <c r="D205" s="124"/>
      <c r="E205" s="124"/>
      <c r="F205" s="124"/>
      <c r="G205" s="124"/>
      <c r="H205" s="124"/>
      <c r="I205" s="124"/>
      <c r="J205" s="124"/>
      <c r="K205" s="124"/>
      <c r="L205" s="124"/>
      <c r="M205" s="124"/>
      <c r="N205" s="124"/>
      <c r="O205" s="124"/>
      <c r="P205" s="124"/>
      <c r="Q205" s="124"/>
      <c r="R205" s="124"/>
    </row>
    <row r="206" spans="1:18" x14ac:dyDescent="0.15">
      <c r="A206" s="124"/>
      <c r="B206" s="124"/>
      <c r="C206" s="124"/>
      <c r="D206" s="124"/>
      <c r="E206" s="124"/>
      <c r="F206" s="124"/>
      <c r="G206" s="124"/>
      <c r="H206" s="124"/>
      <c r="I206" s="124"/>
      <c r="J206" s="124"/>
      <c r="K206" s="124"/>
      <c r="L206" s="124"/>
      <c r="M206" s="124"/>
      <c r="N206" s="124"/>
      <c r="O206" s="124"/>
      <c r="P206" s="124"/>
      <c r="Q206" s="124"/>
      <c r="R206" s="124"/>
    </row>
    <row r="207" spans="1:18" x14ac:dyDescent="0.15">
      <c r="A207" s="124"/>
      <c r="B207" s="124"/>
      <c r="C207" s="124"/>
      <c r="D207" s="124"/>
      <c r="E207" s="124"/>
      <c r="F207" s="124"/>
      <c r="G207" s="124"/>
      <c r="H207" s="124"/>
      <c r="I207" s="124"/>
      <c r="J207" s="124"/>
      <c r="K207" s="124"/>
      <c r="L207" s="124"/>
      <c r="M207" s="124"/>
      <c r="N207" s="124"/>
      <c r="O207" s="124"/>
      <c r="P207" s="124"/>
      <c r="Q207" s="124"/>
      <c r="R207" s="124"/>
    </row>
    <row r="208" spans="1:18" x14ac:dyDescent="0.15">
      <c r="A208" s="124"/>
      <c r="B208" s="124"/>
      <c r="C208" s="124"/>
      <c r="D208" s="124"/>
      <c r="E208" s="124"/>
      <c r="F208" s="124"/>
      <c r="G208" s="124"/>
      <c r="H208" s="124"/>
      <c r="I208" s="124"/>
      <c r="J208" s="124"/>
      <c r="K208" s="124"/>
      <c r="L208" s="124"/>
      <c r="M208" s="124"/>
      <c r="N208" s="124"/>
      <c r="O208" s="124"/>
      <c r="P208" s="124"/>
      <c r="Q208" s="124"/>
      <c r="R208" s="124"/>
    </row>
    <row r="209" spans="1:18" x14ac:dyDescent="0.15">
      <c r="A209" s="124"/>
      <c r="B209" s="124"/>
      <c r="C209" s="124"/>
      <c r="D209" s="124"/>
      <c r="E209" s="124"/>
      <c r="F209" s="124"/>
      <c r="G209" s="124"/>
      <c r="H209" s="124"/>
      <c r="I209" s="124"/>
      <c r="J209" s="124"/>
      <c r="K209" s="124"/>
      <c r="L209" s="124"/>
      <c r="M209" s="124"/>
      <c r="N209" s="124"/>
      <c r="O209" s="124"/>
      <c r="P209" s="124"/>
      <c r="Q209" s="124"/>
      <c r="R209" s="124"/>
    </row>
    <row r="210" spans="1:18" x14ac:dyDescent="0.15">
      <c r="A210" s="124"/>
      <c r="B210" s="124"/>
      <c r="C210" s="124"/>
      <c r="D210" s="124"/>
      <c r="E210" s="124"/>
      <c r="F210" s="124"/>
      <c r="G210" s="124"/>
      <c r="H210" s="124"/>
      <c r="I210" s="124"/>
      <c r="J210" s="124"/>
      <c r="K210" s="124"/>
      <c r="L210" s="124"/>
      <c r="M210" s="124"/>
      <c r="N210" s="124"/>
      <c r="O210" s="124"/>
      <c r="P210" s="124"/>
      <c r="Q210" s="124"/>
      <c r="R210" s="124"/>
    </row>
    <row r="211" spans="1:18" x14ac:dyDescent="0.15">
      <c r="A211" s="124"/>
      <c r="B211" s="124"/>
      <c r="C211" s="124"/>
      <c r="D211" s="124"/>
      <c r="E211" s="124"/>
      <c r="F211" s="124"/>
      <c r="G211" s="124"/>
      <c r="H211" s="124"/>
      <c r="I211" s="124"/>
      <c r="J211" s="124"/>
      <c r="K211" s="124"/>
      <c r="L211" s="124"/>
      <c r="M211" s="124"/>
      <c r="N211" s="124"/>
      <c r="O211" s="124"/>
      <c r="P211" s="124"/>
      <c r="Q211" s="124"/>
      <c r="R211" s="124"/>
    </row>
    <row r="212" spans="1:18" x14ac:dyDescent="0.15">
      <c r="A212" s="124"/>
      <c r="B212" s="124"/>
      <c r="C212" s="124"/>
      <c r="D212" s="124"/>
      <c r="E212" s="124"/>
      <c r="F212" s="124"/>
      <c r="G212" s="124"/>
      <c r="H212" s="124"/>
      <c r="I212" s="124"/>
      <c r="J212" s="124"/>
      <c r="K212" s="124"/>
      <c r="L212" s="124"/>
      <c r="M212" s="124"/>
      <c r="N212" s="124"/>
      <c r="O212" s="124"/>
      <c r="P212" s="124"/>
      <c r="Q212" s="124"/>
      <c r="R212" s="124"/>
    </row>
    <row r="213" spans="1:18" x14ac:dyDescent="0.15">
      <c r="A213" s="124"/>
      <c r="B213" s="124"/>
      <c r="C213" s="124"/>
      <c r="D213" s="124"/>
      <c r="E213" s="124"/>
      <c r="F213" s="124"/>
      <c r="G213" s="124"/>
      <c r="H213" s="124"/>
      <c r="I213" s="124"/>
      <c r="J213" s="124"/>
      <c r="K213" s="124"/>
      <c r="L213" s="124"/>
      <c r="M213" s="124"/>
      <c r="N213" s="124"/>
      <c r="O213" s="124"/>
      <c r="P213" s="124"/>
      <c r="Q213" s="124"/>
      <c r="R213" s="124"/>
    </row>
    <row r="214" spans="1:18" x14ac:dyDescent="0.15">
      <c r="A214" s="124"/>
      <c r="B214" s="124"/>
      <c r="C214" s="124"/>
      <c r="D214" s="124"/>
      <c r="E214" s="124"/>
      <c r="F214" s="124"/>
      <c r="G214" s="124"/>
      <c r="H214" s="124"/>
      <c r="I214" s="124"/>
      <c r="J214" s="124"/>
      <c r="K214" s="124"/>
      <c r="L214" s="124"/>
      <c r="M214" s="124"/>
      <c r="N214" s="124"/>
      <c r="O214" s="124"/>
      <c r="P214" s="124"/>
      <c r="Q214" s="124"/>
      <c r="R214" s="124"/>
    </row>
    <row r="215" spans="1:18" x14ac:dyDescent="0.15">
      <c r="A215" s="124"/>
      <c r="B215" s="124"/>
      <c r="C215" s="124"/>
      <c r="D215" s="124"/>
      <c r="E215" s="124"/>
      <c r="F215" s="124"/>
      <c r="G215" s="124"/>
      <c r="H215" s="124"/>
      <c r="I215" s="124"/>
      <c r="J215" s="124"/>
      <c r="K215" s="124"/>
      <c r="L215" s="124"/>
      <c r="M215" s="124"/>
      <c r="N215" s="124"/>
      <c r="O215" s="124"/>
      <c r="P215" s="124"/>
      <c r="Q215" s="124"/>
      <c r="R215" s="124"/>
    </row>
    <row r="216" spans="1:18" x14ac:dyDescent="0.15">
      <c r="A216" s="124"/>
      <c r="B216" s="124"/>
      <c r="C216" s="124"/>
      <c r="D216" s="124"/>
      <c r="E216" s="124"/>
      <c r="F216" s="124"/>
      <c r="G216" s="124"/>
      <c r="H216" s="124"/>
      <c r="I216" s="124"/>
      <c r="J216" s="124"/>
      <c r="K216" s="124"/>
      <c r="L216" s="124"/>
      <c r="M216" s="124"/>
      <c r="N216" s="124"/>
      <c r="O216" s="124"/>
      <c r="P216" s="124"/>
      <c r="Q216" s="124"/>
      <c r="R216" s="124"/>
    </row>
    <row r="217" spans="1:18" x14ac:dyDescent="0.15">
      <c r="A217" s="124"/>
      <c r="B217" s="124"/>
      <c r="C217" s="124"/>
      <c r="D217" s="124"/>
      <c r="E217" s="124"/>
      <c r="F217" s="124"/>
      <c r="G217" s="124"/>
      <c r="H217" s="124"/>
      <c r="I217" s="124"/>
      <c r="J217" s="124"/>
      <c r="K217" s="124"/>
      <c r="L217" s="124"/>
      <c r="M217" s="124"/>
      <c r="N217" s="124"/>
      <c r="O217" s="124"/>
      <c r="P217" s="124"/>
      <c r="Q217" s="124"/>
      <c r="R217" s="124"/>
    </row>
    <row r="218" spans="1:18" x14ac:dyDescent="0.15">
      <c r="A218" s="124"/>
      <c r="B218" s="124"/>
      <c r="C218" s="124"/>
      <c r="D218" s="124"/>
      <c r="E218" s="124"/>
      <c r="F218" s="124"/>
      <c r="G218" s="124"/>
      <c r="H218" s="124"/>
      <c r="I218" s="124"/>
      <c r="J218" s="124"/>
      <c r="K218" s="124"/>
      <c r="L218" s="124"/>
      <c r="M218" s="124"/>
      <c r="N218" s="124"/>
      <c r="O218" s="124"/>
      <c r="P218" s="124"/>
      <c r="Q218" s="124"/>
      <c r="R218" s="124"/>
    </row>
    <row r="219" spans="1:18" x14ac:dyDescent="0.15">
      <c r="A219" s="124"/>
      <c r="B219" s="124"/>
      <c r="C219" s="124"/>
      <c r="D219" s="124"/>
      <c r="E219" s="124"/>
      <c r="F219" s="124"/>
      <c r="G219" s="124"/>
      <c r="H219" s="124"/>
      <c r="I219" s="124"/>
      <c r="J219" s="124"/>
      <c r="K219" s="124"/>
      <c r="L219" s="124"/>
      <c r="M219" s="124"/>
      <c r="N219" s="124"/>
      <c r="O219" s="124"/>
      <c r="P219" s="124"/>
      <c r="Q219" s="124"/>
      <c r="R219" s="124"/>
    </row>
    <row r="220" spans="1:18" x14ac:dyDescent="0.15">
      <c r="A220" s="124"/>
      <c r="B220" s="124"/>
      <c r="C220" s="124"/>
      <c r="D220" s="124"/>
      <c r="E220" s="124"/>
      <c r="F220" s="124"/>
      <c r="G220" s="124"/>
      <c r="H220" s="124"/>
      <c r="I220" s="124"/>
      <c r="J220" s="124"/>
      <c r="K220" s="124"/>
      <c r="L220" s="124"/>
      <c r="M220" s="124"/>
      <c r="N220" s="124"/>
      <c r="O220" s="124"/>
      <c r="P220" s="124"/>
      <c r="Q220" s="124"/>
      <c r="R220" s="124"/>
    </row>
    <row r="221" spans="1:18" x14ac:dyDescent="0.15">
      <c r="A221" s="124"/>
      <c r="B221" s="124"/>
      <c r="C221" s="124"/>
      <c r="D221" s="124"/>
      <c r="E221" s="124"/>
      <c r="F221" s="124"/>
      <c r="G221" s="124"/>
      <c r="H221" s="124"/>
      <c r="I221" s="124"/>
      <c r="J221" s="124"/>
      <c r="K221" s="124"/>
      <c r="L221" s="124"/>
      <c r="M221" s="124"/>
      <c r="N221" s="124"/>
      <c r="O221" s="124"/>
      <c r="P221" s="124"/>
      <c r="Q221" s="124"/>
      <c r="R221" s="124"/>
    </row>
    <row r="222" spans="1:18" x14ac:dyDescent="0.15">
      <c r="A222" s="124"/>
      <c r="B222" s="124"/>
      <c r="C222" s="124"/>
      <c r="D222" s="124"/>
      <c r="E222" s="124"/>
      <c r="F222" s="124"/>
      <c r="G222" s="124"/>
      <c r="H222" s="124"/>
      <c r="I222" s="124"/>
      <c r="J222" s="124"/>
      <c r="K222" s="124"/>
      <c r="L222" s="124"/>
      <c r="M222" s="124"/>
      <c r="N222" s="124"/>
      <c r="O222" s="124"/>
      <c r="P222" s="124"/>
      <c r="Q222" s="124"/>
      <c r="R222" s="124"/>
    </row>
    <row r="223" spans="1:18" x14ac:dyDescent="0.15">
      <c r="A223" s="124"/>
      <c r="B223" s="124"/>
      <c r="C223" s="124"/>
      <c r="D223" s="124"/>
      <c r="E223" s="124"/>
      <c r="F223" s="124"/>
      <c r="G223" s="124"/>
      <c r="H223" s="124"/>
      <c r="I223" s="124"/>
      <c r="J223" s="124"/>
      <c r="K223" s="124"/>
      <c r="L223" s="124"/>
      <c r="M223" s="124"/>
      <c r="N223" s="124"/>
      <c r="O223" s="124"/>
      <c r="P223" s="124"/>
      <c r="Q223" s="124"/>
      <c r="R223" s="124"/>
    </row>
    <row r="224" spans="1:18" x14ac:dyDescent="0.15">
      <c r="A224" s="124"/>
      <c r="B224" s="124"/>
      <c r="C224" s="124"/>
      <c r="D224" s="124"/>
      <c r="E224" s="124"/>
      <c r="F224" s="124"/>
      <c r="G224" s="124"/>
      <c r="H224" s="124"/>
      <c r="I224" s="124"/>
      <c r="J224" s="124"/>
      <c r="K224" s="124"/>
      <c r="L224" s="124"/>
      <c r="M224" s="124"/>
      <c r="N224" s="124"/>
      <c r="O224" s="124"/>
      <c r="P224" s="124"/>
      <c r="Q224" s="124"/>
      <c r="R224" s="124"/>
    </row>
    <row r="225" spans="1:18" x14ac:dyDescent="0.15">
      <c r="A225" s="124"/>
      <c r="B225" s="124"/>
      <c r="C225" s="124"/>
      <c r="D225" s="124"/>
      <c r="E225" s="124"/>
      <c r="F225" s="124"/>
      <c r="G225" s="124"/>
      <c r="H225" s="124"/>
      <c r="I225" s="124"/>
      <c r="J225" s="124"/>
      <c r="K225" s="124"/>
      <c r="L225" s="124"/>
      <c r="M225" s="124"/>
      <c r="N225" s="124"/>
      <c r="O225" s="124"/>
      <c r="P225" s="124"/>
      <c r="Q225" s="124"/>
      <c r="R225" s="124"/>
    </row>
    <row r="226" spans="1:18" x14ac:dyDescent="0.15">
      <c r="A226" s="124"/>
      <c r="B226" s="124"/>
      <c r="C226" s="124"/>
      <c r="D226" s="124"/>
      <c r="E226" s="124"/>
      <c r="F226" s="124"/>
      <c r="G226" s="124"/>
      <c r="H226" s="124"/>
      <c r="I226" s="124"/>
      <c r="J226" s="124"/>
      <c r="K226" s="124"/>
      <c r="L226" s="124"/>
      <c r="M226" s="124"/>
      <c r="N226" s="124"/>
      <c r="O226" s="124"/>
      <c r="P226" s="124"/>
      <c r="Q226" s="124"/>
      <c r="R226" s="124"/>
    </row>
    <row r="227" spans="1:18" x14ac:dyDescent="0.15">
      <c r="A227" s="124"/>
      <c r="B227" s="124"/>
      <c r="C227" s="124"/>
      <c r="D227" s="124"/>
      <c r="E227" s="124"/>
      <c r="F227" s="124"/>
      <c r="G227" s="124"/>
      <c r="H227" s="124"/>
      <c r="I227" s="124"/>
      <c r="J227" s="124"/>
      <c r="K227" s="124"/>
      <c r="L227" s="124"/>
      <c r="M227" s="124"/>
      <c r="N227" s="124"/>
      <c r="O227" s="124"/>
      <c r="P227" s="124"/>
      <c r="Q227" s="124"/>
      <c r="R227" s="124"/>
    </row>
    <row r="228" spans="1:18" x14ac:dyDescent="0.15">
      <c r="A228" s="124"/>
      <c r="B228" s="124"/>
      <c r="C228" s="124"/>
      <c r="D228" s="124"/>
      <c r="E228" s="124"/>
      <c r="F228" s="124"/>
      <c r="G228" s="124"/>
      <c r="H228" s="124"/>
      <c r="I228" s="124"/>
      <c r="J228" s="124"/>
      <c r="K228" s="124"/>
      <c r="L228" s="124"/>
      <c r="M228" s="124"/>
      <c r="N228" s="124"/>
      <c r="O228" s="124"/>
      <c r="P228" s="124"/>
      <c r="Q228" s="124"/>
      <c r="R228" s="124"/>
    </row>
    <row r="229" spans="1:18" x14ac:dyDescent="0.15">
      <c r="A229" s="124"/>
      <c r="B229" s="124"/>
      <c r="C229" s="124"/>
      <c r="D229" s="124"/>
      <c r="E229" s="124"/>
      <c r="F229" s="124"/>
      <c r="G229" s="124"/>
      <c r="H229" s="124"/>
      <c r="I229" s="124"/>
      <c r="J229" s="124"/>
      <c r="K229" s="124"/>
      <c r="L229" s="124"/>
      <c r="M229" s="124"/>
      <c r="N229" s="124"/>
      <c r="O229" s="124"/>
      <c r="P229" s="124"/>
      <c r="Q229" s="124"/>
      <c r="R229" s="124"/>
    </row>
    <row r="230" spans="1:18" x14ac:dyDescent="0.15">
      <c r="A230" s="124"/>
      <c r="B230" s="124"/>
      <c r="C230" s="124"/>
      <c r="D230" s="124"/>
      <c r="E230" s="124"/>
      <c r="F230" s="124"/>
      <c r="G230" s="124"/>
      <c r="H230" s="124"/>
      <c r="I230" s="124"/>
      <c r="J230" s="124"/>
      <c r="K230" s="124"/>
      <c r="L230" s="124"/>
      <c r="M230" s="124"/>
      <c r="N230" s="124"/>
      <c r="O230" s="124"/>
      <c r="P230" s="124"/>
      <c r="Q230" s="124"/>
      <c r="R230" s="124"/>
    </row>
    <row r="231" spans="1:18" x14ac:dyDescent="0.15">
      <c r="A231" s="124"/>
      <c r="B231" s="124"/>
      <c r="C231" s="124"/>
      <c r="D231" s="124"/>
      <c r="E231" s="124"/>
      <c r="F231" s="124"/>
      <c r="G231" s="124"/>
      <c r="H231" s="124"/>
      <c r="I231" s="124"/>
      <c r="J231" s="124"/>
      <c r="K231" s="124"/>
      <c r="L231" s="124"/>
      <c r="M231" s="124"/>
      <c r="N231" s="124"/>
      <c r="O231" s="124"/>
      <c r="P231" s="124"/>
      <c r="Q231" s="124"/>
      <c r="R231" s="124"/>
    </row>
    <row r="232" spans="1:18" x14ac:dyDescent="0.15">
      <c r="A232" s="124"/>
      <c r="B232" s="124"/>
      <c r="C232" s="124"/>
      <c r="D232" s="124"/>
      <c r="E232" s="124"/>
      <c r="F232" s="124"/>
      <c r="G232" s="124"/>
      <c r="H232" s="124"/>
      <c r="I232" s="124"/>
      <c r="J232" s="124"/>
      <c r="K232" s="124"/>
      <c r="L232" s="124"/>
      <c r="M232" s="124"/>
      <c r="N232" s="124"/>
      <c r="O232" s="124"/>
      <c r="P232" s="124"/>
      <c r="Q232" s="124"/>
      <c r="R232" s="124"/>
    </row>
    <row r="233" spans="1:18" x14ac:dyDescent="0.15">
      <c r="A233" s="124"/>
      <c r="B233" s="124"/>
      <c r="C233" s="124"/>
      <c r="D233" s="124"/>
      <c r="E233" s="124"/>
      <c r="F233" s="124"/>
      <c r="G233" s="124"/>
      <c r="H233" s="124"/>
      <c r="I233" s="124"/>
      <c r="J233" s="124"/>
      <c r="K233" s="124"/>
      <c r="L233" s="124"/>
      <c r="M233" s="124"/>
      <c r="N233" s="124"/>
      <c r="O233" s="124"/>
      <c r="P233" s="124"/>
      <c r="Q233" s="124"/>
      <c r="R233" s="124"/>
    </row>
    <row r="234" spans="1:18" x14ac:dyDescent="0.15">
      <c r="A234" s="124"/>
      <c r="B234" s="124"/>
      <c r="C234" s="124"/>
      <c r="D234" s="124"/>
      <c r="E234" s="124"/>
      <c r="F234" s="124"/>
      <c r="G234" s="124"/>
      <c r="H234" s="124"/>
      <c r="I234" s="124"/>
      <c r="J234" s="124"/>
      <c r="K234" s="124"/>
      <c r="L234" s="124"/>
      <c r="M234" s="124"/>
      <c r="N234" s="124"/>
      <c r="O234" s="124"/>
      <c r="P234" s="124"/>
      <c r="Q234" s="124"/>
      <c r="R234" s="124"/>
    </row>
    <row r="235" spans="1:18" x14ac:dyDescent="0.15">
      <c r="A235" s="124"/>
      <c r="B235" s="124"/>
      <c r="C235" s="124"/>
      <c r="D235" s="124"/>
      <c r="E235" s="124"/>
      <c r="F235" s="124"/>
      <c r="G235" s="124"/>
      <c r="H235" s="124"/>
      <c r="I235" s="124"/>
      <c r="J235" s="124"/>
      <c r="K235" s="124"/>
      <c r="L235" s="124"/>
      <c r="M235" s="124"/>
      <c r="N235" s="124"/>
      <c r="O235" s="124"/>
      <c r="P235" s="124"/>
      <c r="Q235" s="124"/>
      <c r="R235" s="124"/>
    </row>
    <row r="236" spans="1:18" x14ac:dyDescent="0.15">
      <c r="A236" s="124"/>
      <c r="B236" s="124"/>
      <c r="C236" s="124"/>
      <c r="D236" s="124"/>
      <c r="E236" s="124"/>
      <c r="F236" s="124"/>
      <c r="G236" s="124"/>
      <c r="H236" s="124"/>
      <c r="I236" s="124"/>
      <c r="J236" s="124"/>
      <c r="K236" s="124"/>
      <c r="L236" s="124"/>
      <c r="M236" s="124"/>
      <c r="N236" s="124"/>
      <c r="O236" s="124"/>
      <c r="P236" s="124"/>
      <c r="Q236" s="124"/>
      <c r="R236" s="124"/>
    </row>
    <row r="237" spans="1:18" x14ac:dyDescent="0.15">
      <c r="A237" s="124"/>
      <c r="B237" s="124"/>
      <c r="C237" s="124"/>
      <c r="D237" s="124"/>
      <c r="E237" s="124"/>
      <c r="F237" s="124"/>
      <c r="G237" s="124"/>
      <c r="H237" s="124"/>
      <c r="I237" s="124"/>
      <c r="J237" s="124"/>
      <c r="K237" s="124"/>
      <c r="L237" s="124"/>
      <c r="M237" s="124"/>
      <c r="N237" s="124"/>
      <c r="O237" s="124"/>
      <c r="P237" s="124"/>
      <c r="Q237" s="124"/>
      <c r="R237" s="124"/>
    </row>
    <row r="238" spans="1:18" x14ac:dyDescent="0.15">
      <c r="A238" s="124"/>
      <c r="B238" s="124"/>
      <c r="C238" s="124"/>
      <c r="D238" s="124"/>
      <c r="E238" s="124"/>
      <c r="F238" s="124"/>
      <c r="G238" s="124"/>
      <c r="H238" s="124"/>
      <c r="I238" s="124"/>
      <c r="J238" s="124"/>
      <c r="K238" s="124"/>
      <c r="L238" s="124"/>
      <c r="M238" s="124"/>
      <c r="N238" s="124"/>
      <c r="O238" s="124"/>
      <c r="P238" s="124"/>
      <c r="Q238" s="124"/>
      <c r="R238" s="124"/>
    </row>
    <row r="239" spans="1:18" x14ac:dyDescent="0.15">
      <c r="A239" s="124"/>
      <c r="B239" s="124"/>
      <c r="C239" s="124"/>
      <c r="D239" s="124"/>
      <c r="E239" s="124"/>
      <c r="F239" s="124"/>
      <c r="G239" s="124"/>
      <c r="H239" s="124"/>
      <c r="I239" s="124"/>
      <c r="J239" s="124"/>
      <c r="K239" s="124"/>
      <c r="L239" s="124"/>
      <c r="M239" s="124"/>
      <c r="N239" s="124"/>
      <c r="O239" s="124"/>
      <c r="P239" s="124"/>
      <c r="Q239" s="124"/>
      <c r="R239" s="124"/>
    </row>
    <row r="240" spans="1:18" x14ac:dyDescent="0.15">
      <c r="A240" s="124"/>
      <c r="B240" s="124"/>
      <c r="C240" s="124"/>
      <c r="D240" s="124"/>
      <c r="E240" s="124"/>
      <c r="F240" s="124"/>
      <c r="G240" s="124"/>
      <c r="H240" s="124"/>
      <c r="I240" s="124"/>
      <c r="J240" s="124"/>
      <c r="K240" s="124"/>
      <c r="L240" s="124"/>
      <c r="M240" s="124"/>
      <c r="N240" s="124"/>
      <c r="O240" s="124"/>
      <c r="P240" s="124"/>
      <c r="Q240" s="124"/>
      <c r="R240" s="124"/>
    </row>
    <row r="241" spans="1:18" x14ac:dyDescent="0.15">
      <c r="A241" s="124"/>
      <c r="B241" s="124"/>
      <c r="C241" s="124"/>
      <c r="D241" s="124"/>
      <c r="E241" s="124"/>
      <c r="F241" s="124"/>
      <c r="G241" s="124"/>
      <c r="H241" s="124"/>
      <c r="I241" s="124"/>
      <c r="J241" s="124"/>
      <c r="K241" s="124"/>
      <c r="L241" s="124"/>
      <c r="M241" s="124"/>
      <c r="N241" s="124"/>
      <c r="O241" s="124"/>
      <c r="P241" s="124"/>
      <c r="Q241" s="124"/>
      <c r="R241" s="124"/>
    </row>
    <row r="242" spans="1:18" x14ac:dyDescent="0.15">
      <c r="A242" s="124"/>
      <c r="B242" s="124"/>
      <c r="C242" s="124"/>
      <c r="D242" s="124"/>
      <c r="E242" s="124"/>
      <c r="F242" s="124"/>
      <c r="G242" s="124"/>
      <c r="H242" s="124"/>
      <c r="I242" s="124"/>
      <c r="J242" s="124"/>
      <c r="K242" s="124"/>
      <c r="L242" s="124"/>
      <c r="M242" s="124"/>
      <c r="N242" s="124"/>
      <c r="O242" s="124"/>
      <c r="P242" s="124"/>
      <c r="Q242" s="124"/>
      <c r="R242" s="124"/>
    </row>
    <row r="243" spans="1:18" x14ac:dyDescent="0.15">
      <c r="A243" s="124"/>
      <c r="B243" s="124"/>
      <c r="C243" s="124"/>
      <c r="D243" s="124"/>
      <c r="E243" s="124"/>
      <c r="F243" s="124"/>
      <c r="G243" s="124"/>
      <c r="H243" s="124"/>
      <c r="I243" s="124"/>
      <c r="J243" s="124"/>
      <c r="K243" s="124"/>
      <c r="L243" s="124"/>
      <c r="M243" s="124"/>
      <c r="N243" s="124"/>
      <c r="O243" s="124"/>
      <c r="P243" s="124"/>
      <c r="Q243" s="124"/>
      <c r="R243" s="124"/>
    </row>
    <row r="244" spans="1:18" x14ac:dyDescent="0.15">
      <c r="A244" s="124"/>
      <c r="B244" s="124"/>
      <c r="C244" s="124"/>
      <c r="D244" s="124"/>
      <c r="E244" s="124"/>
      <c r="F244" s="124"/>
      <c r="G244" s="124"/>
      <c r="H244" s="124"/>
      <c r="I244" s="124"/>
      <c r="J244" s="124"/>
      <c r="K244" s="124"/>
      <c r="L244" s="124"/>
      <c r="M244" s="124"/>
      <c r="N244" s="124"/>
      <c r="O244" s="124"/>
      <c r="P244" s="124"/>
      <c r="Q244" s="124"/>
      <c r="R244" s="124"/>
    </row>
    <row r="245" spans="1:18" x14ac:dyDescent="0.15">
      <c r="A245" s="124"/>
      <c r="B245" s="124"/>
      <c r="C245" s="124"/>
      <c r="D245" s="124"/>
      <c r="E245" s="124"/>
      <c r="F245" s="124"/>
      <c r="G245" s="124"/>
      <c r="H245" s="124"/>
      <c r="I245" s="124"/>
      <c r="J245" s="124"/>
      <c r="K245" s="124"/>
      <c r="L245" s="124"/>
      <c r="M245" s="124"/>
      <c r="N245" s="124"/>
      <c r="O245" s="124"/>
      <c r="P245" s="124"/>
      <c r="Q245" s="124"/>
      <c r="R245" s="124"/>
    </row>
    <row r="246" spans="1:18" x14ac:dyDescent="0.15">
      <c r="A246" s="124"/>
      <c r="B246" s="124"/>
      <c r="C246" s="124"/>
      <c r="D246" s="124"/>
      <c r="E246" s="124"/>
      <c r="F246" s="124"/>
      <c r="G246" s="124"/>
      <c r="H246" s="124"/>
      <c r="I246" s="124"/>
      <c r="J246" s="124"/>
      <c r="K246" s="124"/>
      <c r="L246" s="124"/>
      <c r="M246" s="124"/>
      <c r="N246" s="124"/>
      <c r="O246" s="124"/>
      <c r="P246" s="124"/>
      <c r="Q246" s="124"/>
      <c r="R246" s="124"/>
    </row>
    <row r="247" spans="1:18" x14ac:dyDescent="0.15">
      <c r="A247" s="124"/>
      <c r="B247" s="124"/>
      <c r="C247" s="124"/>
      <c r="D247" s="124"/>
      <c r="E247" s="124"/>
      <c r="F247" s="124"/>
      <c r="G247" s="124"/>
      <c r="H247" s="124"/>
      <c r="I247" s="124"/>
      <c r="J247" s="124"/>
      <c r="K247" s="124"/>
      <c r="L247" s="124"/>
      <c r="M247" s="124"/>
      <c r="N247" s="124"/>
      <c r="O247" s="124"/>
      <c r="P247" s="124"/>
      <c r="Q247" s="124"/>
      <c r="R247" s="124"/>
    </row>
    <row r="248" spans="1:18" x14ac:dyDescent="0.15">
      <c r="A248" s="124"/>
      <c r="B248" s="124"/>
      <c r="C248" s="124"/>
      <c r="D248" s="124"/>
      <c r="E248" s="124"/>
      <c r="F248" s="124"/>
      <c r="G248" s="124"/>
      <c r="H248" s="124"/>
      <c r="I248" s="124"/>
      <c r="J248" s="124"/>
      <c r="K248" s="124"/>
      <c r="L248" s="124"/>
      <c r="M248" s="124"/>
      <c r="N248" s="124"/>
      <c r="O248" s="124"/>
      <c r="P248" s="124"/>
      <c r="Q248" s="124"/>
      <c r="R248" s="124"/>
    </row>
    <row r="249" spans="1:18" x14ac:dyDescent="0.15">
      <c r="A249" s="124"/>
      <c r="B249" s="124"/>
      <c r="C249" s="124"/>
      <c r="D249" s="124"/>
      <c r="E249" s="124"/>
      <c r="F249" s="124"/>
      <c r="G249" s="124"/>
      <c r="H249" s="124"/>
      <c r="I249" s="124"/>
      <c r="J249" s="124"/>
      <c r="K249" s="124"/>
      <c r="L249" s="124"/>
      <c r="M249" s="124"/>
      <c r="N249" s="124"/>
      <c r="O249" s="124"/>
      <c r="P249" s="124"/>
      <c r="Q249" s="124"/>
      <c r="R249" s="124"/>
    </row>
    <row r="250" spans="1:18" x14ac:dyDescent="0.15">
      <c r="A250" s="124"/>
      <c r="B250" s="124"/>
      <c r="C250" s="124"/>
      <c r="D250" s="124"/>
      <c r="E250" s="124"/>
      <c r="F250" s="124"/>
      <c r="G250" s="124"/>
      <c r="H250" s="124"/>
      <c r="I250" s="124"/>
      <c r="J250" s="124"/>
      <c r="K250" s="124"/>
      <c r="L250" s="124"/>
      <c r="M250" s="124"/>
      <c r="N250" s="124"/>
      <c r="O250" s="124"/>
      <c r="P250" s="124"/>
      <c r="Q250" s="124"/>
      <c r="R250" s="124"/>
    </row>
    <row r="251" spans="1:18" x14ac:dyDescent="0.15">
      <c r="A251" s="124"/>
      <c r="B251" s="124"/>
      <c r="C251" s="124"/>
      <c r="D251" s="124"/>
      <c r="E251" s="124"/>
      <c r="F251" s="124"/>
      <c r="G251" s="124"/>
      <c r="H251" s="124"/>
      <c r="I251" s="124"/>
      <c r="J251" s="124"/>
      <c r="K251" s="124"/>
      <c r="L251" s="124"/>
      <c r="M251" s="124"/>
      <c r="N251" s="124"/>
      <c r="O251" s="124"/>
      <c r="P251" s="124"/>
      <c r="Q251" s="124"/>
      <c r="R251" s="124"/>
    </row>
    <row r="252" spans="1:18" x14ac:dyDescent="0.15">
      <c r="A252" s="124"/>
      <c r="B252" s="124"/>
      <c r="C252" s="124"/>
      <c r="D252" s="124"/>
      <c r="E252" s="124"/>
      <c r="F252" s="124"/>
      <c r="G252" s="124"/>
      <c r="H252" s="124"/>
      <c r="I252" s="124"/>
      <c r="J252" s="124"/>
      <c r="K252" s="124"/>
      <c r="L252" s="124"/>
      <c r="M252" s="124"/>
      <c r="N252" s="124"/>
      <c r="O252" s="124"/>
      <c r="P252" s="124"/>
      <c r="Q252" s="124"/>
      <c r="R252" s="124"/>
    </row>
    <row r="253" spans="1:18" x14ac:dyDescent="0.15">
      <c r="A253" s="124"/>
      <c r="B253" s="124"/>
      <c r="C253" s="124"/>
      <c r="D253" s="124"/>
      <c r="E253" s="124"/>
      <c r="F253" s="124"/>
      <c r="G253" s="124"/>
      <c r="H253" s="124"/>
      <c r="I253" s="124"/>
      <c r="J253" s="124"/>
      <c r="K253" s="124"/>
      <c r="L253" s="124"/>
      <c r="M253" s="124"/>
      <c r="N253" s="124"/>
      <c r="O253" s="124"/>
      <c r="P253" s="124"/>
      <c r="Q253" s="124"/>
      <c r="R253" s="124"/>
    </row>
    <row r="254" spans="1:18" x14ac:dyDescent="0.15">
      <c r="A254" s="124"/>
      <c r="B254" s="124"/>
      <c r="C254" s="124"/>
      <c r="D254" s="124"/>
      <c r="E254" s="124"/>
      <c r="F254" s="124"/>
      <c r="G254" s="124"/>
      <c r="H254" s="124"/>
      <c r="I254" s="124"/>
      <c r="J254" s="124"/>
      <c r="K254" s="124"/>
      <c r="L254" s="124"/>
      <c r="M254" s="124"/>
      <c r="N254" s="124"/>
      <c r="O254" s="124"/>
      <c r="P254" s="124"/>
      <c r="Q254" s="124"/>
      <c r="R254" s="124"/>
    </row>
    <row r="255" spans="1:18" x14ac:dyDescent="0.15">
      <c r="A255" s="124"/>
      <c r="B255" s="124"/>
      <c r="C255" s="124"/>
      <c r="D255" s="124"/>
      <c r="E255" s="124"/>
      <c r="F255" s="124"/>
      <c r="G255" s="124"/>
      <c r="H255" s="124"/>
      <c r="I255" s="124"/>
      <c r="J255" s="124"/>
      <c r="K255" s="124"/>
      <c r="L255" s="124"/>
      <c r="M255" s="124"/>
      <c r="N255" s="124"/>
      <c r="O255" s="124"/>
      <c r="P255" s="124"/>
      <c r="Q255" s="124"/>
      <c r="R255" s="124"/>
    </row>
    <row r="256" spans="1:18" x14ac:dyDescent="0.15">
      <c r="A256" s="124"/>
      <c r="B256" s="124"/>
      <c r="C256" s="124"/>
      <c r="D256" s="124"/>
      <c r="E256" s="124"/>
      <c r="F256" s="124"/>
      <c r="G256" s="124"/>
      <c r="H256" s="124"/>
      <c r="I256" s="124"/>
      <c r="J256" s="124"/>
      <c r="K256" s="124"/>
      <c r="L256" s="124"/>
      <c r="M256" s="124"/>
      <c r="N256" s="124"/>
      <c r="O256" s="124"/>
      <c r="P256" s="124"/>
      <c r="Q256" s="124"/>
      <c r="R256" s="124"/>
    </row>
    <row r="257" spans="1:18" x14ac:dyDescent="0.15">
      <c r="A257" s="124"/>
      <c r="B257" s="124"/>
      <c r="C257" s="124"/>
      <c r="D257" s="124"/>
      <c r="E257" s="124"/>
      <c r="F257" s="124"/>
      <c r="G257" s="124"/>
      <c r="H257" s="124"/>
      <c r="I257" s="124"/>
      <c r="J257" s="124"/>
      <c r="K257" s="124"/>
      <c r="L257" s="124"/>
      <c r="M257" s="124"/>
      <c r="N257" s="124"/>
      <c r="O257" s="124"/>
      <c r="P257" s="124"/>
      <c r="Q257" s="124"/>
      <c r="R257" s="124"/>
    </row>
    <row r="258" spans="1:18" x14ac:dyDescent="0.15">
      <c r="A258" s="124"/>
      <c r="B258" s="124"/>
      <c r="C258" s="124"/>
      <c r="D258" s="124"/>
      <c r="E258" s="124"/>
      <c r="F258" s="124"/>
      <c r="G258" s="124"/>
      <c r="H258" s="124"/>
      <c r="I258" s="124"/>
      <c r="J258" s="124"/>
      <c r="K258" s="124"/>
      <c r="L258" s="124"/>
      <c r="M258" s="124"/>
      <c r="N258" s="124"/>
      <c r="O258" s="124"/>
      <c r="P258" s="124"/>
      <c r="Q258" s="124"/>
      <c r="R258" s="124"/>
    </row>
    <row r="259" spans="1:18" x14ac:dyDescent="0.15">
      <c r="A259" s="124"/>
      <c r="B259" s="124"/>
      <c r="C259" s="124"/>
      <c r="D259" s="124"/>
      <c r="E259" s="124"/>
      <c r="F259" s="124"/>
      <c r="G259" s="124"/>
      <c r="H259" s="124"/>
      <c r="I259" s="124"/>
      <c r="J259" s="124"/>
      <c r="K259" s="124"/>
      <c r="L259" s="124"/>
      <c r="M259" s="124"/>
      <c r="N259" s="124"/>
      <c r="O259" s="124"/>
      <c r="P259" s="124"/>
      <c r="Q259" s="124"/>
      <c r="R259" s="124"/>
    </row>
    <row r="260" spans="1:18" x14ac:dyDescent="0.15">
      <c r="A260" s="124"/>
      <c r="B260" s="124"/>
      <c r="C260" s="124"/>
      <c r="D260" s="124"/>
      <c r="E260" s="124"/>
      <c r="F260" s="124"/>
      <c r="G260" s="124"/>
      <c r="H260" s="124"/>
      <c r="I260" s="124"/>
      <c r="J260" s="124"/>
      <c r="K260" s="124"/>
      <c r="L260" s="124"/>
      <c r="M260" s="124"/>
      <c r="N260" s="124"/>
      <c r="O260" s="124"/>
      <c r="P260" s="124"/>
      <c r="Q260" s="124"/>
      <c r="R260" s="124"/>
    </row>
    <row r="261" spans="1:18" x14ac:dyDescent="0.15">
      <c r="A261" s="124"/>
      <c r="B261" s="124"/>
      <c r="C261" s="124"/>
      <c r="D261" s="124"/>
      <c r="E261" s="124"/>
      <c r="F261" s="124"/>
      <c r="G261" s="124"/>
      <c r="H261" s="124"/>
      <c r="I261" s="124"/>
      <c r="J261" s="124"/>
      <c r="K261" s="124"/>
      <c r="L261" s="124"/>
      <c r="M261" s="124"/>
      <c r="N261" s="124"/>
      <c r="O261" s="124"/>
      <c r="P261" s="124"/>
      <c r="Q261" s="124"/>
      <c r="R261" s="124"/>
    </row>
    <row r="262" spans="1:18" x14ac:dyDescent="0.15">
      <c r="A262" s="124"/>
      <c r="B262" s="124"/>
      <c r="C262" s="124"/>
      <c r="D262" s="124"/>
      <c r="E262" s="124"/>
      <c r="F262" s="124"/>
      <c r="G262" s="124"/>
      <c r="H262" s="124"/>
      <c r="I262" s="124"/>
      <c r="J262" s="124"/>
      <c r="K262" s="124"/>
      <c r="L262" s="124"/>
      <c r="M262" s="124"/>
      <c r="N262" s="124"/>
      <c r="O262" s="124"/>
      <c r="P262" s="124"/>
      <c r="Q262" s="124"/>
      <c r="R262" s="124"/>
    </row>
    <row r="263" spans="1:18" x14ac:dyDescent="0.15">
      <c r="A263" s="124"/>
      <c r="B263" s="124"/>
      <c r="C263" s="124"/>
      <c r="D263" s="124"/>
      <c r="E263" s="124"/>
      <c r="F263" s="124"/>
      <c r="G263" s="124"/>
      <c r="H263" s="124"/>
      <c r="I263" s="124"/>
      <c r="J263" s="124"/>
      <c r="K263" s="124"/>
      <c r="L263" s="124"/>
      <c r="M263" s="124"/>
      <c r="N263" s="124"/>
      <c r="O263" s="124"/>
      <c r="P263" s="124"/>
      <c r="Q263" s="124"/>
      <c r="R263" s="124"/>
    </row>
    <row r="264" spans="1:18" x14ac:dyDescent="0.15">
      <c r="A264" s="124"/>
      <c r="B264" s="124"/>
      <c r="C264" s="124"/>
      <c r="D264" s="124"/>
      <c r="E264" s="124"/>
      <c r="F264" s="124"/>
      <c r="G264" s="124"/>
      <c r="H264" s="124"/>
      <c r="I264" s="124"/>
      <c r="J264" s="124"/>
      <c r="K264" s="124"/>
      <c r="L264" s="124"/>
      <c r="M264" s="124"/>
      <c r="N264" s="124"/>
      <c r="O264" s="124"/>
      <c r="P264" s="124"/>
      <c r="Q264" s="124"/>
      <c r="R264" s="124"/>
    </row>
    <row r="265" spans="1:18" x14ac:dyDescent="0.15">
      <c r="A265" s="124"/>
      <c r="B265" s="124"/>
      <c r="C265" s="124"/>
      <c r="D265" s="124"/>
      <c r="E265" s="124"/>
      <c r="F265" s="124"/>
      <c r="G265" s="124"/>
      <c r="H265" s="124"/>
      <c r="I265" s="124"/>
      <c r="J265" s="124"/>
      <c r="K265" s="124"/>
      <c r="L265" s="124"/>
      <c r="M265" s="124"/>
      <c r="N265" s="124"/>
      <c r="O265" s="124"/>
      <c r="P265" s="124"/>
      <c r="Q265" s="124"/>
      <c r="R265" s="124"/>
    </row>
    <row r="266" spans="1:18" x14ac:dyDescent="0.15">
      <c r="A266" s="124"/>
      <c r="B266" s="124"/>
      <c r="C266" s="124"/>
      <c r="D266" s="124"/>
      <c r="E266" s="124"/>
      <c r="F266" s="124"/>
      <c r="G266" s="124"/>
      <c r="H266" s="124"/>
      <c r="I266" s="124"/>
      <c r="J266" s="124"/>
      <c r="K266" s="124"/>
      <c r="L266" s="124"/>
      <c r="M266" s="124"/>
      <c r="N266" s="124"/>
      <c r="O266" s="124"/>
      <c r="P266" s="124"/>
      <c r="Q266" s="124"/>
      <c r="R266" s="124"/>
    </row>
    <row r="267" spans="1:18" x14ac:dyDescent="0.15">
      <c r="A267" s="124"/>
      <c r="B267" s="124"/>
      <c r="C267" s="124"/>
      <c r="D267" s="124"/>
      <c r="E267" s="124"/>
      <c r="F267" s="124"/>
      <c r="G267" s="124"/>
      <c r="H267" s="124"/>
      <c r="I267" s="124"/>
      <c r="J267" s="124"/>
      <c r="K267" s="124"/>
      <c r="L267" s="124"/>
      <c r="M267" s="124"/>
      <c r="N267" s="124"/>
      <c r="O267" s="124"/>
      <c r="P267" s="124"/>
      <c r="Q267" s="124"/>
      <c r="R267" s="124"/>
    </row>
    <row r="268" spans="1:18" x14ac:dyDescent="0.15">
      <c r="A268" s="124"/>
      <c r="B268" s="124"/>
      <c r="C268" s="124"/>
      <c r="D268" s="124"/>
      <c r="E268" s="124"/>
      <c r="F268" s="124"/>
      <c r="G268" s="124"/>
      <c r="H268" s="124"/>
      <c r="I268" s="124"/>
      <c r="J268" s="124"/>
      <c r="K268" s="124"/>
      <c r="L268" s="124"/>
      <c r="M268" s="124"/>
      <c r="N268" s="124"/>
      <c r="O268" s="124"/>
      <c r="P268" s="124"/>
      <c r="Q268" s="124"/>
      <c r="R268" s="124"/>
    </row>
    <row r="269" spans="1:18" x14ac:dyDescent="0.15">
      <c r="A269" s="124"/>
      <c r="B269" s="124"/>
      <c r="C269" s="124"/>
      <c r="D269" s="124"/>
      <c r="E269" s="124"/>
      <c r="F269" s="124"/>
      <c r="G269" s="124"/>
      <c r="H269" s="124"/>
      <c r="I269" s="124"/>
      <c r="J269" s="124"/>
      <c r="K269" s="124"/>
      <c r="L269" s="124"/>
      <c r="M269" s="124"/>
      <c r="N269" s="124"/>
      <c r="O269" s="124"/>
      <c r="P269" s="124"/>
      <c r="Q269" s="124"/>
      <c r="R269" s="124"/>
    </row>
    <row r="270" spans="1:18" x14ac:dyDescent="0.15">
      <c r="A270" s="124"/>
      <c r="B270" s="124"/>
      <c r="C270" s="124"/>
      <c r="D270" s="124"/>
      <c r="E270" s="124"/>
      <c r="F270" s="124"/>
      <c r="G270" s="124"/>
      <c r="H270" s="124"/>
      <c r="I270" s="124"/>
      <c r="J270" s="124"/>
      <c r="K270" s="124"/>
      <c r="L270" s="124"/>
      <c r="M270" s="124"/>
      <c r="N270" s="124"/>
      <c r="O270" s="124"/>
      <c r="P270" s="124"/>
      <c r="Q270" s="124"/>
      <c r="R270" s="124"/>
    </row>
    <row r="271" spans="1:18" x14ac:dyDescent="0.15">
      <c r="A271" s="124"/>
      <c r="B271" s="124"/>
      <c r="C271" s="124"/>
      <c r="D271" s="124"/>
      <c r="E271" s="124"/>
      <c r="F271" s="124"/>
      <c r="G271" s="124"/>
      <c r="H271" s="124"/>
      <c r="I271" s="124"/>
      <c r="J271" s="124"/>
      <c r="K271" s="124"/>
      <c r="L271" s="124"/>
      <c r="M271" s="124"/>
      <c r="N271" s="124"/>
      <c r="O271" s="124"/>
      <c r="P271" s="124"/>
      <c r="Q271" s="124"/>
      <c r="R271" s="124"/>
    </row>
    <row r="272" spans="1:18" x14ac:dyDescent="0.15">
      <c r="A272" s="124"/>
      <c r="B272" s="124"/>
      <c r="C272" s="124"/>
      <c r="D272" s="124"/>
      <c r="E272" s="124"/>
      <c r="F272" s="124"/>
      <c r="G272" s="124"/>
      <c r="H272" s="124"/>
      <c r="I272" s="124"/>
      <c r="J272" s="124"/>
      <c r="K272" s="124"/>
      <c r="L272" s="124"/>
      <c r="M272" s="124"/>
      <c r="N272" s="124"/>
      <c r="O272" s="124"/>
      <c r="P272" s="124"/>
      <c r="Q272" s="124"/>
      <c r="R272" s="124"/>
    </row>
    <row r="273" spans="1:18" x14ac:dyDescent="0.15">
      <c r="A273" s="124"/>
      <c r="B273" s="124"/>
      <c r="C273" s="124"/>
      <c r="D273" s="124"/>
      <c r="E273" s="124"/>
      <c r="F273" s="124"/>
      <c r="G273" s="124"/>
      <c r="H273" s="124"/>
      <c r="I273" s="124"/>
      <c r="J273" s="124"/>
      <c r="K273" s="124"/>
      <c r="L273" s="124"/>
      <c r="M273" s="124"/>
      <c r="N273" s="124"/>
      <c r="O273" s="124"/>
      <c r="P273" s="124"/>
      <c r="Q273" s="124"/>
      <c r="R273" s="124"/>
    </row>
    <row r="274" spans="1:18" x14ac:dyDescent="0.15">
      <c r="A274" s="124"/>
      <c r="B274" s="124"/>
      <c r="C274" s="124"/>
      <c r="D274" s="124"/>
      <c r="E274" s="124"/>
      <c r="F274" s="124"/>
      <c r="G274" s="124"/>
      <c r="H274" s="124"/>
      <c r="I274" s="124"/>
      <c r="J274" s="124"/>
      <c r="K274" s="124"/>
      <c r="L274" s="124"/>
      <c r="M274" s="124"/>
      <c r="N274" s="124"/>
      <c r="O274" s="124"/>
      <c r="P274" s="124"/>
      <c r="Q274" s="124"/>
      <c r="R274" s="124"/>
    </row>
    <row r="275" spans="1:18" x14ac:dyDescent="0.15">
      <c r="A275" s="124"/>
      <c r="B275" s="124"/>
      <c r="C275" s="124"/>
      <c r="D275" s="124"/>
      <c r="E275" s="124"/>
      <c r="F275" s="124"/>
      <c r="G275" s="124"/>
      <c r="H275" s="124"/>
      <c r="I275" s="124"/>
      <c r="J275" s="124"/>
      <c r="K275" s="124"/>
      <c r="L275" s="124"/>
      <c r="M275" s="124"/>
      <c r="N275" s="124"/>
      <c r="O275" s="124"/>
      <c r="P275" s="124"/>
      <c r="Q275" s="124"/>
      <c r="R275" s="124"/>
    </row>
    <row r="276" spans="1:18" x14ac:dyDescent="0.15">
      <c r="A276" s="124"/>
      <c r="B276" s="124"/>
      <c r="C276" s="124"/>
      <c r="D276" s="124"/>
      <c r="E276" s="124"/>
      <c r="F276" s="124"/>
      <c r="G276" s="124"/>
      <c r="H276" s="124"/>
      <c r="I276" s="124"/>
      <c r="J276" s="124"/>
      <c r="K276" s="124"/>
      <c r="L276" s="124"/>
      <c r="M276" s="124"/>
      <c r="N276" s="124"/>
      <c r="O276" s="124"/>
      <c r="P276" s="124"/>
      <c r="Q276" s="124"/>
      <c r="R276" s="124"/>
    </row>
    <row r="277" spans="1:18" x14ac:dyDescent="0.15">
      <c r="A277" s="124"/>
      <c r="B277" s="124"/>
      <c r="C277" s="124"/>
      <c r="D277" s="124"/>
      <c r="E277" s="124"/>
      <c r="F277" s="124"/>
      <c r="G277" s="124"/>
      <c r="H277" s="124"/>
      <c r="I277" s="124"/>
      <c r="J277" s="124"/>
      <c r="K277" s="124"/>
      <c r="L277" s="124"/>
      <c r="M277" s="124"/>
      <c r="N277" s="124"/>
      <c r="O277" s="124"/>
      <c r="P277" s="124"/>
      <c r="Q277" s="124"/>
      <c r="R277" s="124"/>
    </row>
    <row r="278" spans="1:18" x14ac:dyDescent="0.15">
      <c r="A278" s="124"/>
      <c r="B278" s="124"/>
      <c r="C278" s="124"/>
      <c r="D278" s="124"/>
      <c r="E278" s="124"/>
      <c r="F278" s="124"/>
      <c r="G278" s="124"/>
      <c r="H278" s="124"/>
      <c r="I278" s="124"/>
      <c r="J278" s="124"/>
      <c r="K278" s="124"/>
      <c r="L278" s="124"/>
      <c r="M278" s="124"/>
      <c r="N278" s="124"/>
      <c r="O278" s="124"/>
      <c r="P278" s="124"/>
      <c r="Q278" s="124"/>
      <c r="R278" s="124"/>
    </row>
    <row r="279" spans="1:18" x14ac:dyDescent="0.15">
      <c r="A279" s="124"/>
      <c r="B279" s="124"/>
      <c r="C279" s="124"/>
      <c r="D279" s="124"/>
      <c r="E279" s="124"/>
      <c r="F279" s="124"/>
      <c r="G279" s="124"/>
      <c r="H279" s="124"/>
      <c r="I279" s="124"/>
      <c r="J279" s="124"/>
      <c r="K279" s="124"/>
      <c r="L279" s="124"/>
      <c r="M279" s="124"/>
      <c r="N279" s="124"/>
      <c r="O279" s="124"/>
      <c r="P279" s="124"/>
      <c r="Q279" s="124"/>
      <c r="R279" s="124"/>
    </row>
    <row r="280" spans="1:18" x14ac:dyDescent="0.15">
      <c r="A280" s="124"/>
      <c r="B280" s="124"/>
      <c r="C280" s="124"/>
      <c r="D280" s="124"/>
      <c r="E280" s="124"/>
      <c r="F280" s="124"/>
      <c r="G280" s="124"/>
      <c r="H280" s="124"/>
      <c r="I280" s="124"/>
      <c r="J280" s="124"/>
      <c r="K280" s="124"/>
      <c r="L280" s="124"/>
      <c r="M280" s="124"/>
      <c r="N280" s="124"/>
      <c r="O280" s="124"/>
      <c r="P280" s="124"/>
      <c r="Q280" s="124"/>
      <c r="R280" s="124"/>
    </row>
    <row r="281" spans="1:18" x14ac:dyDescent="0.15">
      <c r="A281" s="124"/>
      <c r="B281" s="124"/>
      <c r="C281" s="124"/>
      <c r="D281" s="124"/>
      <c r="E281" s="124"/>
      <c r="F281" s="124"/>
      <c r="G281" s="124"/>
      <c r="H281" s="124"/>
      <c r="I281" s="124"/>
      <c r="J281" s="124"/>
      <c r="K281" s="124"/>
      <c r="L281" s="124"/>
      <c r="M281" s="124"/>
      <c r="N281" s="124"/>
      <c r="O281" s="124"/>
      <c r="P281" s="124"/>
      <c r="Q281" s="124"/>
      <c r="R281" s="124"/>
    </row>
    <row r="282" spans="1:18" x14ac:dyDescent="0.15">
      <c r="A282" s="124"/>
      <c r="B282" s="124"/>
      <c r="C282" s="124"/>
      <c r="D282" s="124"/>
      <c r="E282" s="124"/>
      <c r="F282" s="124"/>
      <c r="G282" s="124"/>
      <c r="H282" s="124"/>
      <c r="I282" s="124"/>
      <c r="J282" s="124"/>
      <c r="K282" s="124"/>
      <c r="L282" s="124"/>
      <c r="M282" s="124"/>
      <c r="N282" s="124"/>
      <c r="O282" s="124"/>
      <c r="P282" s="124"/>
      <c r="Q282" s="124"/>
      <c r="R282" s="124"/>
    </row>
    <row r="283" spans="1:18" x14ac:dyDescent="0.15">
      <c r="A283" s="124"/>
      <c r="B283" s="124"/>
      <c r="C283" s="124"/>
      <c r="D283" s="124"/>
      <c r="E283" s="124"/>
      <c r="F283" s="124"/>
      <c r="G283" s="124"/>
      <c r="H283" s="124"/>
      <c r="I283" s="124"/>
      <c r="J283" s="124"/>
      <c r="K283" s="124"/>
      <c r="L283" s="124"/>
      <c r="M283" s="124"/>
      <c r="N283" s="124"/>
      <c r="O283" s="124"/>
      <c r="P283" s="124"/>
      <c r="Q283" s="124"/>
      <c r="R283" s="124"/>
    </row>
    <row r="284" spans="1:18" x14ac:dyDescent="0.15">
      <c r="A284" s="124"/>
      <c r="B284" s="124"/>
      <c r="C284" s="124"/>
      <c r="D284" s="124"/>
      <c r="E284" s="124"/>
      <c r="F284" s="124"/>
      <c r="G284" s="124"/>
      <c r="H284" s="124"/>
      <c r="I284" s="124"/>
      <c r="J284" s="124"/>
      <c r="K284" s="124"/>
      <c r="L284" s="124"/>
      <c r="M284" s="124"/>
      <c r="N284" s="124"/>
      <c r="O284" s="124"/>
      <c r="P284" s="124"/>
      <c r="Q284" s="124"/>
      <c r="R284" s="124"/>
    </row>
    <row r="285" spans="1:18" x14ac:dyDescent="0.15">
      <c r="A285" s="124"/>
      <c r="B285" s="124"/>
      <c r="C285" s="124"/>
      <c r="D285" s="124"/>
      <c r="E285" s="124"/>
      <c r="F285" s="124"/>
      <c r="G285" s="124"/>
      <c r="H285" s="124"/>
      <c r="I285" s="124"/>
      <c r="J285" s="124"/>
      <c r="K285" s="124"/>
      <c r="L285" s="124"/>
      <c r="M285" s="124"/>
      <c r="N285" s="124"/>
      <c r="O285" s="124"/>
      <c r="P285" s="124"/>
      <c r="Q285" s="124"/>
      <c r="R285" s="124"/>
    </row>
    <row r="286" spans="1:18" x14ac:dyDescent="0.15">
      <c r="A286" s="124"/>
      <c r="B286" s="124"/>
      <c r="C286" s="124"/>
      <c r="D286" s="124"/>
      <c r="E286" s="124"/>
      <c r="F286" s="124"/>
      <c r="G286" s="124"/>
      <c r="H286" s="124"/>
      <c r="I286" s="124"/>
      <c r="J286" s="124"/>
      <c r="K286" s="124"/>
      <c r="L286" s="124"/>
      <c r="M286" s="124"/>
      <c r="N286" s="124"/>
      <c r="O286" s="124"/>
      <c r="P286" s="124"/>
      <c r="Q286" s="124"/>
      <c r="R286" s="124"/>
    </row>
    <row r="287" spans="1:18" x14ac:dyDescent="0.15">
      <c r="A287" s="124"/>
      <c r="B287" s="124"/>
      <c r="C287" s="124"/>
      <c r="D287" s="124"/>
      <c r="E287" s="124"/>
      <c r="F287" s="124"/>
      <c r="G287" s="124"/>
      <c r="H287" s="124"/>
      <c r="I287" s="124"/>
      <c r="J287" s="124"/>
      <c r="K287" s="124"/>
      <c r="L287" s="124"/>
      <c r="M287" s="124"/>
      <c r="N287" s="124"/>
      <c r="O287" s="124"/>
      <c r="P287" s="124"/>
      <c r="Q287" s="124"/>
      <c r="R287" s="124"/>
    </row>
    <row r="288" spans="1:18" x14ac:dyDescent="0.15">
      <c r="A288" s="124"/>
      <c r="B288" s="124"/>
      <c r="C288" s="124"/>
      <c r="D288" s="124"/>
      <c r="E288" s="124"/>
      <c r="F288" s="124"/>
      <c r="G288" s="124"/>
      <c r="H288" s="124"/>
      <c r="I288" s="124"/>
      <c r="J288" s="124"/>
      <c r="K288" s="124"/>
      <c r="L288" s="124"/>
      <c r="M288" s="124"/>
      <c r="N288" s="124"/>
      <c r="O288" s="124"/>
      <c r="P288" s="124"/>
      <c r="Q288" s="124"/>
      <c r="R288" s="124"/>
    </row>
    <row r="289" spans="1:18" x14ac:dyDescent="0.15">
      <c r="A289" s="124"/>
      <c r="B289" s="124"/>
      <c r="C289" s="124"/>
      <c r="D289" s="124"/>
      <c r="E289" s="124"/>
      <c r="F289" s="124"/>
      <c r="G289" s="124"/>
      <c r="H289" s="124"/>
      <c r="I289" s="124"/>
      <c r="J289" s="124"/>
      <c r="K289" s="124"/>
      <c r="L289" s="124"/>
      <c r="M289" s="124"/>
      <c r="N289" s="124"/>
      <c r="O289" s="124"/>
      <c r="P289" s="124"/>
      <c r="Q289" s="124"/>
      <c r="R289" s="124"/>
    </row>
    <row r="290" spans="1:18" x14ac:dyDescent="0.15">
      <c r="A290" s="124"/>
      <c r="B290" s="124"/>
      <c r="C290" s="124"/>
      <c r="D290" s="124"/>
      <c r="E290" s="124"/>
      <c r="F290" s="124"/>
      <c r="G290" s="124"/>
      <c r="H290" s="124"/>
      <c r="I290" s="124"/>
      <c r="J290" s="124"/>
      <c r="K290" s="124"/>
      <c r="L290" s="124"/>
      <c r="M290" s="124"/>
      <c r="N290" s="124"/>
      <c r="O290" s="124"/>
      <c r="P290" s="124"/>
      <c r="Q290" s="124"/>
      <c r="R290" s="124"/>
    </row>
    <row r="291" spans="1:18" x14ac:dyDescent="0.15">
      <c r="A291" s="124"/>
      <c r="B291" s="124"/>
      <c r="C291" s="124"/>
      <c r="D291" s="124"/>
      <c r="E291" s="124"/>
      <c r="F291" s="124"/>
      <c r="G291" s="124"/>
      <c r="H291" s="124"/>
      <c r="I291" s="124"/>
      <c r="J291" s="124"/>
      <c r="K291" s="124"/>
      <c r="L291" s="124"/>
      <c r="M291" s="124"/>
      <c r="N291" s="124"/>
      <c r="O291" s="124"/>
      <c r="P291" s="124"/>
      <c r="Q291" s="124"/>
      <c r="R291" s="124"/>
    </row>
    <row r="292" spans="1:18" x14ac:dyDescent="0.15">
      <c r="A292" s="124"/>
      <c r="B292" s="124"/>
      <c r="C292" s="124"/>
      <c r="D292" s="124"/>
      <c r="E292" s="124"/>
      <c r="F292" s="124"/>
      <c r="G292" s="124"/>
      <c r="H292" s="124"/>
      <c r="I292" s="124"/>
      <c r="J292" s="124"/>
      <c r="K292" s="124"/>
      <c r="L292" s="124"/>
      <c r="M292" s="124"/>
      <c r="N292" s="124"/>
      <c r="O292" s="124"/>
      <c r="P292" s="124"/>
      <c r="Q292" s="124"/>
      <c r="R292" s="124"/>
    </row>
    <row r="293" spans="1:18" x14ac:dyDescent="0.15">
      <c r="A293" s="124"/>
      <c r="B293" s="124"/>
      <c r="C293" s="124"/>
      <c r="D293" s="124"/>
      <c r="E293" s="124"/>
      <c r="F293" s="124"/>
      <c r="G293" s="124"/>
      <c r="H293" s="124"/>
      <c r="I293" s="124"/>
      <c r="J293" s="124"/>
      <c r="K293" s="124"/>
      <c r="L293" s="124"/>
      <c r="M293" s="124"/>
      <c r="N293" s="124"/>
      <c r="O293" s="124"/>
      <c r="P293" s="124"/>
      <c r="Q293" s="124"/>
      <c r="R293" s="124"/>
    </row>
    <row r="294" spans="1:18" x14ac:dyDescent="0.15">
      <c r="A294" s="124"/>
      <c r="B294" s="124"/>
      <c r="C294" s="124"/>
      <c r="D294" s="124"/>
      <c r="E294" s="124"/>
      <c r="F294" s="124"/>
      <c r="G294" s="124"/>
      <c r="H294" s="124"/>
      <c r="I294" s="124"/>
      <c r="J294" s="124"/>
      <c r="K294" s="124"/>
      <c r="L294" s="124"/>
      <c r="M294" s="124"/>
      <c r="N294" s="124"/>
      <c r="O294" s="124"/>
      <c r="P294" s="124"/>
      <c r="Q294" s="124"/>
      <c r="R294" s="124"/>
    </row>
    <row r="295" spans="1:18" x14ac:dyDescent="0.15">
      <c r="A295" s="124"/>
      <c r="B295" s="124"/>
      <c r="C295" s="124"/>
      <c r="D295" s="124"/>
      <c r="E295" s="124"/>
      <c r="F295" s="124"/>
      <c r="G295" s="124"/>
      <c r="H295" s="124"/>
      <c r="I295" s="124"/>
      <c r="J295" s="124"/>
      <c r="K295" s="124"/>
      <c r="L295" s="124"/>
      <c r="M295" s="124"/>
      <c r="N295" s="124"/>
      <c r="O295" s="124"/>
      <c r="P295" s="124"/>
      <c r="Q295" s="124"/>
      <c r="R295" s="124"/>
    </row>
    <row r="296" spans="1:18" x14ac:dyDescent="0.15">
      <c r="A296" s="124"/>
      <c r="B296" s="124"/>
      <c r="C296" s="124"/>
      <c r="D296" s="124"/>
      <c r="E296" s="124"/>
      <c r="F296" s="124"/>
      <c r="G296" s="124"/>
      <c r="H296" s="124"/>
      <c r="I296" s="124"/>
      <c r="J296" s="124"/>
      <c r="K296" s="124"/>
      <c r="L296" s="124"/>
      <c r="M296" s="124"/>
      <c r="N296" s="124"/>
      <c r="O296" s="124"/>
      <c r="P296" s="124"/>
      <c r="Q296" s="124"/>
      <c r="R296" s="124"/>
    </row>
    <row r="297" spans="1:18" x14ac:dyDescent="0.15">
      <c r="A297" s="124"/>
      <c r="B297" s="124"/>
      <c r="C297" s="124"/>
      <c r="D297" s="124"/>
      <c r="E297" s="124"/>
      <c r="F297" s="124"/>
      <c r="G297" s="124"/>
      <c r="H297" s="124"/>
      <c r="I297" s="124"/>
      <c r="J297" s="124"/>
      <c r="K297" s="124"/>
      <c r="L297" s="124"/>
      <c r="M297" s="124"/>
      <c r="N297" s="124"/>
      <c r="O297" s="124"/>
      <c r="P297" s="124"/>
      <c r="Q297" s="124"/>
      <c r="R297" s="124"/>
    </row>
    <row r="298" spans="1:18" x14ac:dyDescent="0.15">
      <c r="A298" s="124"/>
      <c r="B298" s="124"/>
      <c r="C298" s="124"/>
      <c r="D298" s="124"/>
      <c r="E298" s="124"/>
      <c r="F298" s="124"/>
      <c r="G298" s="124"/>
      <c r="H298" s="124"/>
      <c r="I298" s="124"/>
      <c r="J298" s="124"/>
      <c r="K298" s="124"/>
      <c r="L298" s="124"/>
      <c r="M298" s="124"/>
      <c r="N298" s="124"/>
      <c r="O298" s="124"/>
      <c r="P298" s="124"/>
      <c r="Q298" s="124"/>
      <c r="R298" s="124"/>
    </row>
    <row r="299" spans="1:18" x14ac:dyDescent="0.15">
      <c r="A299" s="124"/>
      <c r="B299" s="124"/>
      <c r="C299" s="124"/>
      <c r="D299" s="124"/>
      <c r="E299" s="124"/>
      <c r="F299" s="124"/>
      <c r="G299" s="124"/>
      <c r="H299" s="124"/>
      <c r="I299" s="124"/>
      <c r="J299" s="124"/>
      <c r="K299" s="124"/>
      <c r="L299" s="124"/>
      <c r="M299" s="124"/>
      <c r="N299" s="124"/>
      <c r="O299" s="124"/>
      <c r="P299" s="124"/>
      <c r="Q299" s="124"/>
      <c r="R299" s="124"/>
    </row>
    <row r="300" spans="1:18" x14ac:dyDescent="0.15">
      <c r="A300" s="124"/>
      <c r="B300" s="124"/>
      <c r="C300" s="124"/>
      <c r="D300" s="124"/>
      <c r="E300" s="124"/>
      <c r="F300" s="124"/>
      <c r="G300" s="124"/>
      <c r="H300" s="124"/>
      <c r="I300" s="124"/>
      <c r="J300" s="124"/>
      <c r="K300" s="124"/>
      <c r="L300" s="124"/>
      <c r="M300" s="124"/>
      <c r="N300" s="124"/>
      <c r="O300" s="124"/>
      <c r="P300" s="124"/>
      <c r="Q300" s="124"/>
      <c r="R300" s="124"/>
    </row>
    <row r="301" spans="1:18" x14ac:dyDescent="0.15">
      <c r="A301" s="124"/>
      <c r="B301" s="124"/>
      <c r="C301" s="124"/>
      <c r="D301" s="124"/>
      <c r="E301" s="124"/>
      <c r="F301" s="124"/>
      <c r="G301" s="124"/>
      <c r="H301" s="124"/>
      <c r="I301" s="124"/>
      <c r="J301" s="124"/>
      <c r="K301" s="124"/>
      <c r="L301" s="124"/>
      <c r="M301" s="124"/>
      <c r="N301" s="124"/>
      <c r="O301" s="124"/>
      <c r="P301" s="124"/>
      <c r="Q301" s="124"/>
      <c r="R301" s="124"/>
    </row>
    <row r="302" spans="1:18" x14ac:dyDescent="0.15">
      <c r="A302" s="124"/>
      <c r="B302" s="124"/>
      <c r="C302" s="124"/>
      <c r="D302" s="124"/>
      <c r="E302" s="124"/>
      <c r="F302" s="124"/>
      <c r="G302" s="124"/>
      <c r="H302" s="124"/>
      <c r="I302" s="124"/>
      <c r="J302" s="124"/>
      <c r="K302" s="124"/>
      <c r="L302" s="124"/>
      <c r="M302" s="124"/>
      <c r="N302" s="124"/>
      <c r="O302" s="124"/>
      <c r="P302" s="124"/>
      <c r="Q302" s="124"/>
      <c r="R302" s="124"/>
    </row>
    <row r="303" spans="1:18" x14ac:dyDescent="0.15">
      <c r="A303" s="124"/>
      <c r="B303" s="124"/>
      <c r="C303" s="124"/>
      <c r="D303" s="124"/>
      <c r="E303" s="124"/>
      <c r="F303" s="124"/>
      <c r="G303" s="124"/>
      <c r="H303" s="124"/>
      <c r="I303" s="124"/>
      <c r="J303" s="124"/>
      <c r="K303" s="124"/>
      <c r="L303" s="124"/>
      <c r="M303" s="124"/>
      <c r="N303" s="124"/>
      <c r="O303" s="124"/>
      <c r="P303" s="124"/>
      <c r="Q303" s="124"/>
      <c r="R303" s="124"/>
    </row>
    <row r="304" spans="1:18" x14ac:dyDescent="0.15">
      <c r="A304" s="124"/>
      <c r="B304" s="124"/>
      <c r="C304" s="124"/>
      <c r="D304" s="124"/>
      <c r="E304" s="124"/>
      <c r="F304" s="124"/>
      <c r="G304" s="124"/>
      <c r="H304" s="124"/>
      <c r="I304" s="124"/>
      <c r="J304" s="124"/>
      <c r="K304" s="124"/>
      <c r="L304" s="124"/>
      <c r="M304" s="124"/>
      <c r="N304" s="124"/>
      <c r="O304" s="124"/>
      <c r="P304" s="124"/>
      <c r="Q304" s="124"/>
      <c r="R304" s="124"/>
    </row>
    <row r="305" spans="1:18" x14ac:dyDescent="0.15">
      <c r="A305" s="124"/>
      <c r="B305" s="124"/>
      <c r="C305" s="124"/>
      <c r="D305" s="124"/>
      <c r="E305" s="124"/>
      <c r="F305" s="124"/>
      <c r="G305" s="124"/>
      <c r="H305" s="124"/>
      <c r="I305" s="124"/>
      <c r="J305" s="124"/>
      <c r="K305" s="124"/>
      <c r="L305" s="124"/>
      <c r="M305" s="124"/>
      <c r="N305" s="124"/>
      <c r="O305" s="124"/>
      <c r="P305" s="124"/>
      <c r="Q305" s="124"/>
      <c r="R305" s="124"/>
    </row>
    <row r="306" spans="1:18" x14ac:dyDescent="0.15">
      <c r="A306" s="124"/>
      <c r="B306" s="124"/>
      <c r="C306" s="124"/>
      <c r="D306" s="124"/>
      <c r="E306" s="124"/>
      <c r="F306" s="124"/>
      <c r="G306" s="124"/>
      <c r="H306" s="124"/>
      <c r="I306" s="124"/>
      <c r="J306" s="124"/>
      <c r="K306" s="124"/>
      <c r="L306" s="124"/>
      <c r="M306" s="124"/>
      <c r="N306" s="124"/>
      <c r="O306" s="124"/>
      <c r="P306" s="124"/>
      <c r="Q306" s="124"/>
      <c r="R306" s="124"/>
    </row>
    <row r="307" spans="1:18" x14ac:dyDescent="0.15">
      <c r="A307" s="124"/>
      <c r="B307" s="124"/>
      <c r="C307" s="124"/>
      <c r="D307" s="124"/>
      <c r="E307" s="124"/>
      <c r="F307" s="124"/>
      <c r="G307" s="124"/>
      <c r="H307" s="124"/>
      <c r="I307" s="124"/>
      <c r="J307" s="124"/>
      <c r="K307" s="124"/>
      <c r="L307" s="124"/>
      <c r="M307" s="124"/>
      <c r="N307" s="124"/>
      <c r="O307" s="124"/>
      <c r="P307" s="124"/>
      <c r="Q307" s="124"/>
      <c r="R307" s="124"/>
    </row>
    <row r="308" spans="1:18" x14ac:dyDescent="0.15">
      <c r="A308" s="124"/>
      <c r="B308" s="124"/>
      <c r="C308" s="124"/>
      <c r="D308" s="124"/>
      <c r="E308" s="124"/>
      <c r="F308" s="124"/>
      <c r="G308" s="124"/>
      <c r="H308" s="124"/>
      <c r="I308" s="124"/>
      <c r="J308" s="124"/>
      <c r="K308" s="124"/>
      <c r="L308" s="124"/>
      <c r="M308" s="124"/>
      <c r="N308" s="124"/>
      <c r="O308" s="124"/>
      <c r="P308" s="124"/>
      <c r="Q308" s="124"/>
      <c r="R308" s="124"/>
    </row>
    <row r="309" spans="1:18" x14ac:dyDescent="0.15">
      <c r="A309" s="124"/>
      <c r="B309" s="124"/>
      <c r="C309" s="124"/>
      <c r="D309" s="124"/>
      <c r="E309" s="124"/>
      <c r="F309" s="124"/>
      <c r="G309" s="124"/>
      <c r="H309" s="124"/>
      <c r="I309" s="124"/>
      <c r="J309" s="124"/>
      <c r="K309" s="124"/>
      <c r="L309" s="124"/>
      <c r="M309" s="124"/>
      <c r="N309" s="124"/>
      <c r="O309" s="124"/>
      <c r="P309" s="124"/>
      <c r="Q309" s="124"/>
      <c r="R309" s="124"/>
    </row>
    <row r="310" spans="1:18" x14ac:dyDescent="0.15">
      <c r="A310" s="124"/>
      <c r="B310" s="124"/>
      <c r="C310" s="124"/>
      <c r="D310" s="124"/>
      <c r="E310" s="124"/>
      <c r="F310" s="124"/>
      <c r="G310" s="124"/>
      <c r="H310" s="124"/>
      <c r="I310" s="124"/>
      <c r="J310" s="124"/>
      <c r="K310" s="124"/>
      <c r="L310" s="124"/>
      <c r="M310" s="124"/>
      <c r="N310" s="124"/>
      <c r="O310" s="124"/>
      <c r="P310" s="124"/>
      <c r="Q310" s="124"/>
      <c r="R310" s="124"/>
    </row>
    <row r="311" spans="1:18" x14ac:dyDescent="0.15">
      <c r="A311" s="124"/>
      <c r="B311" s="124"/>
      <c r="C311" s="124"/>
      <c r="D311" s="124"/>
      <c r="E311" s="124"/>
      <c r="F311" s="124"/>
      <c r="G311" s="124"/>
      <c r="H311" s="124"/>
      <c r="I311" s="124"/>
      <c r="J311" s="124"/>
      <c r="K311" s="124"/>
      <c r="L311" s="124"/>
      <c r="M311" s="124"/>
      <c r="N311" s="124"/>
      <c r="O311" s="124"/>
      <c r="P311" s="124"/>
      <c r="Q311" s="124"/>
      <c r="R311" s="124"/>
    </row>
    <row r="312" spans="1:18" x14ac:dyDescent="0.15">
      <c r="A312" s="124"/>
      <c r="B312" s="124"/>
      <c r="C312" s="124"/>
      <c r="D312" s="124"/>
      <c r="E312" s="124"/>
      <c r="F312" s="124"/>
      <c r="G312" s="124"/>
      <c r="H312" s="124"/>
      <c r="I312" s="124"/>
      <c r="J312" s="124"/>
      <c r="K312" s="124"/>
      <c r="L312" s="124"/>
      <c r="M312" s="124"/>
      <c r="N312" s="124"/>
      <c r="O312" s="124"/>
      <c r="P312" s="124"/>
      <c r="Q312" s="124"/>
      <c r="R312" s="124"/>
    </row>
    <row r="313" spans="1:18" x14ac:dyDescent="0.15">
      <c r="A313" s="124"/>
      <c r="B313" s="124"/>
      <c r="C313" s="124"/>
      <c r="D313" s="124"/>
      <c r="E313" s="124"/>
      <c r="F313" s="124"/>
      <c r="G313" s="124"/>
      <c r="H313" s="124"/>
      <c r="I313" s="124"/>
      <c r="J313" s="124"/>
      <c r="K313" s="124"/>
      <c r="L313" s="124"/>
      <c r="M313" s="124"/>
      <c r="N313" s="124"/>
      <c r="O313" s="124"/>
      <c r="P313" s="124"/>
      <c r="Q313" s="124"/>
      <c r="R313" s="124"/>
    </row>
    <row r="314" spans="1:18" x14ac:dyDescent="0.15">
      <c r="A314" s="124"/>
      <c r="B314" s="124"/>
      <c r="C314" s="124"/>
      <c r="D314" s="124"/>
      <c r="E314" s="124"/>
      <c r="F314" s="124"/>
      <c r="G314" s="124"/>
      <c r="H314" s="124"/>
      <c r="I314" s="124"/>
      <c r="J314" s="124"/>
      <c r="K314" s="124"/>
      <c r="L314" s="124"/>
      <c r="M314" s="124"/>
      <c r="N314" s="124"/>
      <c r="O314" s="124"/>
      <c r="P314" s="124"/>
      <c r="Q314" s="124"/>
      <c r="R314" s="124"/>
    </row>
    <row r="315" spans="1:18" x14ac:dyDescent="0.15">
      <c r="A315" s="124"/>
      <c r="B315" s="124"/>
      <c r="C315" s="124"/>
      <c r="D315" s="124"/>
      <c r="E315" s="124"/>
      <c r="F315" s="124"/>
      <c r="G315" s="124"/>
      <c r="H315" s="124"/>
      <c r="I315" s="124"/>
      <c r="J315" s="124"/>
      <c r="K315" s="124"/>
      <c r="L315" s="124"/>
      <c r="M315" s="124"/>
      <c r="N315" s="124"/>
      <c r="O315" s="124"/>
      <c r="P315" s="124"/>
      <c r="Q315" s="124"/>
      <c r="R315" s="124"/>
    </row>
    <row r="316" spans="1:18" x14ac:dyDescent="0.15">
      <c r="A316" s="124"/>
      <c r="B316" s="124"/>
      <c r="C316" s="124"/>
      <c r="D316" s="124"/>
      <c r="E316" s="124"/>
      <c r="F316" s="124"/>
      <c r="G316" s="124"/>
      <c r="H316" s="124"/>
      <c r="I316" s="124"/>
      <c r="J316" s="124"/>
      <c r="K316" s="124"/>
      <c r="L316" s="124"/>
      <c r="M316" s="124"/>
      <c r="N316" s="124"/>
      <c r="O316" s="124"/>
      <c r="P316" s="124"/>
      <c r="Q316" s="124"/>
      <c r="R316" s="124"/>
    </row>
    <row r="317" spans="1:18" x14ac:dyDescent="0.15">
      <c r="A317" s="124"/>
      <c r="B317" s="124"/>
      <c r="C317" s="124"/>
      <c r="D317" s="124"/>
      <c r="E317" s="124"/>
      <c r="F317" s="124"/>
      <c r="G317" s="124"/>
      <c r="H317" s="124"/>
      <c r="I317" s="124"/>
      <c r="J317" s="124"/>
      <c r="K317" s="124"/>
      <c r="L317" s="124"/>
      <c r="M317" s="124"/>
      <c r="N317" s="124"/>
      <c r="O317" s="124"/>
      <c r="P317" s="124"/>
      <c r="Q317" s="124"/>
      <c r="R317" s="124"/>
    </row>
    <row r="318" spans="1:18" x14ac:dyDescent="0.15">
      <c r="A318" s="124"/>
      <c r="B318" s="124"/>
      <c r="C318" s="124"/>
      <c r="D318" s="124"/>
      <c r="E318" s="124"/>
      <c r="F318" s="124"/>
      <c r="G318" s="124"/>
      <c r="H318" s="124"/>
      <c r="I318" s="124"/>
      <c r="J318" s="124"/>
      <c r="K318" s="124"/>
      <c r="L318" s="124"/>
      <c r="M318" s="124"/>
      <c r="N318" s="124"/>
      <c r="O318" s="124"/>
      <c r="P318" s="124"/>
      <c r="Q318" s="124"/>
      <c r="R318" s="124"/>
    </row>
    <row r="319" spans="1:18" x14ac:dyDescent="0.15">
      <c r="A319" s="124"/>
      <c r="B319" s="124"/>
      <c r="C319" s="124"/>
      <c r="D319" s="124"/>
      <c r="E319" s="124"/>
      <c r="F319" s="124"/>
      <c r="G319" s="124"/>
      <c r="H319" s="124"/>
      <c r="I319" s="124"/>
      <c r="J319" s="124"/>
      <c r="K319" s="124"/>
      <c r="L319" s="124"/>
      <c r="M319" s="124"/>
      <c r="N319" s="124"/>
      <c r="O319" s="124"/>
      <c r="P319" s="124"/>
      <c r="Q319" s="124"/>
      <c r="R319" s="124"/>
    </row>
    <row r="320" spans="1:18" x14ac:dyDescent="0.15">
      <c r="A320" s="124"/>
      <c r="B320" s="124"/>
      <c r="C320" s="124"/>
      <c r="D320" s="124"/>
      <c r="E320" s="124"/>
      <c r="F320" s="124"/>
      <c r="G320" s="124"/>
      <c r="H320" s="124"/>
      <c r="I320" s="124"/>
      <c r="J320" s="124"/>
      <c r="K320" s="124"/>
      <c r="L320" s="124"/>
      <c r="M320" s="124"/>
      <c r="N320" s="124"/>
      <c r="O320" s="124"/>
      <c r="P320" s="124"/>
      <c r="Q320" s="124"/>
      <c r="R320" s="124"/>
    </row>
    <row r="321" spans="1:18" x14ac:dyDescent="0.15">
      <c r="A321" s="124"/>
      <c r="B321" s="124"/>
      <c r="C321" s="124"/>
      <c r="D321" s="124"/>
      <c r="E321" s="124"/>
      <c r="F321" s="124"/>
      <c r="G321" s="124"/>
      <c r="H321" s="124"/>
      <c r="I321" s="124"/>
      <c r="J321" s="124"/>
      <c r="K321" s="124"/>
      <c r="L321" s="124"/>
      <c r="M321" s="124"/>
      <c r="N321" s="124"/>
      <c r="O321" s="124"/>
      <c r="P321" s="124"/>
      <c r="Q321" s="124"/>
      <c r="R321" s="124"/>
    </row>
    <row r="322" spans="1:18" x14ac:dyDescent="0.15">
      <c r="A322" s="124"/>
      <c r="B322" s="124"/>
      <c r="C322" s="124"/>
      <c r="D322" s="124"/>
      <c r="E322" s="124"/>
      <c r="F322" s="124"/>
      <c r="G322" s="124"/>
      <c r="H322" s="124"/>
      <c r="I322" s="124"/>
      <c r="J322" s="124"/>
      <c r="K322" s="124"/>
      <c r="L322" s="124"/>
      <c r="M322" s="124"/>
      <c r="N322" s="124"/>
      <c r="O322" s="124"/>
      <c r="P322" s="124"/>
      <c r="Q322" s="124"/>
      <c r="R322" s="124"/>
    </row>
    <row r="323" spans="1:18" x14ac:dyDescent="0.15">
      <c r="A323" s="124"/>
      <c r="B323" s="124"/>
      <c r="C323" s="124"/>
      <c r="D323" s="124"/>
      <c r="E323" s="124"/>
      <c r="F323" s="124"/>
      <c r="G323" s="124"/>
      <c r="H323" s="124"/>
      <c r="I323" s="124"/>
      <c r="J323" s="124"/>
      <c r="K323" s="124"/>
      <c r="L323" s="124"/>
      <c r="M323" s="124"/>
      <c r="N323" s="124"/>
      <c r="O323" s="124"/>
      <c r="P323" s="124"/>
      <c r="Q323" s="124"/>
      <c r="R323" s="124"/>
    </row>
    <row r="324" spans="1:18" x14ac:dyDescent="0.15">
      <c r="A324" s="124"/>
      <c r="B324" s="124"/>
      <c r="C324" s="124"/>
      <c r="D324" s="124"/>
      <c r="E324" s="124"/>
      <c r="F324" s="124"/>
      <c r="G324" s="124"/>
      <c r="H324" s="124"/>
      <c r="I324" s="124"/>
      <c r="J324" s="124"/>
      <c r="K324" s="124"/>
      <c r="L324" s="124"/>
      <c r="M324" s="124"/>
      <c r="N324" s="124"/>
      <c r="O324" s="124"/>
      <c r="P324" s="124"/>
      <c r="Q324" s="124"/>
      <c r="R324" s="124"/>
    </row>
    <row r="325" spans="1:18" x14ac:dyDescent="0.15">
      <c r="A325" s="124"/>
      <c r="B325" s="124"/>
      <c r="C325" s="124"/>
      <c r="D325" s="124"/>
      <c r="E325" s="124"/>
      <c r="F325" s="124"/>
      <c r="G325" s="124"/>
      <c r="H325" s="124"/>
      <c r="I325" s="124"/>
      <c r="J325" s="124"/>
      <c r="K325" s="124"/>
      <c r="L325" s="124"/>
      <c r="M325" s="124"/>
      <c r="N325" s="124"/>
      <c r="O325" s="124"/>
      <c r="P325" s="124"/>
      <c r="Q325" s="124"/>
      <c r="R325" s="124"/>
    </row>
    <row r="326" spans="1:18" x14ac:dyDescent="0.15">
      <c r="A326" s="124"/>
      <c r="B326" s="124"/>
      <c r="C326" s="124"/>
      <c r="D326" s="124"/>
      <c r="E326" s="124"/>
      <c r="F326" s="124"/>
      <c r="G326" s="124"/>
      <c r="H326" s="124"/>
      <c r="I326" s="124"/>
      <c r="J326" s="124"/>
      <c r="K326" s="124"/>
      <c r="L326" s="124"/>
      <c r="M326" s="124"/>
      <c r="N326" s="124"/>
      <c r="O326" s="124"/>
      <c r="P326" s="124"/>
      <c r="Q326" s="124"/>
      <c r="R326" s="124"/>
    </row>
    <row r="327" spans="1:18" x14ac:dyDescent="0.15">
      <c r="A327" s="124"/>
      <c r="B327" s="124"/>
      <c r="C327" s="124"/>
      <c r="D327" s="124"/>
      <c r="E327" s="124"/>
      <c r="F327" s="124"/>
      <c r="G327" s="124"/>
      <c r="H327" s="124"/>
      <c r="I327" s="124"/>
      <c r="J327" s="124"/>
      <c r="K327" s="124"/>
      <c r="L327" s="124"/>
      <c r="M327" s="124"/>
      <c r="N327" s="124"/>
      <c r="O327" s="124"/>
      <c r="P327" s="124"/>
      <c r="Q327" s="124"/>
      <c r="R327" s="124"/>
    </row>
    <row r="328" spans="1:18" x14ac:dyDescent="0.15">
      <c r="A328" s="124"/>
      <c r="B328" s="124"/>
      <c r="C328" s="124"/>
      <c r="D328" s="124"/>
      <c r="E328" s="124"/>
      <c r="F328" s="124"/>
      <c r="G328" s="124"/>
      <c r="H328" s="124"/>
      <c r="I328" s="124"/>
      <c r="J328" s="124"/>
      <c r="K328" s="124"/>
      <c r="L328" s="124"/>
      <c r="M328" s="124"/>
      <c r="N328" s="124"/>
      <c r="O328" s="124"/>
      <c r="P328" s="124"/>
      <c r="Q328" s="124"/>
      <c r="R328" s="124"/>
    </row>
    <row r="329" spans="1:18" x14ac:dyDescent="0.15">
      <c r="A329" s="124"/>
      <c r="B329" s="124"/>
      <c r="C329" s="124"/>
      <c r="D329" s="124"/>
      <c r="E329" s="124"/>
      <c r="F329" s="124"/>
      <c r="G329" s="124"/>
      <c r="H329" s="124"/>
      <c r="I329" s="124"/>
      <c r="J329" s="124"/>
      <c r="K329" s="124"/>
      <c r="L329" s="124"/>
      <c r="M329" s="124"/>
      <c r="N329" s="124"/>
      <c r="O329" s="124"/>
      <c r="P329" s="124"/>
      <c r="Q329" s="124"/>
      <c r="R329" s="124"/>
    </row>
    <row r="330" spans="1:18" x14ac:dyDescent="0.15">
      <c r="A330" s="124"/>
      <c r="B330" s="124"/>
      <c r="C330" s="124"/>
      <c r="D330" s="124"/>
      <c r="E330" s="124"/>
      <c r="F330" s="124"/>
      <c r="G330" s="124"/>
      <c r="H330" s="124"/>
      <c r="I330" s="124"/>
      <c r="J330" s="124"/>
      <c r="K330" s="124"/>
      <c r="L330" s="124"/>
      <c r="M330" s="124"/>
      <c r="N330" s="124"/>
      <c r="O330" s="124"/>
      <c r="P330" s="124"/>
      <c r="Q330" s="124"/>
      <c r="R330" s="124"/>
    </row>
    <row r="331" spans="1:18" x14ac:dyDescent="0.15">
      <c r="A331" s="124"/>
      <c r="B331" s="124"/>
      <c r="C331" s="124"/>
      <c r="D331" s="124"/>
      <c r="E331" s="124"/>
      <c r="F331" s="124"/>
      <c r="G331" s="124"/>
      <c r="H331" s="124"/>
      <c r="I331" s="124"/>
      <c r="J331" s="124"/>
      <c r="K331" s="124"/>
      <c r="L331" s="124"/>
      <c r="M331" s="124"/>
      <c r="N331" s="124"/>
      <c r="O331" s="124"/>
      <c r="P331" s="124"/>
      <c r="Q331" s="124"/>
      <c r="R331" s="124"/>
    </row>
    <row r="332" spans="1:18" x14ac:dyDescent="0.15">
      <c r="A332" s="124"/>
      <c r="B332" s="124"/>
      <c r="C332" s="124"/>
      <c r="D332" s="124"/>
      <c r="E332" s="124"/>
      <c r="F332" s="124"/>
      <c r="G332" s="124"/>
      <c r="H332" s="124"/>
      <c r="I332" s="124"/>
      <c r="J332" s="124"/>
      <c r="K332" s="124"/>
      <c r="L332" s="124"/>
      <c r="M332" s="124"/>
      <c r="N332" s="124"/>
      <c r="O332" s="124"/>
      <c r="P332" s="124"/>
      <c r="Q332" s="124"/>
      <c r="R332" s="124"/>
    </row>
    <row r="333" spans="1:18" x14ac:dyDescent="0.15">
      <c r="A333" s="124"/>
      <c r="B333" s="124"/>
      <c r="C333" s="124"/>
      <c r="D333" s="124"/>
      <c r="E333" s="124"/>
      <c r="F333" s="124"/>
      <c r="G333" s="124"/>
      <c r="H333" s="124"/>
      <c r="I333" s="124"/>
      <c r="J333" s="124"/>
      <c r="K333" s="124"/>
      <c r="L333" s="124"/>
      <c r="M333" s="124"/>
      <c r="N333" s="124"/>
      <c r="O333" s="124"/>
      <c r="P333" s="124"/>
      <c r="Q333" s="124"/>
      <c r="R333" s="124"/>
    </row>
    <row r="334" spans="1:18" x14ac:dyDescent="0.15">
      <c r="A334" s="124"/>
      <c r="B334" s="124"/>
      <c r="C334" s="124"/>
      <c r="D334" s="124"/>
      <c r="E334" s="124"/>
      <c r="F334" s="124"/>
      <c r="G334" s="124"/>
      <c r="H334" s="124"/>
      <c r="I334" s="124"/>
      <c r="J334" s="124"/>
      <c r="K334" s="124"/>
      <c r="L334" s="124"/>
      <c r="M334" s="124"/>
      <c r="N334" s="124"/>
      <c r="O334" s="124"/>
      <c r="P334" s="124"/>
      <c r="Q334" s="124"/>
      <c r="R334" s="124"/>
    </row>
    <row r="335" spans="1:18" x14ac:dyDescent="0.15">
      <c r="A335" s="124"/>
      <c r="B335" s="124"/>
      <c r="C335" s="124"/>
      <c r="D335" s="124"/>
      <c r="E335" s="124"/>
      <c r="F335" s="124"/>
      <c r="G335" s="124"/>
      <c r="H335" s="124"/>
      <c r="I335" s="124"/>
      <c r="J335" s="124"/>
      <c r="K335" s="124"/>
      <c r="L335" s="124"/>
      <c r="M335" s="124"/>
      <c r="N335" s="124"/>
      <c r="O335" s="124"/>
      <c r="P335" s="124"/>
      <c r="Q335" s="124"/>
      <c r="R335" s="124"/>
    </row>
    <row r="336" spans="1:18" x14ac:dyDescent="0.15">
      <c r="A336" s="124"/>
      <c r="B336" s="124"/>
      <c r="C336" s="124"/>
      <c r="D336" s="124"/>
      <c r="E336" s="124"/>
      <c r="F336" s="124"/>
      <c r="G336" s="124"/>
      <c r="H336" s="124"/>
      <c r="I336" s="124"/>
      <c r="J336" s="124"/>
      <c r="K336" s="124"/>
      <c r="L336" s="124"/>
      <c r="M336" s="124"/>
      <c r="N336" s="124"/>
      <c r="O336" s="124"/>
      <c r="P336" s="124"/>
      <c r="Q336" s="124"/>
      <c r="R336" s="124"/>
    </row>
    <row r="337" spans="1:18" x14ac:dyDescent="0.15">
      <c r="A337" s="124"/>
      <c r="B337" s="124"/>
      <c r="C337" s="124"/>
      <c r="D337" s="124"/>
      <c r="E337" s="124"/>
      <c r="F337" s="124"/>
      <c r="G337" s="124"/>
      <c r="H337" s="124"/>
      <c r="I337" s="124"/>
      <c r="J337" s="124"/>
      <c r="K337" s="124"/>
      <c r="L337" s="124"/>
      <c r="M337" s="124"/>
      <c r="N337" s="124"/>
      <c r="O337" s="124"/>
      <c r="P337" s="124"/>
      <c r="Q337" s="124"/>
      <c r="R337" s="124"/>
    </row>
    <row r="338" spans="1:18" x14ac:dyDescent="0.15">
      <c r="A338" s="124"/>
      <c r="B338" s="124"/>
      <c r="C338" s="124"/>
      <c r="D338" s="124"/>
      <c r="E338" s="124"/>
      <c r="F338" s="124"/>
      <c r="G338" s="124"/>
      <c r="H338" s="124"/>
      <c r="I338" s="124"/>
      <c r="J338" s="124"/>
      <c r="K338" s="124"/>
      <c r="L338" s="124"/>
      <c r="M338" s="124"/>
      <c r="N338" s="124"/>
      <c r="O338" s="124"/>
      <c r="P338" s="124"/>
      <c r="Q338" s="124"/>
      <c r="R338" s="124"/>
    </row>
    <row r="339" spans="1:18" x14ac:dyDescent="0.15">
      <c r="A339" s="124"/>
      <c r="B339" s="124"/>
      <c r="C339" s="124"/>
      <c r="D339" s="124"/>
      <c r="E339" s="124"/>
      <c r="F339" s="124"/>
      <c r="G339" s="124"/>
      <c r="H339" s="124"/>
      <c r="I339" s="124"/>
      <c r="J339" s="124"/>
      <c r="K339" s="124"/>
      <c r="L339" s="124"/>
      <c r="M339" s="124"/>
      <c r="N339" s="124"/>
      <c r="O339" s="124"/>
      <c r="P339" s="124"/>
      <c r="Q339" s="124"/>
      <c r="R339" s="124"/>
    </row>
    <row r="340" spans="1:18" x14ac:dyDescent="0.15">
      <c r="A340" s="124"/>
      <c r="B340" s="124"/>
      <c r="C340" s="124"/>
      <c r="D340" s="124"/>
      <c r="E340" s="124"/>
      <c r="F340" s="124"/>
      <c r="G340" s="124"/>
      <c r="H340" s="124"/>
      <c r="I340" s="124"/>
      <c r="J340" s="124"/>
      <c r="K340" s="124"/>
      <c r="L340" s="124"/>
      <c r="M340" s="124"/>
      <c r="N340" s="124"/>
      <c r="O340" s="124"/>
      <c r="P340" s="124"/>
      <c r="Q340" s="124"/>
      <c r="R340" s="124"/>
    </row>
    <row r="341" spans="1:18" x14ac:dyDescent="0.15">
      <c r="A341" s="124"/>
      <c r="B341" s="124"/>
      <c r="C341" s="124"/>
      <c r="D341" s="124"/>
      <c r="E341" s="124"/>
      <c r="F341" s="124"/>
      <c r="G341" s="124"/>
      <c r="H341" s="124"/>
      <c r="I341" s="124"/>
      <c r="J341" s="124"/>
      <c r="K341" s="124"/>
      <c r="L341" s="124"/>
      <c r="M341" s="124"/>
      <c r="N341" s="124"/>
      <c r="O341" s="124"/>
      <c r="P341" s="124"/>
      <c r="Q341" s="124"/>
      <c r="R341" s="124"/>
    </row>
    <row r="342" spans="1:18" x14ac:dyDescent="0.15">
      <c r="A342" s="124"/>
      <c r="B342" s="124"/>
      <c r="C342" s="124"/>
      <c r="D342" s="124"/>
      <c r="E342" s="124"/>
      <c r="F342" s="124"/>
      <c r="G342" s="124"/>
      <c r="H342" s="124"/>
      <c r="I342" s="124"/>
      <c r="J342" s="124"/>
      <c r="K342" s="124"/>
      <c r="L342" s="124"/>
      <c r="M342" s="124"/>
      <c r="N342" s="124"/>
      <c r="O342" s="124"/>
      <c r="P342" s="124"/>
      <c r="Q342" s="124"/>
      <c r="R342" s="124"/>
    </row>
    <row r="343" spans="1:18" x14ac:dyDescent="0.15">
      <c r="A343" s="124"/>
      <c r="B343" s="124"/>
      <c r="C343" s="124"/>
      <c r="D343" s="124"/>
      <c r="E343" s="124"/>
      <c r="F343" s="124"/>
      <c r="G343" s="124"/>
      <c r="H343" s="124"/>
      <c r="I343" s="124"/>
      <c r="J343" s="124"/>
      <c r="K343" s="124"/>
      <c r="L343" s="124"/>
      <c r="M343" s="124"/>
      <c r="N343" s="124"/>
      <c r="O343" s="124"/>
      <c r="P343" s="124"/>
      <c r="Q343" s="124"/>
      <c r="R343" s="124"/>
    </row>
    <row r="344" spans="1:18" x14ac:dyDescent="0.15">
      <c r="A344" s="124"/>
      <c r="B344" s="124"/>
      <c r="C344" s="124"/>
      <c r="D344" s="124"/>
      <c r="E344" s="124"/>
      <c r="F344" s="124"/>
      <c r="G344" s="124"/>
      <c r="H344" s="124"/>
      <c r="I344" s="124"/>
      <c r="J344" s="124"/>
      <c r="K344" s="124"/>
      <c r="L344" s="124"/>
      <c r="M344" s="124"/>
      <c r="N344" s="124"/>
      <c r="O344" s="124"/>
      <c r="P344" s="124"/>
      <c r="Q344" s="124"/>
      <c r="R344" s="124"/>
    </row>
    <row r="345" spans="1:18" x14ac:dyDescent="0.15">
      <c r="A345" s="124"/>
      <c r="B345" s="124"/>
      <c r="C345" s="124"/>
      <c r="D345" s="124"/>
      <c r="E345" s="124"/>
      <c r="F345" s="124"/>
      <c r="G345" s="124"/>
      <c r="H345" s="124"/>
      <c r="I345" s="124"/>
      <c r="J345" s="124"/>
      <c r="K345" s="124"/>
      <c r="L345" s="124"/>
      <c r="M345" s="124"/>
      <c r="N345" s="124"/>
      <c r="O345" s="124"/>
      <c r="P345" s="124"/>
      <c r="Q345" s="124"/>
      <c r="R345" s="124"/>
    </row>
    <row r="346" spans="1:18" x14ac:dyDescent="0.15">
      <c r="A346" s="124"/>
      <c r="B346" s="124"/>
      <c r="C346" s="124"/>
      <c r="D346" s="124"/>
      <c r="E346" s="124"/>
      <c r="F346" s="124"/>
      <c r="G346" s="124"/>
      <c r="H346" s="124"/>
      <c r="I346" s="124"/>
      <c r="J346" s="124"/>
      <c r="K346" s="124"/>
      <c r="L346" s="124"/>
      <c r="M346" s="124"/>
      <c r="N346" s="124"/>
      <c r="O346" s="124"/>
      <c r="P346" s="124"/>
      <c r="Q346" s="124"/>
      <c r="R346" s="124"/>
    </row>
    <row r="347" spans="1:18" x14ac:dyDescent="0.15">
      <c r="A347" s="124"/>
      <c r="B347" s="124"/>
      <c r="C347" s="124"/>
      <c r="D347" s="124"/>
      <c r="E347" s="124"/>
      <c r="F347" s="124"/>
      <c r="G347" s="124"/>
      <c r="H347" s="124"/>
      <c r="I347" s="124"/>
      <c r="J347" s="124"/>
      <c r="K347" s="124"/>
      <c r="L347" s="124"/>
      <c r="M347" s="124"/>
      <c r="N347" s="124"/>
      <c r="O347" s="124"/>
      <c r="P347" s="124"/>
      <c r="Q347" s="124"/>
      <c r="R347" s="124"/>
    </row>
    <row r="348" spans="1:18" x14ac:dyDescent="0.15">
      <c r="A348" s="124"/>
      <c r="B348" s="124"/>
      <c r="C348" s="124"/>
      <c r="D348" s="124"/>
      <c r="E348" s="124"/>
      <c r="F348" s="124"/>
      <c r="G348" s="124"/>
      <c r="H348" s="124"/>
      <c r="I348" s="124"/>
      <c r="J348" s="124"/>
      <c r="K348" s="124"/>
      <c r="L348" s="124"/>
      <c r="M348" s="124"/>
      <c r="N348" s="124"/>
      <c r="O348" s="124"/>
      <c r="P348" s="124"/>
      <c r="Q348" s="124"/>
      <c r="R348" s="124"/>
    </row>
    <row r="349" spans="1:18" x14ac:dyDescent="0.15">
      <c r="A349" s="124"/>
      <c r="B349" s="124"/>
      <c r="C349" s="124"/>
      <c r="D349" s="124"/>
      <c r="E349" s="124"/>
      <c r="F349" s="124"/>
      <c r="G349" s="124"/>
      <c r="H349" s="124"/>
      <c r="I349" s="124"/>
      <c r="J349" s="124"/>
      <c r="K349" s="124"/>
      <c r="L349" s="124"/>
      <c r="M349" s="124"/>
      <c r="N349" s="124"/>
      <c r="O349" s="124"/>
      <c r="P349" s="124"/>
      <c r="Q349" s="124"/>
      <c r="R349" s="124"/>
    </row>
    <row r="350" spans="1:18" x14ac:dyDescent="0.15">
      <c r="A350" s="124"/>
      <c r="B350" s="124"/>
      <c r="C350" s="124"/>
      <c r="D350" s="124"/>
      <c r="E350" s="124"/>
      <c r="F350" s="124"/>
      <c r="G350" s="124"/>
      <c r="H350" s="124"/>
      <c r="I350" s="124"/>
      <c r="J350" s="124"/>
      <c r="K350" s="124"/>
      <c r="L350" s="124"/>
      <c r="M350" s="124"/>
      <c r="N350" s="124"/>
      <c r="O350" s="124"/>
      <c r="P350" s="124"/>
      <c r="Q350" s="124"/>
      <c r="R350" s="124"/>
    </row>
    <row r="351" spans="1:18" x14ac:dyDescent="0.15">
      <c r="A351" s="124"/>
      <c r="B351" s="124"/>
      <c r="C351" s="124"/>
      <c r="D351" s="124"/>
      <c r="E351" s="124"/>
      <c r="F351" s="124"/>
      <c r="G351" s="124"/>
      <c r="H351" s="124"/>
      <c r="I351" s="124"/>
      <c r="J351" s="124"/>
      <c r="K351" s="124"/>
      <c r="L351" s="124"/>
      <c r="M351" s="124"/>
      <c r="N351" s="124"/>
      <c r="O351" s="124"/>
      <c r="P351" s="124"/>
      <c r="Q351" s="124"/>
      <c r="R351" s="124"/>
    </row>
    <row r="352" spans="1:18" x14ac:dyDescent="0.15">
      <c r="A352" s="124"/>
      <c r="B352" s="124"/>
      <c r="C352" s="124"/>
      <c r="D352" s="124"/>
      <c r="E352" s="124"/>
      <c r="F352" s="124"/>
      <c r="G352" s="124"/>
      <c r="H352" s="124"/>
      <c r="I352" s="124"/>
      <c r="J352" s="124"/>
      <c r="K352" s="124"/>
      <c r="L352" s="124"/>
      <c r="M352" s="124"/>
      <c r="N352" s="124"/>
      <c r="O352" s="124"/>
      <c r="P352" s="124"/>
      <c r="Q352" s="124"/>
      <c r="R352" s="124"/>
    </row>
    <row r="353" spans="1:18" x14ac:dyDescent="0.15">
      <c r="A353" s="124"/>
      <c r="B353" s="124"/>
      <c r="C353" s="124"/>
      <c r="D353" s="124"/>
      <c r="E353" s="124"/>
      <c r="F353" s="124"/>
      <c r="G353" s="124"/>
      <c r="H353" s="124"/>
      <c r="I353" s="124"/>
      <c r="J353" s="124"/>
      <c r="K353" s="124"/>
      <c r="L353" s="124"/>
      <c r="M353" s="124"/>
      <c r="N353" s="124"/>
      <c r="O353" s="124"/>
      <c r="P353" s="124"/>
      <c r="Q353" s="124"/>
      <c r="R353" s="124"/>
    </row>
    <row r="354" spans="1:18" x14ac:dyDescent="0.15">
      <c r="A354" s="124"/>
      <c r="B354" s="124"/>
      <c r="C354" s="124"/>
      <c r="D354" s="124"/>
      <c r="E354" s="124"/>
      <c r="F354" s="124"/>
      <c r="G354" s="124"/>
      <c r="H354" s="124"/>
      <c r="I354" s="124"/>
      <c r="J354" s="124"/>
      <c r="K354" s="124"/>
      <c r="L354" s="124"/>
      <c r="M354" s="124"/>
      <c r="N354" s="124"/>
      <c r="O354" s="124"/>
      <c r="P354" s="124"/>
      <c r="Q354" s="124"/>
      <c r="R354" s="124"/>
    </row>
    <row r="355" spans="1:18" x14ac:dyDescent="0.15">
      <c r="A355" s="124"/>
      <c r="B355" s="124"/>
      <c r="C355" s="124"/>
      <c r="D355" s="124"/>
      <c r="E355" s="124"/>
      <c r="F355" s="124"/>
      <c r="G355" s="124"/>
      <c r="H355" s="124"/>
      <c r="I355" s="124"/>
      <c r="J355" s="124"/>
      <c r="K355" s="124"/>
      <c r="L355" s="124"/>
      <c r="M355" s="124"/>
      <c r="N355" s="124"/>
      <c r="O355" s="124"/>
      <c r="P355" s="124"/>
      <c r="Q355" s="124"/>
      <c r="R355" s="124"/>
    </row>
    <row r="356" spans="1:18" x14ac:dyDescent="0.15">
      <c r="A356" s="124"/>
      <c r="B356" s="124"/>
      <c r="C356" s="124"/>
      <c r="D356" s="124"/>
      <c r="E356" s="124"/>
      <c r="F356" s="124"/>
      <c r="G356" s="124"/>
      <c r="H356" s="124"/>
      <c r="I356" s="124"/>
      <c r="J356" s="124"/>
      <c r="K356" s="124"/>
      <c r="L356" s="124"/>
      <c r="M356" s="124"/>
      <c r="N356" s="124"/>
      <c r="O356" s="124"/>
      <c r="P356" s="124"/>
      <c r="Q356" s="124"/>
      <c r="R356" s="124"/>
    </row>
    <row r="357" spans="1:18" x14ac:dyDescent="0.15">
      <c r="A357" s="124"/>
      <c r="B357" s="124"/>
      <c r="C357" s="124"/>
      <c r="D357" s="124"/>
      <c r="E357" s="124"/>
      <c r="F357" s="124"/>
      <c r="G357" s="124"/>
      <c r="H357" s="124"/>
      <c r="I357" s="124"/>
      <c r="J357" s="124"/>
      <c r="K357" s="124"/>
      <c r="L357" s="124"/>
      <c r="M357" s="124"/>
      <c r="N357" s="124"/>
      <c r="O357" s="124"/>
      <c r="P357" s="124"/>
      <c r="Q357" s="124"/>
      <c r="R357" s="124"/>
    </row>
    <row r="358" spans="1:18" x14ac:dyDescent="0.15">
      <c r="A358" s="124"/>
      <c r="B358" s="124"/>
      <c r="C358" s="124"/>
      <c r="D358" s="124"/>
      <c r="E358" s="124"/>
      <c r="F358" s="124"/>
      <c r="G358" s="124"/>
      <c r="H358" s="124"/>
      <c r="I358" s="124"/>
      <c r="J358" s="124"/>
      <c r="K358" s="124"/>
      <c r="L358" s="124"/>
      <c r="M358" s="124"/>
      <c r="N358" s="124"/>
      <c r="O358" s="124"/>
      <c r="P358" s="124"/>
      <c r="Q358" s="124"/>
      <c r="R358" s="124"/>
    </row>
    <row r="359" spans="1:18" x14ac:dyDescent="0.15">
      <c r="A359" s="124"/>
      <c r="B359" s="124"/>
      <c r="C359" s="124"/>
      <c r="D359" s="124"/>
      <c r="E359" s="124"/>
      <c r="F359" s="124"/>
      <c r="G359" s="124"/>
      <c r="H359" s="124"/>
      <c r="I359" s="124"/>
      <c r="J359" s="124"/>
      <c r="K359" s="124"/>
      <c r="L359" s="124"/>
      <c r="M359" s="124"/>
      <c r="N359" s="124"/>
      <c r="O359" s="124"/>
      <c r="P359" s="124"/>
      <c r="Q359" s="124"/>
      <c r="R359" s="124"/>
    </row>
    <row r="360" spans="1:18" x14ac:dyDescent="0.15">
      <c r="A360" s="124"/>
      <c r="B360" s="124"/>
      <c r="C360" s="124"/>
      <c r="D360" s="124"/>
      <c r="E360" s="124"/>
      <c r="F360" s="124"/>
      <c r="G360" s="124"/>
      <c r="H360" s="124"/>
      <c r="I360" s="124"/>
      <c r="J360" s="124"/>
      <c r="K360" s="124"/>
      <c r="L360" s="124"/>
      <c r="M360" s="124"/>
      <c r="N360" s="124"/>
      <c r="O360" s="124"/>
      <c r="P360" s="124"/>
      <c r="Q360" s="124"/>
      <c r="R360" s="124"/>
    </row>
    <row r="361" spans="1:18" x14ac:dyDescent="0.15">
      <c r="A361" s="124"/>
      <c r="B361" s="124"/>
      <c r="C361" s="124"/>
      <c r="D361" s="124"/>
      <c r="E361" s="124"/>
      <c r="F361" s="124"/>
      <c r="G361" s="124"/>
      <c r="H361" s="124"/>
      <c r="I361" s="124"/>
      <c r="J361" s="124"/>
      <c r="K361" s="124"/>
      <c r="L361" s="124"/>
      <c r="M361" s="124"/>
      <c r="N361" s="124"/>
      <c r="O361" s="124"/>
      <c r="P361" s="124"/>
      <c r="Q361" s="124"/>
      <c r="R361" s="124"/>
    </row>
    <row r="362" spans="1:18" x14ac:dyDescent="0.15">
      <c r="A362" s="124"/>
      <c r="B362" s="124"/>
      <c r="C362" s="124"/>
      <c r="D362" s="124"/>
      <c r="E362" s="124"/>
      <c r="F362" s="124"/>
      <c r="G362" s="124"/>
      <c r="H362" s="124"/>
      <c r="I362" s="124"/>
      <c r="J362" s="124"/>
      <c r="K362" s="124"/>
      <c r="L362" s="124"/>
      <c r="M362" s="124"/>
      <c r="N362" s="124"/>
      <c r="O362" s="124"/>
      <c r="P362" s="124"/>
      <c r="Q362" s="124"/>
      <c r="R362" s="124"/>
    </row>
    <row r="363" spans="1:18" x14ac:dyDescent="0.15">
      <c r="A363" s="124"/>
      <c r="B363" s="124"/>
      <c r="C363" s="124"/>
      <c r="D363" s="124"/>
      <c r="E363" s="124"/>
      <c r="F363" s="124"/>
      <c r="G363" s="124"/>
      <c r="H363" s="124"/>
      <c r="I363" s="124"/>
      <c r="J363" s="124"/>
      <c r="K363" s="124"/>
      <c r="L363" s="124"/>
      <c r="M363" s="124"/>
      <c r="N363" s="124"/>
      <c r="O363" s="124"/>
      <c r="P363" s="124"/>
      <c r="Q363" s="124"/>
      <c r="R363" s="124"/>
    </row>
    <row r="364" spans="1:18" x14ac:dyDescent="0.15">
      <c r="A364" s="124"/>
      <c r="B364" s="124"/>
      <c r="C364" s="124"/>
      <c r="D364" s="124"/>
      <c r="E364" s="124"/>
      <c r="F364" s="124"/>
      <c r="G364" s="124"/>
      <c r="H364" s="124"/>
      <c r="I364" s="124"/>
      <c r="J364" s="124"/>
      <c r="K364" s="124"/>
      <c r="L364" s="124"/>
      <c r="M364" s="124"/>
      <c r="N364" s="124"/>
      <c r="O364" s="124"/>
      <c r="P364" s="124"/>
      <c r="Q364" s="124"/>
      <c r="R364" s="124"/>
    </row>
    <row r="365" spans="1:18" x14ac:dyDescent="0.15">
      <c r="A365" s="124"/>
      <c r="B365" s="124"/>
      <c r="C365" s="124"/>
      <c r="D365" s="124"/>
      <c r="E365" s="124"/>
      <c r="F365" s="124"/>
      <c r="G365" s="124"/>
      <c r="H365" s="124"/>
      <c r="I365" s="124"/>
      <c r="J365" s="124"/>
      <c r="K365" s="124"/>
      <c r="L365" s="124"/>
      <c r="M365" s="124"/>
      <c r="N365" s="124"/>
      <c r="O365" s="124"/>
      <c r="P365" s="124"/>
      <c r="Q365" s="124"/>
      <c r="R365" s="124"/>
    </row>
    <row r="366" spans="1:18" x14ac:dyDescent="0.15">
      <c r="A366" s="124"/>
      <c r="B366" s="124"/>
      <c r="C366" s="124"/>
      <c r="D366" s="124"/>
      <c r="E366" s="124"/>
      <c r="F366" s="124"/>
      <c r="G366" s="124"/>
      <c r="H366" s="124"/>
      <c r="I366" s="124"/>
      <c r="J366" s="124"/>
      <c r="K366" s="124"/>
      <c r="L366" s="124"/>
      <c r="M366" s="124"/>
      <c r="N366" s="124"/>
      <c r="O366" s="124"/>
      <c r="P366" s="124"/>
      <c r="Q366" s="124"/>
      <c r="R366" s="124"/>
    </row>
    <row r="367" spans="1:18" x14ac:dyDescent="0.15">
      <c r="A367" s="124"/>
      <c r="B367" s="124"/>
      <c r="C367" s="124"/>
      <c r="D367" s="124"/>
      <c r="E367" s="124"/>
      <c r="F367" s="124"/>
      <c r="G367" s="124"/>
      <c r="H367" s="124"/>
      <c r="I367" s="124"/>
      <c r="J367" s="124"/>
      <c r="K367" s="124"/>
      <c r="L367" s="124"/>
      <c r="M367" s="124"/>
      <c r="N367" s="124"/>
      <c r="O367" s="124"/>
      <c r="P367" s="124"/>
      <c r="Q367" s="124"/>
      <c r="R367" s="124"/>
    </row>
    <row r="368" spans="1:18" x14ac:dyDescent="0.15">
      <c r="A368" s="124"/>
      <c r="B368" s="124"/>
      <c r="C368" s="124"/>
      <c r="D368" s="124"/>
      <c r="E368" s="124"/>
      <c r="F368" s="124"/>
      <c r="G368" s="124"/>
      <c r="H368" s="124"/>
      <c r="I368" s="124"/>
      <c r="J368" s="124"/>
      <c r="K368" s="124"/>
      <c r="L368" s="124"/>
      <c r="M368" s="124"/>
      <c r="N368" s="124"/>
      <c r="O368" s="124"/>
      <c r="P368" s="124"/>
      <c r="Q368" s="124"/>
      <c r="R368" s="124"/>
    </row>
    <row r="369" spans="1:18" x14ac:dyDescent="0.15">
      <c r="A369" s="124"/>
      <c r="B369" s="124"/>
      <c r="C369" s="124"/>
      <c r="D369" s="124"/>
      <c r="E369" s="124"/>
      <c r="F369" s="124"/>
      <c r="G369" s="124"/>
      <c r="H369" s="124"/>
      <c r="I369" s="124"/>
      <c r="J369" s="124"/>
      <c r="K369" s="124"/>
      <c r="L369" s="124"/>
      <c r="M369" s="124"/>
      <c r="N369" s="124"/>
      <c r="O369" s="124"/>
      <c r="P369" s="124"/>
      <c r="Q369" s="124"/>
      <c r="R369" s="124"/>
    </row>
    <row r="370" spans="1:18" x14ac:dyDescent="0.15">
      <c r="A370" s="124"/>
      <c r="B370" s="124"/>
      <c r="C370" s="124"/>
      <c r="D370" s="124"/>
      <c r="E370" s="124"/>
      <c r="F370" s="124"/>
      <c r="G370" s="124"/>
      <c r="H370" s="124"/>
      <c r="I370" s="124"/>
      <c r="J370" s="124"/>
      <c r="K370" s="124"/>
      <c r="L370" s="124"/>
      <c r="M370" s="124"/>
      <c r="N370" s="124"/>
      <c r="O370" s="124"/>
      <c r="P370" s="124"/>
      <c r="Q370" s="124"/>
      <c r="R370" s="124"/>
    </row>
    <row r="371" spans="1:18" x14ac:dyDescent="0.15">
      <c r="A371" s="124"/>
      <c r="B371" s="124"/>
      <c r="C371" s="124"/>
      <c r="D371" s="124"/>
      <c r="E371" s="124"/>
      <c r="F371" s="124"/>
      <c r="G371" s="124"/>
      <c r="H371" s="124"/>
      <c r="I371" s="124"/>
      <c r="J371" s="124"/>
      <c r="K371" s="124"/>
      <c r="L371" s="124"/>
      <c r="M371" s="124"/>
      <c r="N371" s="124"/>
      <c r="O371" s="124"/>
      <c r="P371" s="124"/>
      <c r="Q371" s="124"/>
      <c r="R371" s="124"/>
    </row>
    <row r="372" spans="1:18" x14ac:dyDescent="0.15">
      <c r="A372" s="124"/>
      <c r="B372" s="124"/>
      <c r="C372" s="124"/>
      <c r="D372" s="124"/>
      <c r="E372" s="124"/>
      <c r="F372" s="124"/>
      <c r="G372" s="124"/>
      <c r="H372" s="124"/>
      <c r="I372" s="124"/>
      <c r="J372" s="124"/>
      <c r="K372" s="124"/>
      <c r="L372" s="124"/>
      <c r="M372" s="124"/>
      <c r="N372" s="124"/>
      <c r="O372" s="124"/>
      <c r="P372" s="124"/>
      <c r="Q372" s="124"/>
      <c r="R372" s="124"/>
    </row>
    <row r="373" spans="1:18" x14ac:dyDescent="0.15">
      <c r="A373" s="124"/>
      <c r="B373" s="124"/>
      <c r="C373" s="124"/>
      <c r="D373" s="124"/>
      <c r="E373" s="124"/>
      <c r="F373" s="124"/>
      <c r="G373" s="124"/>
      <c r="H373" s="124"/>
      <c r="I373" s="124"/>
      <c r="J373" s="124"/>
      <c r="K373" s="124"/>
      <c r="L373" s="124"/>
      <c r="M373" s="124"/>
      <c r="N373" s="124"/>
      <c r="O373" s="124"/>
      <c r="P373" s="124"/>
      <c r="Q373" s="124"/>
      <c r="R373" s="124"/>
    </row>
    <row r="374" spans="1:18" x14ac:dyDescent="0.15">
      <c r="A374" s="124"/>
      <c r="B374" s="124"/>
      <c r="C374" s="124"/>
      <c r="D374" s="124"/>
      <c r="E374" s="124"/>
      <c r="F374" s="124"/>
      <c r="G374" s="124"/>
      <c r="H374" s="124"/>
      <c r="I374" s="124"/>
      <c r="J374" s="124"/>
      <c r="K374" s="124"/>
      <c r="L374" s="124"/>
      <c r="M374" s="124"/>
      <c r="N374" s="124"/>
      <c r="O374" s="124"/>
      <c r="P374" s="124"/>
      <c r="Q374" s="124"/>
      <c r="R374" s="124"/>
    </row>
    <row r="375" spans="1:18" x14ac:dyDescent="0.15">
      <c r="A375" s="124"/>
      <c r="B375" s="124"/>
      <c r="C375" s="124"/>
      <c r="D375" s="124"/>
      <c r="E375" s="124"/>
      <c r="F375" s="124"/>
      <c r="G375" s="124"/>
      <c r="H375" s="124"/>
      <c r="I375" s="124"/>
      <c r="J375" s="124"/>
      <c r="K375" s="124"/>
      <c r="L375" s="124"/>
      <c r="M375" s="124"/>
      <c r="N375" s="124"/>
      <c r="O375" s="124"/>
      <c r="P375" s="124"/>
      <c r="Q375" s="124"/>
      <c r="R375" s="124"/>
    </row>
    <row r="376" spans="1:18" x14ac:dyDescent="0.15">
      <c r="A376" s="124"/>
      <c r="B376" s="124"/>
      <c r="C376" s="124"/>
      <c r="D376" s="124"/>
      <c r="E376" s="124"/>
      <c r="F376" s="124"/>
      <c r="G376" s="124"/>
      <c r="H376" s="124"/>
      <c r="I376" s="124"/>
      <c r="J376" s="124"/>
      <c r="K376" s="124"/>
      <c r="L376" s="124"/>
      <c r="M376" s="124"/>
      <c r="N376" s="124"/>
      <c r="O376" s="124"/>
      <c r="P376" s="124"/>
      <c r="Q376" s="124"/>
      <c r="R376" s="124"/>
    </row>
    <row r="377" spans="1:18" x14ac:dyDescent="0.15">
      <c r="A377" s="124"/>
      <c r="B377" s="124"/>
      <c r="C377" s="124"/>
      <c r="D377" s="124"/>
      <c r="E377" s="124"/>
      <c r="F377" s="124"/>
      <c r="G377" s="124"/>
      <c r="H377" s="124"/>
      <c r="I377" s="124"/>
      <c r="J377" s="124"/>
      <c r="K377" s="124"/>
      <c r="L377" s="124"/>
      <c r="M377" s="124"/>
      <c r="N377" s="124"/>
      <c r="O377" s="124"/>
      <c r="P377" s="124"/>
      <c r="Q377" s="124"/>
      <c r="R377" s="124"/>
    </row>
    <row r="378" spans="1:18" x14ac:dyDescent="0.15">
      <c r="A378" s="124"/>
      <c r="B378" s="124"/>
      <c r="C378" s="124"/>
      <c r="D378" s="124"/>
      <c r="E378" s="124"/>
      <c r="F378" s="124"/>
      <c r="G378" s="124"/>
      <c r="H378" s="124"/>
      <c r="I378" s="124"/>
      <c r="J378" s="124"/>
      <c r="K378" s="124"/>
      <c r="L378" s="124"/>
      <c r="M378" s="124"/>
      <c r="N378" s="124"/>
      <c r="O378" s="124"/>
      <c r="P378" s="124"/>
      <c r="Q378" s="124"/>
      <c r="R378" s="124"/>
    </row>
    <row r="379" spans="1:18" x14ac:dyDescent="0.15">
      <c r="A379" s="124"/>
      <c r="B379" s="124"/>
      <c r="C379" s="124"/>
      <c r="D379" s="124"/>
      <c r="E379" s="124"/>
      <c r="F379" s="124"/>
      <c r="G379" s="124"/>
      <c r="H379" s="124"/>
      <c r="I379" s="124"/>
      <c r="J379" s="124"/>
      <c r="K379" s="124"/>
      <c r="L379" s="124"/>
      <c r="M379" s="124"/>
      <c r="N379" s="124"/>
      <c r="O379" s="124"/>
      <c r="P379" s="124"/>
      <c r="Q379" s="124"/>
      <c r="R379" s="124"/>
    </row>
    <row r="380" spans="1:18" x14ac:dyDescent="0.15">
      <c r="A380" s="124"/>
      <c r="B380" s="124"/>
      <c r="C380" s="124"/>
      <c r="D380" s="124"/>
      <c r="E380" s="124"/>
      <c r="F380" s="124"/>
      <c r="G380" s="124"/>
      <c r="H380" s="124"/>
      <c r="I380" s="124"/>
      <c r="J380" s="124"/>
      <c r="K380" s="124"/>
      <c r="L380" s="124"/>
      <c r="M380" s="124"/>
      <c r="N380" s="124"/>
      <c r="O380" s="124"/>
      <c r="P380" s="124"/>
      <c r="Q380" s="124"/>
      <c r="R380" s="124"/>
    </row>
    <row r="381" spans="1:18" x14ac:dyDescent="0.15">
      <c r="A381" s="124"/>
      <c r="B381" s="124"/>
      <c r="C381" s="124"/>
      <c r="D381" s="124"/>
      <c r="E381" s="124"/>
      <c r="F381" s="124"/>
      <c r="G381" s="124"/>
      <c r="H381" s="124"/>
      <c r="I381" s="124"/>
      <c r="J381" s="124"/>
      <c r="K381" s="124"/>
      <c r="L381" s="124"/>
      <c r="M381" s="124"/>
      <c r="N381" s="124"/>
      <c r="O381" s="124"/>
      <c r="P381" s="124"/>
      <c r="Q381" s="124"/>
      <c r="R381" s="124"/>
    </row>
    <row r="382" spans="1:18" x14ac:dyDescent="0.15">
      <c r="A382" s="124"/>
      <c r="B382" s="124"/>
      <c r="C382" s="124"/>
      <c r="D382" s="124"/>
      <c r="E382" s="124"/>
      <c r="F382" s="124"/>
      <c r="G382" s="124"/>
      <c r="H382" s="124"/>
      <c r="I382" s="124"/>
      <c r="J382" s="124"/>
      <c r="K382" s="124"/>
      <c r="L382" s="124"/>
      <c r="M382" s="124"/>
      <c r="N382" s="124"/>
      <c r="O382" s="124"/>
      <c r="P382" s="124"/>
      <c r="Q382" s="124"/>
      <c r="R382" s="124"/>
    </row>
    <row r="383" spans="1:18" x14ac:dyDescent="0.15">
      <c r="A383" s="124"/>
      <c r="B383" s="124"/>
      <c r="C383" s="124"/>
      <c r="D383" s="124"/>
      <c r="E383" s="124"/>
      <c r="F383" s="124"/>
      <c r="G383" s="124"/>
      <c r="H383" s="124"/>
      <c r="I383" s="124"/>
      <c r="J383" s="124"/>
      <c r="K383" s="124"/>
      <c r="L383" s="124"/>
      <c r="M383" s="124"/>
      <c r="N383" s="124"/>
      <c r="O383" s="124"/>
      <c r="P383" s="124"/>
      <c r="Q383" s="124"/>
      <c r="R383" s="124"/>
    </row>
    <row r="384" spans="1:18" x14ac:dyDescent="0.15">
      <c r="A384" s="124"/>
      <c r="B384" s="124"/>
      <c r="C384" s="124"/>
      <c r="D384" s="124"/>
      <c r="E384" s="124"/>
      <c r="F384" s="124"/>
      <c r="G384" s="124"/>
      <c r="H384" s="124"/>
      <c r="I384" s="124"/>
      <c r="J384" s="124"/>
      <c r="K384" s="124"/>
      <c r="L384" s="124"/>
      <c r="M384" s="124"/>
      <c r="N384" s="124"/>
      <c r="O384" s="124"/>
      <c r="P384" s="124"/>
      <c r="Q384" s="124"/>
      <c r="R384" s="124"/>
    </row>
    <row r="385" spans="1:18" x14ac:dyDescent="0.15">
      <c r="A385" s="124"/>
      <c r="B385" s="124"/>
      <c r="C385" s="124"/>
      <c r="D385" s="124"/>
      <c r="E385" s="124"/>
      <c r="F385" s="124"/>
      <c r="G385" s="124"/>
      <c r="H385" s="124"/>
      <c r="I385" s="124"/>
      <c r="J385" s="124"/>
      <c r="K385" s="124"/>
      <c r="L385" s="124"/>
      <c r="M385" s="124"/>
      <c r="N385" s="124"/>
      <c r="O385" s="124"/>
      <c r="P385" s="124"/>
      <c r="Q385" s="124"/>
      <c r="R385" s="124"/>
    </row>
    <row r="386" spans="1:18" x14ac:dyDescent="0.15">
      <c r="A386" s="124"/>
      <c r="B386" s="124"/>
      <c r="C386" s="124"/>
      <c r="D386" s="124"/>
      <c r="E386" s="124"/>
      <c r="F386" s="124"/>
      <c r="G386" s="124"/>
      <c r="H386" s="124"/>
      <c r="I386" s="124"/>
      <c r="J386" s="124"/>
      <c r="K386" s="124"/>
      <c r="L386" s="124"/>
      <c r="M386" s="124"/>
      <c r="N386" s="124"/>
      <c r="O386" s="124"/>
      <c r="P386" s="124"/>
      <c r="Q386" s="124"/>
      <c r="R386" s="124"/>
    </row>
    <row r="387" spans="1:18" x14ac:dyDescent="0.15">
      <c r="A387" s="124"/>
      <c r="B387" s="124"/>
      <c r="C387" s="124"/>
      <c r="D387" s="124"/>
      <c r="E387" s="124"/>
      <c r="F387" s="124"/>
      <c r="G387" s="124"/>
      <c r="H387" s="124"/>
      <c r="I387" s="124"/>
      <c r="J387" s="124"/>
      <c r="K387" s="124"/>
      <c r="L387" s="124"/>
      <c r="M387" s="124"/>
      <c r="N387" s="124"/>
      <c r="O387" s="124"/>
      <c r="P387" s="124"/>
      <c r="Q387" s="124"/>
      <c r="R387" s="124"/>
    </row>
    <row r="388" spans="1:18" x14ac:dyDescent="0.15">
      <c r="A388" s="124"/>
      <c r="B388" s="124"/>
      <c r="C388" s="124"/>
      <c r="D388" s="124"/>
      <c r="E388" s="124"/>
      <c r="F388" s="124"/>
      <c r="G388" s="124"/>
      <c r="H388" s="124"/>
      <c r="I388" s="124"/>
      <c r="J388" s="124"/>
      <c r="K388" s="124"/>
      <c r="L388" s="124"/>
      <c r="M388" s="124"/>
      <c r="N388" s="124"/>
      <c r="O388" s="124"/>
      <c r="P388" s="124"/>
      <c r="Q388" s="124"/>
      <c r="R388" s="124"/>
    </row>
    <row r="389" spans="1:18" x14ac:dyDescent="0.15">
      <c r="A389" s="124"/>
      <c r="B389" s="124"/>
      <c r="C389" s="124"/>
      <c r="D389" s="124"/>
      <c r="E389" s="124"/>
      <c r="F389" s="124"/>
      <c r="G389" s="124"/>
      <c r="H389" s="124"/>
      <c r="I389" s="124"/>
      <c r="J389" s="124"/>
      <c r="K389" s="124"/>
      <c r="L389" s="124"/>
      <c r="M389" s="124"/>
      <c r="N389" s="124"/>
      <c r="O389" s="124"/>
      <c r="P389" s="124"/>
      <c r="Q389" s="124"/>
      <c r="R389" s="124"/>
    </row>
    <row r="390" spans="1:18" x14ac:dyDescent="0.15">
      <c r="A390" s="124"/>
      <c r="B390" s="124"/>
      <c r="C390" s="124"/>
      <c r="D390" s="124"/>
      <c r="E390" s="124"/>
      <c r="F390" s="124"/>
      <c r="G390" s="124"/>
      <c r="H390" s="124"/>
      <c r="I390" s="124"/>
      <c r="J390" s="124"/>
      <c r="K390" s="124"/>
      <c r="L390" s="124"/>
      <c r="M390" s="124"/>
      <c r="N390" s="124"/>
      <c r="O390" s="124"/>
      <c r="P390" s="124"/>
      <c r="Q390" s="124"/>
      <c r="R390" s="124"/>
    </row>
    <row r="391" spans="1:18" x14ac:dyDescent="0.15">
      <c r="A391" s="124"/>
      <c r="B391" s="124"/>
      <c r="C391" s="124"/>
      <c r="D391" s="124"/>
      <c r="E391" s="124"/>
      <c r="F391" s="124"/>
      <c r="G391" s="124"/>
      <c r="H391" s="124"/>
      <c r="I391" s="124"/>
      <c r="J391" s="124"/>
      <c r="K391" s="124"/>
      <c r="L391" s="124"/>
      <c r="M391" s="124"/>
      <c r="N391" s="124"/>
      <c r="O391" s="124"/>
      <c r="P391" s="124"/>
      <c r="Q391" s="124"/>
      <c r="R391" s="124"/>
    </row>
    <row r="392" spans="1:18" x14ac:dyDescent="0.15">
      <c r="A392" s="124"/>
      <c r="B392" s="124"/>
      <c r="C392" s="124"/>
      <c r="D392" s="124"/>
      <c r="E392" s="124"/>
      <c r="F392" s="124"/>
      <c r="G392" s="124"/>
      <c r="H392" s="124"/>
      <c r="I392" s="124"/>
      <c r="J392" s="124"/>
      <c r="K392" s="124"/>
      <c r="L392" s="124"/>
      <c r="M392" s="124"/>
      <c r="N392" s="124"/>
      <c r="O392" s="124"/>
      <c r="P392" s="124"/>
      <c r="Q392" s="124"/>
      <c r="R392" s="124"/>
    </row>
    <row r="393" spans="1:18" x14ac:dyDescent="0.15">
      <c r="A393" s="124"/>
      <c r="B393" s="124"/>
      <c r="C393" s="124"/>
      <c r="D393" s="124"/>
      <c r="E393" s="124"/>
      <c r="F393" s="124"/>
      <c r="G393" s="124"/>
      <c r="H393" s="124"/>
      <c r="I393" s="124"/>
      <c r="J393" s="124"/>
      <c r="K393" s="124"/>
      <c r="L393" s="124"/>
      <c r="M393" s="124"/>
      <c r="N393" s="124"/>
      <c r="O393" s="124"/>
      <c r="P393" s="124"/>
      <c r="Q393" s="124"/>
      <c r="R393" s="124"/>
    </row>
    <row r="394" spans="1:18" x14ac:dyDescent="0.15">
      <c r="A394" s="124"/>
      <c r="B394" s="124"/>
      <c r="C394" s="124"/>
      <c r="D394" s="124"/>
      <c r="E394" s="124"/>
      <c r="F394" s="124"/>
      <c r="G394" s="124"/>
      <c r="H394" s="124"/>
      <c r="I394" s="124"/>
      <c r="J394" s="124"/>
      <c r="K394" s="124"/>
      <c r="L394" s="124"/>
      <c r="M394" s="124"/>
      <c r="N394" s="124"/>
      <c r="O394" s="124"/>
      <c r="P394" s="124"/>
      <c r="Q394" s="124"/>
      <c r="R394" s="124"/>
    </row>
    <row r="395" spans="1:18" x14ac:dyDescent="0.15">
      <c r="A395" s="124"/>
      <c r="B395" s="124"/>
      <c r="C395" s="124"/>
      <c r="D395" s="124"/>
      <c r="E395" s="124"/>
      <c r="F395" s="124"/>
      <c r="G395" s="124"/>
      <c r="H395" s="124"/>
      <c r="I395" s="124"/>
      <c r="J395" s="124"/>
      <c r="K395" s="124"/>
      <c r="L395" s="124"/>
      <c r="M395" s="124"/>
      <c r="N395" s="124"/>
      <c r="O395" s="124"/>
      <c r="P395" s="124"/>
      <c r="Q395" s="124"/>
      <c r="R395" s="124"/>
    </row>
    <row r="396" spans="1:18" x14ac:dyDescent="0.15">
      <c r="A396" s="124"/>
      <c r="B396" s="124"/>
      <c r="C396" s="124"/>
      <c r="D396" s="124"/>
      <c r="E396" s="124"/>
      <c r="F396" s="124"/>
      <c r="G396" s="124"/>
      <c r="H396" s="124"/>
      <c r="I396" s="124"/>
      <c r="J396" s="124"/>
      <c r="K396" s="124"/>
      <c r="L396" s="124"/>
      <c r="M396" s="124"/>
      <c r="N396" s="124"/>
      <c r="O396" s="124"/>
      <c r="P396" s="124"/>
      <c r="Q396" s="124"/>
      <c r="R396" s="124"/>
    </row>
    <row r="397" spans="1:18" x14ac:dyDescent="0.15">
      <c r="A397" s="124"/>
      <c r="B397" s="124"/>
      <c r="C397" s="124"/>
      <c r="D397" s="124"/>
      <c r="E397" s="124"/>
      <c r="F397" s="124"/>
      <c r="G397" s="124"/>
      <c r="H397" s="124"/>
      <c r="I397" s="124"/>
      <c r="J397" s="124"/>
      <c r="K397" s="124"/>
      <c r="L397" s="124"/>
      <c r="M397" s="124"/>
      <c r="N397" s="124"/>
      <c r="O397" s="124"/>
      <c r="P397" s="124"/>
      <c r="Q397" s="124"/>
      <c r="R397" s="124"/>
    </row>
    <row r="398" spans="1:18" x14ac:dyDescent="0.15">
      <c r="A398" s="124"/>
      <c r="B398" s="124"/>
      <c r="C398" s="124"/>
      <c r="D398" s="124"/>
      <c r="E398" s="124"/>
      <c r="F398" s="124"/>
      <c r="G398" s="124"/>
      <c r="H398" s="124"/>
      <c r="I398" s="124"/>
      <c r="J398" s="124"/>
      <c r="K398" s="124"/>
      <c r="L398" s="124"/>
      <c r="M398" s="124"/>
      <c r="N398" s="124"/>
      <c r="O398" s="124"/>
      <c r="P398" s="124"/>
      <c r="Q398" s="124"/>
      <c r="R398" s="124"/>
    </row>
    <row r="399" spans="1:18" x14ac:dyDescent="0.15">
      <c r="A399" s="124"/>
      <c r="B399" s="124"/>
      <c r="C399" s="124"/>
      <c r="D399" s="124"/>
      <c r="E399" s="124"/>
      <c r="F399" s="124"/>
      <c r="G399" s="124"/>
      <c r="H399" s="124"/>
      <c r="I399" s="124"/>
      <c r="J399" s="124"/>
      <c r="K399" s="124"/>
      <c r="L399" s="124"/>
      <c r="M399" s="124"/>
      <c r="N399" s="124"/>
      <c r="O399" s="124"/>
      <c r="P399" s="124"/>
      <c r="Q399" s="124"/>
      <c r="R399" s="124"/>
    </row>
    <row r="400" spans="1:18" x14ac:dyDescent="0.15">
      <c r="A400" s="124"/>
      <c r="B400" s="124"/>
      <c r="C400" s="124"/>
      <c r="D400" s="124"/>
      <c r="E400" s="124"/>
      <c r="F400" s="124"/>
      <c r="G400" s="124"/>
      <c r="H400" s="124"/>
      <c r="I400" s="124"/>
      <c r="J400" s="124"/>
      <c r="K400" s="124"/>
      <c r="L400" s="124"/>
      <c r="M400" s="124"/>
      <c r="N400" s="124"/>
      <c r="O400" s="124"/>
      <c r="P400" s="124"/>
      <c r="Q400" s="124"/>
      <c r="R400" s="124"/>
    </row>
    <row r="401" spans="1:18" x14ac:dyDescent="0.15">
      <c r="A401" s="124"/>
      <c r="B401" s="124"/>
      <c r="C401" s="124"/>
      <c r="D401" s="124"/>
      <c r="E401" s="124"/>
      <c r="F401" s="124"/>
      <c r="G401" s="124"/>
      <c r="H401" s="124"/>
      <c r="I401" s="124"/>
      <c r="J401" s="124"/>
      <c r="K401" s="124"/>
      <c r="L401" s="124"/>
      <c r="M401" s="124"/>
      <c r="N401" s="124"/>
      <c r="O401" s="124"/>
      <c r="P401" s="124"/>
      <c r="Q401" s="124"/>
      <c r="R401" s="124"/>
    </row>
    <row r="402" spans="1:18" x14ac:dyDescent="0.15">
      <c r="A402" s="124"/>
      <c r="B402" s="124"/>
      <c r="C402" s="124"/>
      <c r="D402" s="124"/>
      <c r="E402" s="124"/>
      <c r="F402" s="124"/>
      <c r="G402" s="124"/>
      <c r="H402" s="124"/>
      <c r="I402" s="124"/>
      <c r="J402" s="124"/>
      <c r="K402" s="124"/>
      <c r="L402" s="124"/>
      <c r="M402" s="124"/>
      <c r="N402" s="124"/>
      <c r="O402" s="124"/>
      <c r="P402" s="124"/>
      <c r="Q402" s="124"/>
      <c r="R402" s="124"/>
    </row>
    <row r="403" spans="1:18" x14ac:dyDescent="0.15">
      <c r="A403" s="124"/>
      <c r="B403" s="124"/>
      <c r="C403" s="124"/>
      <c r="D403" s="124"/>
      <c r="E403" s="124"/>
      <c r="F403" s="124"/>
      <c r="G403" s="124"/>
      <c r="H403" s="124"/>
      <c r="I403" s="124"/>
      <c r="J403" s="124"/>
      <c r="K403" s="124"/>
      <c r="L403" s="124"/>
      <c r="M403" s="124"/>
      <c r="N403" s="124"/>
      <c r="O403" s="124"/>
      <c r="P403" s="124"/>
      <c r="Q403" s="124"/>
      <c r="R403" s="124"/>
    </row>
    <row r="404" spans="1:18" x14ac:dyDescent="0.15">
      <c r="A404" s="124"/>
      <c r="B404" s="124"/>
      <c r="C404" s="124"/>
      <c r="D404" s="124"/>
      <c r="E404" s="124"/>
      <c r="F404" s="124"/>
      <c r="G404" s="124"/>
      <c r="H404" s="124"/>
      <c r="I404" s="124"/>
      <c r="J404" s="124"/>
      <c r="K404" s="124"/>
      <c r="L404" s="124"/>
      <c r="M404" s="124"/>
      <c r="N404" s="124"/>
      <c r="O404" s="124"/>
      <c r="P404" s="124"/>
      <c r="Q404" s="124"/>
      <c r="R404" s="124"/>
    </row>
    <row r="405" spans="1:18" x14ac:dyDescent="0.15">
      <c r="A405" s="124"/>
      <c r="B405" s="124"/>
      <c r="C405" s="124"/>
      <c r="D405" s="124"/>
      <c r="E405" s="124"/>
      <c r="F405" s="124"/>
      <c r="G405" s="124"/>
      <c r="H405" s="124"/>
      <c r="I405" s="124"/>
      <c r="J405" s="124"/>
      <c r="K405" s="124"/>
      <c r="L405" s="124"/>
      <c r="M405" s="124"/>
      <c r="N405" s="124"/>
      <c r="O405" s="124"/>
      <c r="P405" s="124"/>
      <c r="Q405" s="124"/>
      <c r="R405" s="124"/>
    </row>
    <row r="406" spans="1:18" x14ac:dyDescent="0.15">
      <c r="A406" s="124"/>
      <c r="B406" s="124"/>
      <c r="C406" s="124"/>
      <c r="D406" s="124"/>
      <c r="E406" s="124"/>
      <c r="F406" s="124"/>
      <c r="G406" s="124"/>
      <c r="H406" s="124"/>
      <c r="I406" s="124"/>
      <c r="J406" s="124"/>
      <c r="K406" s="124"/>
      <c r="L406" s="124"/>
      <c r="M406" s="124"/>
      <c r="N406" s="124"/>
      <c r="O406" s="124"/>
      <c r="P406" s="124"/>
      <c r="Q406" s="124"/>
      <c r="R406" s="124"/>
    </row>
    <row r="407" spans="1:18" x14ac:dyDescent="0.15">
      <c r="A407" s="124"/>
      <c r="B407" s="124"/>
      <c r="C407" s="124"/>
      <c r="D407" s="124"/>
      <c r="E407" s="124"/>
      <c r="F407" s="124"/>
      <c r="G407" s="124"/>
      <c r="H407" s="124"/>
      <c r="I407" s="124"/>
      <c r="J407" s="124"/>
      <c r="K407" s="124"/>
      <c r="L407" s="124"/>
      <c r="M407" s="124"/>
      <c r="N407" s="124"/>
      <c r="O407" s="124"/>
      <c r="P407" s="124"/>
      <c r="Q407" s="124"/>
      <c r="R407" s="124"/>
    </row>
    <row r="408" spans="1:18" x14ac:dyDescent="0.15">
      <c r="A408" s="124"/>
      <c r="B408" s="124"/>
      <c r="C408" s="124"/>
      <c r="D408" s="124"/>
      <c r="E408" s="124"/>
      <c r="F408" s="124"/>
      <c r="G408" s="124"/>
      <c r="H408" s="124"/>
      <c r="I408" s="124"/>
      <c r="J408" s="124"/>
      <c r="K408" s="124"/>
      <c r="L408" s="124"/>
      <c r="M408" s="124"/>
      <c r="N408" s="124"/>
      <c r="O408" s="124"/>
      <c r="P408" s="124"/>
      <c r="Q408" s="124"/>
      <c r="R408" s="124"/>
    </row>
    <row r="409" spans="1:18" x14ac:dyDescent="0.15">
      <c r="A409" s="124"/>
      <c r="B409" s="124"/>
      <c r="C409" s="124"/>
      <c r="D409" s="124"/>
      <c r="E409" s="124"/>
      <c r="F409" s="124"/>
      <c r="G409" s="124"/>
      <c r="H409" s="124"/>
      <c r="I409" s="124"/>
      <c r="J409" s="124"/>
      <c r="K409" s="124"/>
      <c r="L409" s="124"/>
      <c r="M409" s="124"/>
      <c r="N409" s="124"/>
      <c r="O409" s="124"/>
      <c r="P409" s="124"/>
      <c r="Q409" s="124"/>
      <c r="R409" s="124"/>
    </row>
    <row r="410" spans="1:18" x14ac:dyDescent="0.15">
      <c r="A410" s="124"/>
      <c r="B410" s="124"/>
      <c r="C410" s="124"/>
      <c r="D410" s="124"/>
      <c r="E410" s="124"/>
      <c r="F410" s="124"/>
      <c r="G410" s="124"/>
      <c r="H410" s="124"/>
      <c r="I410" s="124"/>
      <c r="J410" s="124"/>
      <c r="K410" s="124"/>
      <c r="L410" s="124"/>
      <c r="M410" s="124"/>
      <c r="N410" s="124"/>
      <c r="O410" s="124"/>
      <c r="P410" s="124"/>
      <c r="Q410" s="124"/>
      <c r="R410" s="124"/>
    </row>
    <row r="411" spans="1:18" x14ac:dyDescent="0.15">
      <c r="A411" s="124"/>
      <c r="B411" s="124"/>
      <c r="C411" s="124"/>
      <c r="D411" s="124"/>
      <c r="E411" s="124"/>
      <c r="F411" s="124"/>
      <c r="G411" s="124"/>
      <c r="H411" s="124"/>
      <c r="I411" s="124"/>
      <c r="J411" s="124"/>
      <c r="K411" s="124"/>
      <c r="L411" s="124"/>
      <c r="M411" s="124"/>
      <c r="N411" s="124"/>
      <c r="O411" s="124"/>
      <c r="P411" s="124"/>
      <c r="Q411" s="124"/>
      <c r="R411" s="124"/>
    </row>
    <row r="412" spans="1:18" x14ac:dyDescent="0.15">
      <c r="A412" s="124"/>
      <c r="B412" s="124"/>
      <c r="C412" s="124"/>
      <c r="D412" s="124"/>
      <c r="E412" s="124"/>
      <c r="F412" s="124"/>
      <c r="G412" s="124"/>
      <c r="H412" s="124"/>
      <c r="I412" s="124"/>
      <c r="J412" s="124"/>
      <c r="K412" s="124"/>
      <c r="L412" s="124"/>
      <c r="M412" s="124"/>
      <c r="N412" s="124"/>
      <c r="O412" s="124"/>
      <c r="P412" s="124"/>
      <c r="Q412" s="124"/>
      <c r="R412" s="124"/>
    </row>
    <row r="413" spans="1:18" x14ac:dyDescent="0.15">
      <c r="A413" s="124"/>
      <c r="B413" s="124"/>
      <c r="C413" s="124"/>
      <c r="D413" s="124"/>
      <c r="E413" s="124"/>
      <c r="F413" s="124"/>
      <c r="G413" s="124"/>
      <c r="H413" s="124"/>
      <c r="I413" s="124"/>
      <c r="J413" s="124"/>
      <c r="K413" s="124"/>
      <c r="L413" s="124"/>
      <c r="M413" s="124"/>
      <c r="N413" s="124"/>
      <c r="O413" s="124"/>
      <c r="P413" s="124"/>
      <c r="Q413" s="124"/>
      <c r="R413" s="124"/>
    </row>
    <row r="414" spans="1:18" x14ac:dyDescent="0.15">
      <c r="A414" s="124"/>
      <c r="B414" s="124"/>
      <c r="C414" s="124"/>
      <c r="D414" s="124"/>
      <c r="E414" s="124"/>
      <c r="F414" s="124"/>
      <c r="G414" s="124"/>
      <c r="H414" s="124"/>
      <c r="I414" s="124"/>
      <c r="J414" s="124"/>
      <c r="K414" s="124"/>
      <c r="L414" s="124"/>
      <c r="M414" s="124"/>
      <c r="N414" s="124"/>
      <c r="O414" s="124"/>
      <c r="P414" s="124"/>
      <c r="Q414" s="124"/>
      <c r="R414" s="124"/>
    </row>
    <row r="415" spans="1:18" x14ac:dyDescent="0.15">
      <c r="A415" s="124"/>
      <c r="B415" s="124"/>
      <c r="C415" s="124"/>
      <c r="D415" s="124"/>
      <c r="E415" s="124"/>
      <c r="F415" s="124"/>
      <c r="G415" s="124"/>
      <c r="H415" s="124"/>
      <c r="I415" s="124"/>
      <c r="J415" s="124"/>
      <c r="K415" s="124"/>
      <c r="L415" s="124"/>
      <c r="M415" s="124"/>
      <c r="N415" s="124"/>
      <c r="O415" s="124"/>
      <c r="P415" s="124"/>
      <c r="Q415" s="124"/>
      <c r="R415" s="124"/>
    </row>
    <row r="416" spans="1:18" x14ac:dyDescent="0.15">
      <c r="A416" s="124"/>
      <c r="B416" s="124"/>
      <c r="C416" s="124"/>
      <c r="D416" s="124"/>
      <c r="E416" s="124"/>
      <c r="F416" s="124"/>
      <c r="G416" s="124"/>
      <c r="H416" s="124"/>
      <c r="I416" s="124"/>
      <c r="J416" s="124"/>
      <c r="K416" s="124"/>
      <c r="L416" s="124"/>
      <c r="M416" s="124"/>
      <c r="N416" s="124"/>
      <c r="O416" s="124"/>
      <c r="P416" s="124"/>
      <c r="Q416" s="124"/>
      <c r="R416" s="124"/>
    </row>
    <row r="417" spans="1:18" x14ac:dyDescent="0.15">
      <c r="A417" s="124"/>
      <c r="B417" s="124"/>
      <c r="C417" s="124"/>
      <c r="D417" s="124"/>
      <c r="E417" s="124"/>
      <c r="F417" s="124"/>
      <c r="G417" s="124"/>
      <c r="H417" s="124"/>
      <c r="I417" s="124"/>
      <c r="J417" s="124"/>
      <c r="K417" s="124"/>
      <c r="L417" s="124"/>
      <c r="M417" s="124"/>
      <c r="N417" s="124"/>
      <c r="O417" s="124"/>
      <c r="P417" s="124"/>
      <c r="Q417" s="124"/>
      <c r="R417" s="124"/>
    </row>
    <row r="418" spans="1:18" x14ac:dyDescent="0.15">
      <c r="A418" s="124"/>
      <c r="B418" s="124"/>
      <c r="C418" s="124"/>
      <c r="D418" s="124"/>
      <c r="E418" s="124"/>
      <c r="F418" s="124"/>
      <c r="G418" s="124"/>
      <c r="H418" s="124"/>
      <c r="I418" s="124"/>
      <c r="J418" s="124"/>
      <c r="K418" s="124"/>
      <c r="L418" s="124"/>
      <c r="M418" s="124"/>
      <c r="N418" s="124"/>
      <c r="O418" s="124"/>
      <c r="P418" s="124"/>
      <c r="Q418" s="124"/>
      <c r="R418" s="124"/>
    </row>
    <row r="419" spans="1:18" x14ac:dyDescent="0.15">
      <c r="A419" s="124"/>
      <c r="B419" s="124"/>
      <c r="C419" s="124"/>
      <c r="D419" s="124"/>
      <c r="E419" s="124"/>
      <c r="F419" s="124"/>
      <c r="G419" s="124"/>
      <c r="H419" s="124"/>
      <c r="I419" s="124"/>
      <c r="J419" s="124"/>
      <c r="K419" s="124"/>
      <c r="L419" s="124"/>
      <c r="M419" s="124"/>
      <c r="N419" s="124"/>
      <c r="O419" s="124"/>
      <c r="P419" s="124"/>
      <c r="Q419" s="124"/>
      <c r="R419" s="124"/>
    </row>
    <row r="420" spans="1:18" x14ac:dyDescent="0.15">
      <c r="A420" s="124"/>
      <c r="B420" s="124"/>
      <c r="C420" s="124"/>
      <c r="D420" s="124"/>
      <c r="E420" s="124"/>
      <c r="F420" s="124"/>
      <c r="G420" s="124"/>
      <c r="H420" s="124"/>
      <c r="I420" s="124"/>
      <c r="J420" s="124"/>
      <c r="K420" s="124"/>
      <c r="L420" s="124"/>
      <c r="M420" s="124"/>
      <c r="N420" s="124"/>
      <c r="O420" s="124"/>
      <c r="P420" s="124"/>
      <c r="Q420" s="124"/>
      <c r="R420" s="124"/>
    </row>
    <row r="421" spans="1:18" x14ac:dyDescent="0.15">
      <c r="A421" s="124"/>
      <c r="B421" s="124"/>
      <c r="C421" s="124"/>
      <c r="D421" s="124"/>
      <c r="E421" s="124"/>
      <c r="F421" s="124"/>
      <c r="G421" s="124"/>
      <c r="H421" s="124"/>
      <c r="I421" s="124"/>
      <c r="J421" s="124"/>
      <c r="K421" s="124"/>
      <c r="L421" s="124"/>
      <c r="M421" s="124"/>
      <c r="N421" s="124"/>
      <c r="O421" s="124"/>
      <c r="P421" s="124"/>
      <c r="Q421" s="124"/>
      <c r="R421" s="124"/>
    </row>
    <row r="422" spans="1:18" x14ac:dyDescent="0.15">
      <c r="A422" s="124"/>
      <c r="B422" s="124"/>
      <c r="C422" s="124"/>
      <c r="D422" s="124"/>
      <c r="E422" s="124"/>
      <c r="F422" s="124"/>
      <c r="G422" s="124"/>
      <c r="H422" s="124"/>
      <c r="I422" s="124"/>
      <c r="J422" s="124"/>
      <c r="K422" s="124"/>
      <c r="L422" s="124"/>
      <c r="M422" s="124"/>
      <c r="N422" s="124"/>
      <c r="O422" s="124"/>
      <c r="P422" s="124"/>
      <c r="Q422" s="124"/>
      <c r="R422" s="124"/>
    </row>
    <row r="423" spans="1:18" x14ac:dyDescent="0.15">
      <c r="A423" s="124"/>
      <c r="B423" s="124"/>
      <c r="C423" s="124"/>
      <c r="D423" s="124"/>
      <c r="E423" s="124"/>
      <c r="F423" s="124"/>
      <c r="G423" s="124"/>
      <c r="H423" s="124"/>
      <c r="I423" s="124"/>
      <c r="J423" s="124"/>
      <c r="K423" s="124"/>
      <c r="L423" s="124"/>
      <c r="M423" s="124"/>
      <c r="N423" s="124"/>
      <c r="O423" s="124"/>
      <c r="P423" s="124"/>
      <c r="Q423" s="124"/>
      <c r="R423" s="124"/>
    </row>
    <row r="424" spans="1:18" x14ac:dyDescent="0.15">
      <c r="A424" s="124"/>
      <c r="B424" s="124"/>
      <c r="C424" s="124"/>
      <c r="D424" s="124"/>
      <c r="E424" s="124"/>
      <c r="F424" s="124"/>
      <c r="G424" s="124"/>
      <c r="H424" s="124"/>
      <c r="I424" s="124"/>
      <c r="J424" s="124"/>
      <c r="K424" s="124"/>
      <c r="L424" s="124"/>
      <c r="M424" s="124"/>
      <c r="N424" s="124"/>
      <c r="O424" s="124"/>
      <c r="P424" s="124"/>
      <c r="Q424" s="124"/>
      <c r="R424" s="124"/>
    </row>
    <row r="425" spans="1:18" x14ac:dyDescent="0.15">
      <c r="A425" s="124"/>
      <c r="B425" s="124"/>
      <c r="C425" s="124"/>
      <c r="D425" s="124"/>
      <c r="E425" s="124"/>
      <c r="F425" s="124"/>
      <c r="G425" s="124"/>
      <c r="H425" s="124"/>
      <c r="I425" s="124"/>
      <c r="J425" s="124"/>
      <c r="K425" s="124"/>
      <c r="L425" s="124"/>
      <c r="M425" s="124"/>
      <c r="N425" s="124"/>
      <c r="O425" s="124"/>
      <c r="P425" s="124"/>
      <c r="Q425" s="124"/>
      <c r="R425" s="124"/>
    </row>
    <row r="426" spans="1:18" x14ac:dyDescent="0.15">
      <c r="A426" s="124"/>
      <c r="B426" s="124"/>
      <c r="C426" s="124"/>
      <c r="D426" s="124"/>
      <c r="E426" s="124"/>
      <c r="F426" s="124"/>
      <c r="G426" s="124"/>
      <c r="H426" s="124"/>
      <c r="I426" s="124"/>
      <c r="J426" s="124"/>
      <c r="K426" s="124"/>
      <c r="L426" s="124"/>
      <c r="M426" s="124"/>
      <c r="N426" s="124"/>
      <c r="O426" s="124"/>
      <c r="P426" s="124"/>
      <c r="Q426" s="124"/>
      <c r="R426" s="124"/>
    </row>
    <row r="427" spans="1:18" x14ac:dyDescent="0.15">
      <c r="A427" s="124"/>
      <c r="B427" s="124"/>
      <c r="C427" s="124"/>
      <c r="D427" s="124"/>
      <c r="E427" s="124"/>
      <c r="F427" s="124"/>
      <c r="G427" s="124"/>
      <c r="H427" s="124"/>
      <c r="I427" s="124"/>
      <c r="J427" s="124"/>
      <c r="K427" s="124"/>
      <c r="L427" s="124"/>
      <c r="M427" s="124"/>
      <c r="N427" s="124"/>
      <c r="O427" s="124"/>
      <c r="P427" s="124"/>
      <c r="Q427" s="124"/>
      <c r="R427" s="124"/>
    </row>
    <row r="428" spans="1:18" x14ac:dyDescent="0.15">
      <c r="A428" s="124"/>
      <c r="B428" s="124"/>
      <c r="C428" s="124"/>
      <c r="D428" s="124"/>
      <c r="E428" s="124"/>
      <c r="F428" s="124"/>
      <c r="G428" s="124"/>
      <c r="H428" s="124"/>
      <c r="I428" s="124"/>
      <c r="J428" s="124"/>
      <c r="K428" s="124"/>
      <c r="L428" s="124"/>
      <c r="M428" s="124"/>
      <c r="N428" s="124"/>
      <c r="O428" s="124"/>
      <c r="P428" s="124"/>
      <c r="Q428" s="124"/>
      <c r="R428" s="124"/>
    </row>
    <row r="429" spans="1:18" x14ac:dyDescent="0.15">
      <c r="A429" s="124"/>
      <c r="B429" s="124"/>
      <c r="C429" s="124"/>
      <c r="D429" s="124"/>
      <c r="E429" s="124"/>
      <c r="F429" s="124"/>
      <c r="G429" s="124"/>
      <c r="H429" s="124"/>
      <c r="I429" s="124"/>
      <c r="J429" s="124"/>
      <c r="K429" s="124"/>
      <c r="L429" s="124"/>
      <c r="M429" s="124"/>
      <c r="N429" s="124"/>
      <c r="O429" s="124"/>
      <c r="P429" s="124"/>
      <c r="Q429" s="124"/>
      <c r="R429" s="124"/>
    </row>
    <row r="430" spans="1:18" x14ac:dyDescent="0.15">
      <c r="A430" s="124"/>
      <c r="B430" s="124"/>
      <c r="C430" s="124"/>
      <c r="D430" s="124"/>
      <c r="E430" s="124"/>
      <c r="F430" s="124"/>
      <c r="G430" s="124"/>
      <c r="H430" s="124"/>
      <c r="I430" s="124"/>
      <c r="J430" s="124"/>
      <c r="K430" s="124"/>
      <c r="L430" s="124"/>
      <c r="M430" s="124"/>
      <c r="N430" s="124"/>
      <c r="O430" s="124"/>
      <c r="P430" s="124"/>
      <c r="Q430" s="124"/>
      <c r="R430" s="124"/>
    </row>
    <row r="431" spans="1:18" x14ac:dyDescent="0.15">
      <c r="A431" s="124"/>
      <c r="B431" s="124"/>
      <c r="C431" s="124"/>
      <c r="D431" s="124"/>
      <c r="E431" s="124"/>
      <c r="F431" s="124"/>
      <c r="G431" s="124"/>
      <c r="H431" s="124"/>
      <c r="I431" s="124"/>
      <c r="J431" s="124"/>
      <c r="K431" s="124"/>
      <c r="L431" s="124"/>
      <c r="M431" s="124"/>
      <c r="N431" s="124"/>
      <c r="O431" s="124"/>
      <c r="P431" s="124"/>
      <c r="Q431" s="124"/>
      <c r="R431" s="124"/>
    </row>
    <row r="432" spans="1:18" x14ac:dyDescent="0.15">
      <c r="A432" s="124"/>
      <c r="B432" s="124"/>
      <c r="C432" s="124"/>
      <c r="D432" s="124"/>
      <c r="E432" s="124"/>
      <c r="F432" s="124"/>
      <c r="G432" s="124"/>
      <c r="H432" s="124"/>
      <c r="I432" s="124"/>
      <c r="J432" s="124"/>
      <c r="K432" s="124"/>
      <c r="L432" s="124"/>
      <c r="M432" s="124"/>
      <c r="N432" s="124"/>
      <c r="O432" s="124"/>
      <c r="P432" s="124"/>
      <c r="Q432" s="124"/>
      <c r="R432" s="124"/>
    </row>
    <row r="433" spans="1:18" x14ac:dyDescent="0.15">
      <c r="A433" s="124"/>
      <c r="B433" s="124"/>
      <c r="C433" s="124"/>
      <c r="D433" s="124"/>
      <c r="E433" s="124"/>
      <c r="F433" s="124"/>
      <c r="G433" s="124"/>
      <c r="H433" s="124"/>
      <c r="I433" s="124"/>
      <c r="J433" s="124"/>
      <c r="K433" s="124"/>
      <c r="L433" s="124"/>
      <c r="M433" s="124"/>
      <c r="N433" s="124"/>
      <c r="O433" s="124"/>
      <c r="P433" s="124"/>
      <c r="Q433" s="124"/>
      <c r="R433" s="124"/>
    </row>
    <row r="434" spans="1:18" x14ac:dyDescent="0.15">
      <c r="A434" s="124"/>
      <c r="B434" s="124"/>
      <c r="C434" s="124"/>
      <c r="D434" s="124"/>
      <c r="E434" s="124"/>
      <c r="F434" s="124"/>
      <c r="G434" s="124"/>
      <c r="H434" s="124"/>
      <c r="I434" s="124"/>
      <c r="J434" s="124"/>
      <c r="K434" s="124"/>
      <c r="L434" s="124"/>
      <c r="M434" s="124"/>
      <c r="N434" s="124"/>
      <c r="O434" s="124"/>
      <c r="P434" s="124"/>
      <c r="Q434" s="124"/>
      <c r="R434" s="124"/>
    </row>
    <row r="435" spans="1:18" x14ac:dyDescent="0.15">
      <c r="A435" s="124"/>
      <c r="B435" s="124"/>
      <c r="C435" s="124"/>
      <c r="D435" s="124"/>
      <c r="E435" s="124"/>
      <c r="F435" s="124"/>
      <c r="G435" s="124"/>
      <c r="H435" s="124"/>
      <c r="I435" s="124"/>
      <c r="J435" s="124"/>
      <c r="K435" s="124"/>
      <c r="L435" s="124"/>
      <c r="M435" s="124"/>
      <c r="N435" s="124"/>
      <c r="O435" s="124"/>
      <c r="P435" s="124"/>
      <c r="Q435" s="124"/>
      <c r="R435" s="124"/>
    </row>
    <row r="436" spans="1:18" x14ac:dyDescent="0.15">
      <c r="A436" s="124"/>
      <c r="B436" s="124"/>
      <c r="C436" s="124"/>
      <c r="D436" s="124"/>
      <c r="E436" s="124"/>
      <c r="F436" s="124"/>
      <c r="G436" s="124"/>
      <c r="H436" s="124"/>
      <c r="I436" s="124"/>
      <c r="J436" s="124"/>
      <c r="K436" s="124"/>
      <c r="L436" s="124"/>
      <c r="M436" s="124"/>
      <c r="N436" s="124"/>
      <c r="O436" s="124"/>
      <c r="P436" s="124"/>
      <c r="Q436" s="124"/>
      <c r="R436" s="124"/>
    </row>
    <row r="437" spans="1:18" x14ac:dyDescent="0.15">
      <c r="A437" s="124"/>
      <c r="B437" s="124"/>
      <c r="C437" s="124"/>
      <c r="D437" s="124"/>
      <c r="E437" s="124"/>
      <c r="F437" s="124"/>
      <c r="G437" s="124"/>
      <c r="H437" s="124"/>
      <c r="I437" s="124"/>
      <c r="J437" s="124"/>
      <c r="K437" s="124"/>
      <c r="L437" s="124"/>
      <c r="M437" s="124"/>
      <c r="N437" s="124"/>
      <c r="O437" s="124"/>
      <c r="P437" s="124"/>
      <c r="Q437" s="124"/>
      <c r="R437" s="124"/>
    </row>
    <row r="438" spans="1:18" x14ac:dyDescent="0.15">
      <c r="A438" s="124"/>
      <c r="B438" s="124"/>
      <c r="C438" s="124"/>
      <c r="D438" s="124"/>
      <c r="E438" s="124"/>
      <c r="F438" s="124"/>
      <c r="G438" s="124"/>
      <c r="H438" s="124"/>
      <c r="I438" s="124"/>
      <c r="J438" s="124"/>
      <c r="K438" s="124"/>
      <c r="L438" s="124"/>
      <c r="M438" s="124"/>
      <c r="N438" s="124"/>
      <c r="O438" s="124"/>
      <c r="P438" s="124"/>
      <c r="Q438" s="124"/>
      <c r="R438" s="124"/>
    </row>
    <row r="439" spans="1:18" x14ac:dyDescent="0.15">
      <c r="A439" s="124"/>
      <c r="B439" s="124"/>
      <c r="C439" s="124"/>
      <c r="D439" s="124"/>
      <c r="E439" s="124"/>
      <c r="F439" s="124"/>
      <c r="G439" s="124"/>
      <c r="H439" s="124"/>
      <c r="I439" s="124"/>
      <c r="J439" s="124"/>
      <c r="K439" s="124"/>
      <c r="L439" s="124"/>
      <c r="M439" s="124"/>
      <c r="N439" s="124"/>
      <c r="O439" s="124"/>
      <c r="P439" s="124"/>
      <c r="Q439" s="124"/>
      <c r="R439" s="124"/>
    </row>
    <row r="440" spans="1:18" x14ac:dyDescent="0.15">
      <c r="A440" s="124"/>
      <c r="B440" s="124"/>
      <c r="C440" s="124"/>
      <c r="D440" s="124"/>
      <c r="E440" s="124"/>
      <c r="F440" s="124"/>
      <c r="G440" s="124"/>
      <c r="H440" s="124"/>
      <c r="I440" s="124"/>
      <c r="J440" s="124"/>
      <c r="K440" s="124"/>
      <c r="L440" s="124"/>
      <c r="M440" s="124"/>
      <c r="N440" s="124"/>
      <c r="O440" s="124"/>
      <c r="P440" s="124"/>
      <c r="Q440" s="124"/>
      <c r="R440" s="124"/>
    </row>
    <row r="441" spans="1:18" x14ac:dyDescent="0.15">
      <c r="A441" s="124"/>
      <c r="B441" s="124"/>
      <c r="C441" s="124"/>
      <c r="D441" s="124"/>
      <c r="E441" s="124"/>
      <c r="F441" s="124"/>
      <c r="G441" s="124"/>
      <c r="H441" s="124"/>
      <c r="I441" s="124"/>
      <c r="J441" s="124"/>
      <c r="K441" s="124"/>
      <c r="L441" s="124"/>
      <c r="M441" s="124"/>
      <c r="N441" s="124"/>
      <c r="O441" s="124"/>
      <c r="P441" s="124"/>
      <c r="Q441" s="124"/>
      <c r="R441" s="124"/>
    </row>
    <row r="442" spans="1:18" x14ac:dyDescent="0.15">
      <c r="A442" s="124"/>
      <c r="B442" s="124"/>
      <c r="C442" s="124"/>
      <c r="D442" s="124"/>
      <c r="E442" s="124"/>
      <c r="F442" s="124"/>
      <c r="G442" s="124"/>
      <c r="H442" s="124"/>
      <c r="I442" s="124"/>
      <c r="J442" s="124"/>
      <c r="K442" s="124"/>
      <c r="L442" s="124"/>
      <c r="M442" s="124"/>
      <c r="N442" s="124"/>
      <c r="O442" s="124"/>
      <c r="P442" s="124"/>
      <c r="Q442" s="124"/>
      <c r="R442" s="124"/>
    </row>
    <row r="443" spans="1:18" x14ac:dyDescent="0.15">
      <c r="A443" s="124"/>
      <c r="B443" s="124"/>
      <c r="C443" s="124"/>
      <c r="D443" s="124"/>
      <c r="E443" s="124"/>
      <c r="F443" s="124"/>
      <c r="G443" s="124"/>
      <c r="H443" s="124"/>
      <c r="I443" s="124"/>
      <c r="J443" s="124"/>
      <c r="K443" s="124"/>
      <c r="L443" s="124"/>
      <c r="M443" s="124"/>
      <c r="N443" s="124"/>
      <c r="O443" s="124"/>
      <c r="P443" s="124"/>
      <c r="Q443" s="124"/>
      <c r="R443" s="124"/>
    </row>
    <row r="444" spans="1:18" x14ac:dyDescent="0.15">
      <c r="A444" s="124"/>
      <c r="B444" s="124"/>
      <c r="C444" s="124"/>
      <c r="D444" s="124"/>
      <c r="E444" s="124"/>
      <c r="F444" s="124"/>
      <c r="G444" s="124"/>
      <c r="H444" s="124"/>
      <c r="I444" s="124"/>
      <c r="J444" s="124"/>
      <c r="K444" s="124"/>
      <c r="L444" s="124"/>
      <c r="M444" s="124"/>
      <c r="N444" s="124"/>
      <c r="O444" s="124"/>
      <c r="P444" s="124"/>
      <c r="Q444" s="124"/>
      <c r="R444" s="124"/>
    </row>
    <row r="445" spans="1:18" x14ac:dyDescent="0.15">
      <c r="A445" s="124"/>
      <c r="B445" s="124"/>
      <c r="C445" s="124"/>
      <c r="D445" s="124"/>
      <c r="E445" s="124"/>
      <c r="F445" s="124"/>
      <c r="G445" s="124"/>
      <c r="H445" s="124"/>
      <c r="I445" s="124"/>
      <c r="J445" s="124"/>
      <c r="K445" s="124"/>
      <c r="L445" s="124"/>
      <c r="M445" s="124"/>
      <c r="N445" s="124"/>
      <c r="O445" s="124"/>
      <c r="P445" s="124"/>
      <c r="Q445" s="124"/>
      <c r="R445" s="124"/>
    </row>
    <row r="446" spans="1:18" x14ac:dyDescent="0.15">
      <c r="A446" s="124"/>
      <c r="B446" s="124"/>
      <c r="C446" s="124"/>
      <c r="D446" s="124"/>
      <c r="E446" s="124"/>
      <c r="F446" s="124"/>
      <c r="G446" s="124"/>
      <c r="H446" s="124"/>
      <c r="I446" s="124"/>
      <c r="J446" s="124"/>
      <c r="K446" s="124"/>
      <c r="L446" s="124"/>
      <c r="M446" s="124"/>
      <c r="N446" s="124"/>
      <c r="O446" s="124"/>
      <c r="P446" s="124"/>
      <c r="Q446" s="124"/>
      <c r="R446" s="124"/>
    </row>
    <row r="447" spans="1:18" x14ac:dyDescent="0.15">
      <c r="A447" s="124"/>
      <c r="B447" s="124"/>
      <c r="C447" s="124"/>
      <c r="D447" s="124"/>
      <c r="E447" s="124"/>
      <c r="F447" s="124"/>
      <c r="G447" s="124"/>
      <c r="H447" s="124"/>
      <c r="I447" s="124"/>
      <c r="J447" s="124"/>
      <c r="K447" s="124"/>
      <c r="L447" s="124"/>
      <c r="M447" s="124"/>
      <c r="N447" s="124"/>
      <c r="O447" s="124"/>
      <c r="P447" s="124"/>
      <c r="Q447" s="124"/>
      <c r="R447" s="124"/>
    </row>
    <row r="448" spans="1:18" x14ac:dyDescent="0.15">
      <c r="A448" s="124"/>
      <c r="B448" s="124"/>
      <c r="C448" s="124"/>
      <c r="D448" s="124"/>
      <c r="E448" s="124"/>
      <c r="F448" s="124"/>
      <c r="G448" s="124"/>
      <c r="H448" s="124"/>
      <c r="I448" s="124"/>
      <c r="J448" s="124"/>
      <c r="K448" s="124"/>
      <c r="L448" s="124"/>
      <c r="M448" s="124"/>
      <c r="N448" s="124"/>
      <c r="O448" s="124"/>
      <c r="P448" s="124"/>
      <c r="Q448" s="124"/>
      <c r="R448" s="124"/>
    </row>
    <row r="449" spans="1:18" x14ac:dyDescent="0.15">
      <c r="A449" s="124"/>
      <c r="B449" s="124"/>
      <c r="C449" s="124"/>
      <c r="D449" s="124"/>
      <c r="E449" s="124"/>
      <c r="F449" s="124"/>
      <c r="G449" s="124"/>
      <c r="H449" s="124"/>
      <c r="I449" s="124"/>
      <c r="J449" s="124"/>
      <c r="K449" s="124"/>
      <c r="L449" s="124"/>
      <c r="M449" s="124"/>
      <c r="N449" s="124"/>
      <c r="O449" s="124"/>
      <c r="P449" s="124"/>
      <c r="Q449" s="124"/>
      <c r="R449" s="124"/>
    </row>
    <row r="450" spans="1:18" x14ac:dyDescent="0.15">
      <c r="A450" s="124"/>
      <c r="B450" s="124"/>
      <c r="C450" s="124"/>
      <c r="D450" s="124"/>
      <c r="E450" s="124"/>
      <c r="F450" s="124"/>
      <c r="G450" s="124"/>
      <c r="H450" s="124"/>
      <c r="I450" s="124"/>
      <c r="J450" s="124"/>
      <c r="K450" s="124"/>
      <c r="L450" s="124"/>
      <c r="M450" s="124"/>
      <c r="N450" s="124"/>
      <c r="O450" s="124"/>
      <c r="P450" s="124"/>
      <c r="Q450" s="124"/>
      <c r="R450" s="124"/>
    </row>
    <row r="451" spans="1:18" x14ac:dyDescent="0.15">
      <c r="A451" s="124"/>
      <c r="B451" s="124"/>
      <c r="C451" s="124"/>
      <c r="D451" s="124"/>
      <c r="E451" s="124"/>
      <c r="F451" s="124"/>
      <c r="G451" s="124"/>
      <c r="H451" s="124"/>
      <c r="I451" s="124"/>
      <c r="J451" s="124"/>
      <c r="K451" s="124"/>
      <c r="L451" s="124"/>
      <c r="M451" s="124"/>
      <c r="N451" s="124"/>
      <c r="O451" s="124"/>
      <c r="P451" s="124"/>
      <c r="Q451" s="124"/>
      <c r="R451" s="124"/>
    </row>
    <row r="452" spans="1:18" x14ac:dyDescent="0.15">
      <c r="A452" s="124"/>
      <c r="B452" s="124"/>
      <c r="C452" s="124"/>
      <c r="D452" s="124"/>
      <c r="E452" s="124"/>
      <c r="F452" s="124"/>
      <c r="G452" s="124"/>
      <c r="H452" s="124"/>
      <c r="I452" s="124"/>
      <c r="J452" s="124"/>
      <c r="K452" s="124"/>
      <c r="L452" s="124"/>
      <c r="M452" s="124"/>
      <c r="N452" s="124"/>
      <c r="O452" s="124"/>
      <c r="P452" s="124"/>
      <c r="Q452" s="124"/>
      <c r="R452" s="124"/>
    </row>
    <row r="453" spans="1:18" x14ac:dyDescent="0.15">
      <c r="A453" s="124"/>
      <c r="B453" s="124"/>
      <c r="C453" s="124"/>
      <c r="D453" s="124"/>
      <c r="E453" s="124"/>
      <c r="F453" s="124"/>
      <c r="G453" s="124"/>
      <c r="H453" s="124"/>
      <c r="I453" s="124"/>
      <c r="J453" s="124"/>
      <c r="K453" s="124"/>
      <c r="L453" s="124"/>
      <c r="M453" s="124"/>
      <c r="N453" s="124"/>
      <c r="O453" s="124"/>
      <c r="P453" s="124"/>
      <c r="Q453" s="124"/>
      <c r="R453" s="124"/>
    </row>
    <row r="454" spans="1:18" x14ac:dyDescent="0.15">
      <c r="A454" s="124"/>
      <c r="B454" s="124"/>
      <c r="C454" s="124"/>
      <c r="D454" s="124"/>
      <c r="E454" s="124"/>
      <c r="F454" s="124"/>
      <c r="G454" s="124"/>
      <c r="H454" s="124"/>
      <c r="I454" s="124"/>
      <c r="J454" s="124"/>
      <c r="K454" s="124"/>
      <c r="L454" s="124"/>
      <c r="M454" s="124"/>
      <c r="N454" s="124"/>
      <c r="O454" s="124"/>
      <c r="P454" s="124"/>
      <c r="Q454" s="124"/>
      <c r="R454" s="124"/>
    </row>
    <row r="455" spans="1:18" x14ac:dyDescent="0.15">
      <c r="A455" s="124"/>
      <c r="B455" s="124"/>
      <c r="C455" s="124"/>
      <c r="D455" s="124"/>
      <c r="E455" s="124"/>
      <c r="F455" s="124"/>
      <c r="G455" s="124"/>
      <c r="H455" s="124"/>
      <c r="I455" s="124"/>
      <c r="J455" s="124"/>
      <c r="K455" s="124"/>
      <c r="L455" s="124"/>
      <c r="M455" s="124"/>
      <c r="N455" s="124"/>
      <c r="O455" s="124"/>
      <c r="P455" s="124"/>
      <c r="Q455" s="124"/>
      <c r="R455" s="124"/>
    </row>
    <row r="456" spans="1:18" x14ac:dyDescent="0.15">
      <c r="A456" s="124"/>
      <c r="B456" s="124"/>
      <c r="C456" s="124"/>
      <c r="D456" s="124"/>
      <c r="E456" s="124"/>
      <c r="F456" s="124"/>
      <c r="G456" s="124"/>
      <c r="H456" s="124"/>
      <c r="I456" s="124"/>
      <c r="J456" s="124"/>
      <c r="K456" s="124"/>
      <c r="L456" s="124"/>
      <c r="M456" s="124"/>
      <c r="N456" s="124"/>
      <c r="O456" s="124"/>
      <c r="P456" s="124"/>
      <c r="Q456" s="124"/>
      <c r="R456" s="124"/>
    </row>
    <row r="457" spans="1:18" x14ac:dyDescent="0.15">
      <c r="A457" s="124"/>
      <c r="B457" s="124"/>
      <c r="C457" s="124"/>
      <c r="D457" s="124"/>
      <c r="E457" s="124"/>
      <c r="F457" s="124"/>
      <c r="G457" s="124"/>
      <c r="H457" s="124"/>
      <c r="I457" s="124"/>
      <c r="J457" s="124"/>
      <c r="K457" s="124"/>
      <c r="L457" s="124"/>
      <c r="M457" s="124"/>
      <c r="N457" s="124"/>
      <c r="O457" s="124"/>
      <c r="P457" s="124"/>
      <c r="Q457" s="124"/>
      <c r="R457" s="124"/>
    </row>
    <row r="458" spans="1:18" x14ac:dyDescent="0.15">
      <c r="A458" s="124"/>
      <c r="B458" s="124"/>
      <c r="C458" s="124"/>
      <c r="D458" s="124"/>
      <c r="E458" s="124"/>
      <c r="F458" s="124"/>
      <c r="G458" s="124"/>
      <c r="H458" s="124"/>
      <c r="I458" s="124"/>
      <c r="J458" s="124"/>
      <c r="K458" s="124"/>
      <c r="L458" s="124"/>
      <c r="M458" s="124"/>
      <c r="N458" s="124"/>
      <c r="O458" s="124"/>
      <c r="P458" s="124"/>
      <c r="Q458" s="124"/>
      <c r="R458" s="124"/>
    </row>
    <row r="459" spans="1:18" x14ac:dyDescent="0.15">
      <c r="A459" s="124"/>
      <c r="B459" s="124"/>
      <c r="C459" s="124"/>
      <c r="D459" s="124"/>
      <c r="E459" s="124"/>
      <c r="F459" s="124"/>
      <c r="G459" s="124"/>
      <c r="H459" s="124"/>
      <c r="I459" s="124"/>
      <c r="J459" s="124"/>
      <c r="K459" s="124"/>
      <c r="L459" s="124"/>
      <c r="M459" s="124"/>
      <c r="N459" s="124"/>
      <c r="O459" s="124"/>
      <c r="P459" s="124"/>
      <c r="Q459" s="124"/>
      <c r="R459" s="124"/>
    </row>
    <row r="460" spans="1:18" x14ac:dyDescent="0.15">
      <c r="A460" s="124"/>
      <c r="B460" s="124"/>
      <c r="C460" s="124"/>
      <c r="D460" s="124"/>
      <c r="E460" s="124"/>
      <c r="F460" s="124"/>
      <c r="G460" s="124"/>
      <c r="H460" s="124"/>
      <c r="I460" s="124"/>
      <c r="J460" s="124"/>
      <c r="K460" s="124"/>
      <c r="L460" s="124"/>
      <c r="M460" s="124"/>
      <c r="N460" s="124"/>
      <c r="O460" s="124"/>
      <c r="P460" s="124"/>
      <c r="Q460" s="124"/>
      <c r="R460" s="124"/>
    </row>
    <row r="461" spans="1:18" x14ac:dyDescent="0.15">
      <c r="A461" s="124"/>
      <c r="B461" s="124"/>
      <c r="C461" s="124"/>
      <c r="D461" s="124"/>
      <c r="E461" s="124"/>
      <c r="F461" s="124"/>
      <c r="G461" s="124"/>
      <c r="H461" s="124"/>
      <c r="I461" s="124"/>
      <c r="J461" s="124"/>
      <c r="K461" s="124"/>
      <c r="L461" s="124"/>
      <c r="M461" s="124"/>
      <c r="N461" s="124"/>
      <c r="O461" s="124"/>
      <c r="P461" s="124"/>
      <c r="Q461" s="124"/>
      <c r="R461" s="124"/>
    </row>
    <row r="462" spans="1:18" x14ac:dyDescent="0.15">
      <c r="A462" s="124"/>
      <c r="B462" s="124"/>
      <c r="C462" s="124"/>
      <c r="D462" s="124"/>
      <c r="E462" s="124"/>
      <c r="F462" s="124"/>
      <c r="G462" s="124"/>
      <c r="H462" s="124"/>
      <c r="I462" s="124"/>
      <c r="J462" s="124"/>
      <c r="K462" s="124"/>
      <c r="L462" s="124"/>
      <c r="M462" s="124"/>
      <c r="N462" s="124"/>
      <c r="O462" s="124"/>
      <c r="P462" s="124"/>
      <c r="Q462" s="124"/>
      <c r="R462" s="124"/>
    </row>
    <row r="463" spans="1:18" x14ac:dyDescent="0.15">
      <c r="A463" s="124"/>
      <c r="B463" s="124"/>
      <c r="C463" s="124"/>
      <c r="D463" s="124"/>
      <c r="E463" s="124"/>
      <c r="F463" s="124"/>
      <c r="G463" s="124"/>
      <c r="H463" s="124"/>
      <c r="I463" s="124"/>
      <c r="J463" s="124"/>
      <c r="K463" s="124"/>
      <c r="L463" s="124"/>
      <c r="M463" s="124"/>
      <c r="N463" s="124"/>
      <c r="O463" s="124"/>
      <c r="P463" s="124"/>
      <c r="Q463" s="124"/>
      <c r="R463" s="124"/>
    </row>
    <row r="464" spans="1:18" x14ac:dyDescent="0.15">
      <c r="A464" s="124"/>
      <c r="B464" s="124"/>
      <c r="C464" s="124"/>
      <c r="D464" s="124"/>
      <c r="E464" s="124"/>
      <c r="F464" s="124"/>
      <c r="G464" s="124"/>
      <c r="H464" s="124"/>
      <c r="I464" s="124"/>
      <c r="J464" s="124"/>
      <c r="K464" s="124"/>
      <c r="L464" s="124"/>
      <c r="M464" s="124"/>
      <c r="N464" s="124"/>
      <c r="O464" s="124"/>
      <c r="P464" s="124"/>
      <c r="Q464" s="124"/>
      <c r="R464" s="124"/>
    </row>
    <row r="465" spans="1:18" x14ac:dyDescent="0.15">
      <c r="A465" s="124"/>
      <c r="B465" s="124"/>
      <c r="C465" s="124"/>
      <c r="D465" s="124"/>
      <c r="E465" s="124"/>
      <c r="F465" s="124"/>
      <c r="G465" s="124"/>
      <c r="H465" s="124"/>
      <c r="I465" s="124"/>
      <c r="J465" s="124"/>
      <c r="K465" s="124"/>
      <c r="L465" s="124"/>
      <c r="M465" s="124"/>
      <c r="N465" s="124"/>
      <c r="O465" s="124"/>
      <c r="P465" s="124"/>
      <c r="Q465" s="124"/>
      <c r="R465" s="124"/>
    </row>
    <row r="466" spans="1:18" x14ac:dyDescent="0.15">
      <c r="A466" s="124"/>
      <c r="B466" s="124"/>
      <c r="C466" s="124"/>
      <c r="D466" s="124"/>
      <c r="E466" s="124"/>
      <c r="F466" s="124"/>
      <c r="G466" s="124"/>
      <c r="H466" s="124"/>
      <c r="I466" s="124"/>
      <c r="J466" s="124"/>
      <c r="K466" s="124"/>
      <c r="L466" s="124"/>
      <c r="M466" s="124"/>
      <c r="N466" s="124"/>
      <c r="O466" s="124"/>
      <c r="P466" s="124"/>
      <c r="Q466" s="124"/>
      <c r="R466" s="124"/>
    </row>
    <row r="467" spans="1:18" x14ac:dyDescent="0.15">
      <c r="A467" s="124"/>
      <c r="B467" s="124"/>
      <c r="C467" s="124"/>
      <c r="D467" s="124"/>
      <c r="E467" s="124"/>
      <c r="F467" s="124"/>
      <c r="G467" s="124"/>
      <c r="H467" s="124"/>
      <c r="I467" s="124"/>
      <c r="J467" s="124"/>
      <c r="K467" s="124"/>
      <c r="L467" s="124"/>
      <c r="M467" s="124"/>
      <c r="N467" s="124"/>
      <c r="O467" s="124"/>
      <c r="P467" s="124"/>
      <c r="Q467" s="124"/>
      <c r="R467" s="124"/>
    </row>
    <row r="468" spans="1:18" x14ac:dyDescent="0.15">
      <c r="A468" s="124"/>
      <c r="B468" s="124"/>
      <c r="C468" s="124"/>
      <c r="D468" s="124"/>
      <c r="E468" s="124"/>
      <c r="F468" s="124"/>
      <c r="G468" s="124"/>
      <c r="H468" s="124"/>
      <c r="I468" s="124"/>
      <c r="J468" s="124"/>
      <c r="K468" s="124"/>
      <c r="L468" s="124"/>
      <c r="M468" s="124"/>
      <c r="N468" s="124"/>
      <c r="O468" s="124"/>
      <c r="P468" s="124"/>
      <c r="Q468" s="124"/>
      <c r="R468" s="124"/>
    </row>
    <row r="469" spans="1:18" x14ac:dyDescent="0.15">
      <c r="A469" s="124"/>
      <c r="B469" s="124"/>
      <c r="C469" s="124"/>
      <c r="D469" s="124"/>
      <c r="E469" s="124"/>
      <c r="F469" s="124"/>
      <c r="G469" s="124"/>
      <c r="H469" s="124"/>
      <c r="I469" s="124"/>
      <c r="J469" s="124"/>
      <c r="K469" s="124"/>
      <c r="L469" s="124"/>
      <c r="M469" s="124"/>
      <c r="N469" s="124"/>
      <c r="O469" s="124"/>
      <c r="P469" s="124"/>
      <c r="Q469" s="124"/>
      <c r="R469" s="124"/>
    </row>
    <row r="470" spans="1:18" x14ac:dyDescent="0.15">
      <c r="A470" s="124"/>
      <c r="B470" s="124"/>
      <c r="C470" s="124"/>
      <c r="D470" s="124"/>
      <c r="E470" s="124"/>
      <c r="F470" s="124"/>
      <c r="G470" s="124"/>
      <c r="H470" s="124"/>
      <c r="I470" s="124"/>
      <c r="J470" s="124"/>
      <c r="K470" s="124"/>
      <c r="L470" s="124"/>
      <c r="M470" s="124"/>
      <c r="N470" s="124"/>
      <c r="O470" s="124"/>
      <c r="P470" s="124"/>
      <c r="Q470" s="124"/>
      <c r="R470" s="124"/>
    </row>
    <row r="471" spans="1:18" x14ac:dyDescent="0.15">
      <c r="A471" s="124"/>
      <c r="B471" s="124"/>
      <c r="C471" s="124"/>
      <c r="D471" s="124"/>
      <c r="E471" s="124"/>
      <c r="F471" s="124"/>
      <c r="G471" s="124"/>
      <c r="H471" s="124"/>
      <c r="I471" s="124"/>
      <c r="J471" s="124"/>
      <c r="K471" s="124"/>
      <c r="L471" s="124"/>
      <c r="M471" s="124"/>
      <c r="N471" s="124"/>
      <c r="O471" s="124"/>
      <c r="P471" s="124"/>
      <c r="Q471" s="124"/>
      <c r="R471" s="124"/>
    </row>
    <row r="472" spans="1:18" x14ac:dyDescent="0.15">
      <c r="A472" s="124"/>
      <c r="B472" s="124"/>
      <c r="C472" s="124"/>
      <c r="D472" s="124"/>
      <c r="E472" s="124"/>
      <c r="F472" s="124"/>
      <c r="G472" s="124"/>
      <c r="H472" s="124"/>
      <c r="I472" s="124"/>
      <c r="J472" s="124"/>
      <c r="K472" s="124"/>
      <c r="L472" s="124"/>
      <c r="M472" s="124"/>
      <c r="N472" s="124"/>
      <c r="O472" s="124"/>
      <c r="P472" s="124"/>
      <c r="Q472" s="124"/>
      <c r="R472" s="124"/>
    </row>
    <row r="473" spans="1:18" x14ac:dyDescent="0.15">
      <c r="A473" s="124"/>
      <c r="B473" s="124"/>
      <c r="C473" s="124"/>
      <c r="D473" s="124"/>
      <c r="E473" s="124"/>
      <c r="F473" s="124"/>
      <c r="G473" s="124"/>
      <c r="H473" s="124"/>
      <c r="I473" s="124"/>
      <c r="J473" s="124"/>
      <c r="K473" s="124"/>
      <c r="L473" s="124"/>
      <c r="M473" s="124"/>
      <c r="N473" s="124"/>
      <c r="O473" s="124"/>
      <c r="P473" s="124"/>
      <c r="Q473" s="124"/>
      <c r="R473" s="124"/>
    </row>
    <row r="474" spans="1:18" x14ac:dyDescent="0.15">
      <c r="A474" s="124"/>
      <c r="B474" s="124"/>
      <c r="C474" s="124"/>
      <c r="D474" s="124"/>
      <c r="E474" s="124"/>
      <c r="F474" s="124"/>
      <c r="G474" s="124"/>
      <c r="H474" s="124"/>
      <c r="I474" s="124"/>
      <c r="J474" s="124"/>
      <c r="K474" s="124"/>
      <c r="L474" s="124"/>
      <c r="M474" s="124"/>
      <c r="N474" s="124"/>
      <c r="O474" s="124"/>
      <c r="P474" s="124"/>
      <c r="Q474" s="124"/>
      <c r="R474" s="124"/>
    </row>
    <row r="475" spans="1:18" x14ac:dyDescent="0.15">
      <c r="A475" s="124"/>
      <c r="B475" s="124"/>
      <c r="C475" s="124"/>
      <c r="D475" s="124"/>
      <c r="E475" s="124"/>
      <c r="F475" s="124"/>
      <c r="G475" s="124"/>
      <c r="H475" s="124"/>
      <c r="I475" s="124"/>
      <c r="J475" s="124"/>
      <c r="K475" s="124"/>
      <c r="L475" s="124"/>
      <c r="M475" s="124"/>
      <c r="N475" s="124"/>
      <c r="O475" s="124"/>
      <c r="P475" s="124"/>
      <c r="Q475" s="124"/>
      <c r="R475" s="124"/>
    </row>
    <row r="476" spans="1:18" x14ac:dyDescent="0.15">
      <c r="A476" s="124"/>
      <c r="B476" s="124"/>
      <c r="C476" s="124"/>
      <c r="D476" s="124"/>
      <c r="E476" s="124"/>
      <c r="F476" s="124"/>
      <c r="G476" s="124"/>
      <c r="H476" s="124"/>
      <c r="I476" s="124"/>
      <c r="J476" s="124"/>
      <c r="K476" s="124"/>
      <c r="L476" s="124"/>
      <c r="M476" s="124"/>
      <c r="N476" s="124"/>
      <c r="O476" s="124"/>
      <c r="P476" s="124"/>
      <c r="Q476" s="124"/>
      <c r="R476" s="124"/>
    </row>
    <row r="477" spans="1:18" x14ac:dyDescent="0.15">
      <c r="A477" s="124"/>
      <c r="B477" s="124"/>
      <c r="C477" s="124"/>
      <c r="D477" s="124"/>
      <c r="E477" s="124"/>
      <c r="F477" s="124"/>
      <c r="G477" s="124"/>
      <c r="H477" s="124"/>
      <c r="I477" s="124"/>
      <c r="J477" s="124"/>
      <c r="K477" s="124"/>
      <c r="L477" s="124"/>
      <c r="M477" s="124"/>
      <c r="N477" s="124"/>
      <c r="O477" s="124"/>
      <c r="P477" s="124"/>
      <c r="Q477" s="124"/>
      <c r="R477" s="124"/>
    </row>
    <row r="478" spans="1:18" x14ac:dyDescent="0.15">
      <c r="A478" s="124"/>
      <c r="B478" s="124"/>
      <c r="C478" s="124"/>
      <c r="D478" s="124"/>
      <c r="E478" s="124"/>
      <c r="F478" s="124"/>
      <c r="G478" s="124"/>
      <c r="H478" s="124"/>
      <c r="I478" s="124"/>
      <c r="J478" s="124"/>
      <c r="K478" s="124"/>
      <c r="L478" s="124"/>
      <c r="M478" s="124"/>
      <c r="N478" s="124"/>
      <c r="O478" s="124"/>
      <c r="P478" s="124"/>
      <c r="Q478" s="124"/>
      <c r="R478" s="124"/>
    </row>
    <row r="479" spans="1:18" x14ac:dyDescent="0.15">
      <c r="A479" s="124"/>
      <c r="B479" s="124"/>
      <c r="C479" s="124"/>
      <c r="D479" s="124"/>
      <c r="E479" s="124"/>
      <c r="F479" s="124"/>
      <c r="G479" s="124"/>
      <c r="H479" s="124"/>
      <c r="I479" s="124"/>
      <c r="J479" s="124"/>
      <c r="K479" s="124"/>
      <c r="L479" s="124"/>
      <c r="M479" s="124"/>
      <c r="N479" s="124"/>
      <c r="O479" s="124"/>
      <c r="P479" s="124"/>
      <c r="Q479" s="124"/>
      <c r="R479" s="124"/>
    </row>
    <row r="480" spans="1:18" x14ac:dyDescent="0.15">
      <c r="A480" s="124"/>
      <c r="B480" s="124"/>
      <c r="C480" s="124"/>
      <c r="D480" s="124"/>
      <c r="E480" s="124"/>
      <c r="F480" s="124"/>
      <c r="G480" s="124"/>
      <c r="H480" s="124"/>
      <c r="I480" s="124"/>
      <c r="J480" s="124"/>
      <c r="K480" s="124"/>
      <c r="L480" s="124"/>
      <c r="M480" s="124"/>
      <c r="N480" s="124"/>
      <c r="O480" s="124"/>
      <c r="P480" s="124"/>
      <c r="Q480" s="124"/>
      <c r="R480" s="124"/>
    </row>
    <row r="481" spans="1:18" x14ac:dyDescent="0.15">
      <c r="A481" s="124"/>
      <c r="B481" s="124"/>
      <c r="C481" s="124"/>
      <c r="D481" s="124"/>
      <c r="E481" s="124"/>
      <c r="F481" s="124"/>
      <c r="G481" s="124"/>
      <c r="H481" s="124"/>
      <c r="I481" s="124"/>
      <c r="J481" s="124"/>
      <c r="K481" s="124"/>
      <c r="L481" s="124"/>
      <c r="M481" s="124"/>
      <c r="N481" s="124"/>
      <c r="O481" s="124"/>
      <c r="P481" s="124"/>
      <c r="Q481" s="124"/>
      <c r="R481" s="124"/>
    </row>
    <row r="482" spans="1:18" x14ac:dyDescent="0.15">
      <c r="A482" s="124"/>
      <c r="B482" s="124"/>
      <c r="C482" s="124"/>
      <c r="D482" s="124"/>
      <c r="E482" s="124"/>
      <c r="F482" s="124"/>
      <c r="G482" s="124"/>
      <c r="H482" s="124"/>
      <c r="I482" s="124"/>
      <c r="J482" s="124"/>
      <c r="K482" s="124"/>
      <c r="L482" s="124"/>
      <c r="M482" s="124"/>
      <c r="N482" s="124"/>
      <c r="O482" s="124"/>
      <c r="P482" s="124"/>
      <c r="Q482" s="124"/>
      <c r="R482" s="124"/>
    </row>
    <row r="483" spans="1:18" x14ac:dyDescent="0.15">
      <c r="A483" s="124"/>
      <c r="B483" s="124"/>
      <c r="C483" s="124"/>
      <c r="D483" s="124"/>
      <c r="E483" s="124"/>
      <c r="F483" s="124"/>
      <c r="G483" s="124"/>
      <c r="H483" s="124"/>
      <c r="I483" s="124"/>
      <c r="J483" s="124"/>
      <c r="K483" s="124"/>
      <c r="L483" s="124"/>
      <c r="M483" s="124"/>
      <c r="N483" s="124"/>
      <c r="O483" s="124"/>
      <c r="P483" s="124"/>
      <c r="Q483" s="124"/>
      <c r="R483" s="124"/>
    </row>
    <row r="484" spans="1:18" x14ac:dyDescent="0.15">
      <c r="A484" s="124"/>
      <c r="B484" s="124"/>
      <c r="C484" s="124"/>
      <c r="D484" s="124"/>
      <c r="E484" s="124"/>
      <c r="F484" s="124"/>
      <c r="G484" s="124"/>
      <c r="H484" s="124"/>
      <c r="I484" s="124"/>
      <c r="J484" s="124"/>
      <c r="K484" s="124"/>
      <c r="L484" s="124"/>
      <c r="M484" s="124"/>
      <c r="N484" s="124"/>
      <c r="O484" s="124"/>
      <c r="P484" s="124"/>
      <c r="Q484" s="124"/>
      <c r="R484" s="124"/>
    </row>
    <row r="485" spans="1:18" x14ac:dyDescent="0.15">
      <c r="A485" s="124"/>
      <c r="B485" s="124"/>
      <c r="C485" s="124"/>
      <c r="D485" s="124"/>
      <c r="E485" s="124"/>
      <c r="F485" s="124"/>
      <c r="G485" s="124"/>
      <c r="H485" s="124"/>
      <c r="I485" s="124"/>
      <c r="J485" s="124"/>
      <c r="K485" s="124"/>
      <c r="L485" s="124"/>
      <c r="M485" s="124"/>
      <c r="N485" s="124"/>
      <c r="O485" s="124"/>
      <c r="P485" s="124"/>
      <c r="Q485" s="124"/>
      <c r="R485" s="124"/>
    </row>
    <row r="486" spans="1:18" x14ac:dyDescent="0.15">
      <c r="A486" s="124"/>
      <c r="B486" s="124"/>
      <c r="C486" s="124"/>
      <c r="D486" s="124"/>
      <c r="E486" s="124"/>
      <c r="F486" s="124"/>
      <c r="G486" s="124"/>
      <c r="H486" s="124"/>
      <c r="I486" s="124"/>
      <c r="J486" s="124"/>
      <c r="K486" s="124"/>
      <c r="L486" s="124"/>
      <c r="M486" s="124"/>
      <c r="N486" s="124"/>
      <c r="O486" s="124"/>
      <c r="P486" s="124"/>
      <c r="Q486" s="124"/>
      <c r="R486" s="124"/>
    </row>
    <row r="487" spans="1:18" x14ac:dyDescent="0.15">
      <c r="A487" s="124"/>
      <c r="B487" s="124"/>
      <c r="C487" s="124"/>
      <c r="D487" s="124"/>
      <c r="E487" s="124"/>
      <c r="F487" s="124"/>
      <c r="G487" s="124"/>
      <c r="H487" s="124"/>
      <c r="I487" s="124"/>
      <c r="J487" s="124"/>
      <c r="K487" s="124"/>
      <c r="L487" s="124"/>
      <c r="M487" s="124"/>
      <c r="N487" s="124"/>
      <c r="O487" s="124"/>
      <c r="P487" s="124"/>
      <c r="Q487" s="124"/>
      <c r="R487" s="124"/>
    </row>
    <row r="488" spans="1:18" x14ac:dyDescent="0.15">
      <c r="A488" s="124"/>
      <c r="B488" s="124"/>
      <c r="C488" s="124"/>
      <c r="D488" s="124"/>
      <c r="E488" s="124"/>
      <c r="F488" s="124"/>
      <c r="G488" s="124"/>
      <c r="H488" s="124"/>
      <c r="I488" s="124"/>
      <c r="J488" s="124"/>
      <c r="K488" s="124"/>
      <c r="L488" s="124"/>
      <c r="M488" s="124"/>
      <c r="N488" s="124"/>
      <c r="O488" s="124"/>
      <c r="P488" s="124"/>
      <c r="Q488" s="124"/>
      <c r="R488" s="124"/>
    </row>
    <row r="489" spans="1:18" x14ac:dyDescent="0.15">
      <c r="A489" s="124"/>
      <c r="B489" s="124"/>
      <c r="C489" s="124"/>
      <c r="D489" s="124"/>
      <c r="E489" s="124"/>
      <c r="F489" s="124"/>
      <c r="G489" s="124"/>
      <c r="H489" s="124"/>
      <c r="I489" s="124"/>
      <c r="J489" s="124"/>
      <c r="K489" s="124"/>
      <c r="L489" s="124"/>
      <c r="M489" s="124"/>
      <c r="N489" s="124"/>
      <c r="O489" s="124"/>
      <c r="P489" s="124"/>
      <c r="Q489" s="124"/>
      <c r="R489" s="124"/>
    </row>
    <row r="490" spans="1:18" x14ac:dyDescent="0.15">
      <c r="A490" s="124"/>
      <c r="B490" s="124"/>
      <c r="C490" s="124"/>
      <c r="D490" s="124"/>
      <c r="E490" s="124"/>
      <c r="F490" s="124"/>
      <c r="G490" s="124"/>
      <c r="H490" s="124"/>
      <c r="I490" s="124"/>
      <c r="J490" s="124"/>
      <c r="K490" s="124"/>
      <c r="L490" s="124"/>
      <c r="M490" s="124"/>
      <c r="N490" s="124"/>
      <c r="O490" s="124"/>
      <c r="P490" s="124"/>
      <c r="Q490" s="124"/>
      <c r="R490" s="124"/>
    </row>
    <row r="491" spans="1:18" x14ac:dyDescent="0.15">
      <c r="A491" s="124"/>
      <c r="B491" s="124"/>
      <c r="C491" s="124"/>
      <c r="D491" s="124"/>
      <c r="E491" s="124"/>
      <c r="F491" s="124"/>
      <c r="G491" s="124"/>
      <c r="H491" s="124"/>
      <c r="I491" s="124"/>
      <c r="J491" s="124"/>
      <c r="K491" s="124"/>
      <c r="L491" s="124"/>
      <c r="M491" s="124"/>
      <c r="N491" s="124"/>
      <c r="O491" s="124"/>
      <c r="P491" s="124"/>
      <c r="Q491" s="124"/>
      <c r="R491" s="124"/>
    </row>
    <row r="492" spans="1:18" x14ac:dyDescent="0.15">
      <c r="A492" s="124"/>
      <c r="B492" s="124"/>
      <c r="C492" s="124"/>
      <c r="D492" s="124"/>
      <c r="E492" s="124"/>
      <c r="F492" s="124"/>
      <c r="G492" s="124"/>
      <c r="H492" s="124"/>
      <c r="I492" s="124"/>
      <c r="J492" s="124"/>
      <c r="K492" s="124"/>
      <c r="L492" s="124"/>
      <c r="M492" s="124"/>
      <c r="N492" s="124"/>
      <c r="O492" s="124"/>
      <c r="P492" s="124"/>
      <c r="Q492" s="124"/>
      <c r="R492" s="124"/>
    </row>
    <row r="493" spans="1:18" x14ac:dyDescent="0.15">
      <c r="A493" s="124"/>
      <c r="B493" s="124"/>
      <c r="C493" s="124"/>
      <c r="D493" s="124"/>
      <c r="E493" s="124"/>
      <c r="F493" s="124"/>
      <c r="G493" s="124"/>
      <c r="H493" s="124"/>
      <c r="I493" s="124"/>
      <c r="J493" s="124"/>
      <c r="K493" s="124"/>
      <c r="L493" s="124"/>
      <c r="M493" s="124"/>
      <c r="N493" s="124"/>
      <c r="O493" s="124"/>
      <c r="P493" s="124"/>
      <c r="Q493" s="124"/>
      <c r="R493" s="124"/>
    </row>
    <row r="494" spans="1:18" x14ac:dyDescent="0.15">
      <c r="A494" s="124"/>
      <c r="B494" s="124"/>
      <c r="C494" s="124"/>
      <c r="D494" s="124"/>
      <c r="E494" s="124"/>
      <c r="F494" s="124"/>
      <c r="G494" s="124"/>
      <c r="H494" s="124"/>
      <c r="I494" s="124"/>
      <c r="J494" s="124"/>
      <c r="K494" s="124"/>
      <c r="L494" s="124"/>
      <c r="M494" s="124"/>
      <c r="N494" s="124"/>
      <c r="O494" s="124"/>
      <c r="P494" s="124"/>
      <c r="Q494" s="124"/>
      <c r="R494" s="124"/>
    </row>
    <row r="495" spans="1:18" x14ac:dyDescent="0.15">
      <c r="A495" s="124"/>
      <c r="B495" s="124"/>
      <c r="C495" s="124"/>
      <c r="D495" s="124"/>
      <c r="E495" s="124"/>
      <c r="F495" s="124"/>
      <c r="G495" s="124"/>
      <c r="H495" s="124"/>
      <c r="I495" s="124"/>
      <c r="J495" s="124"/>
      <c r="K495" s="124"/>
      <c r="L495" s="124"/>
      <c r="M495" s="124"/>
      <c r="N495" s="124"/>
      <c r="O495" s="124"/>
      <c r="P495" s="124"/>
      <c r="Q495" s="124"/>
      <c r="R495" s="124"/>
    </row>
    <row r="496" spans="1:18" x14ac:dyDescent="0.15">
      <c r="A496" s="124"/>
      <c r="B496" s="124"/>
      <c r="C496" s="124"/>
      <c r="D496" s="124"/>
      <c r="E496" s="124"/>
      <c r="F496" s="124"/>
      <c r="G496" s="124"/>
      <c r="H496" s="124"/>
      <c r="I496" s="124"/>
      <c r="J496" s="124"/>
      <c r="K496" s="124"/>
      <c r="L496" s="124"/>
      <c r="M496" s="124"/>
      <c r="N496" s="124"/>
      <c r="O496" s="124"/>
      <c r="P496" s="124"/>
      <c r="Q496" s="124"/>
      <c r="R496" s="124"/>
    </row>
    <row r="497" spans="1:18" x14ac:dyDescent="0.15">
      <c r="A497" s="124"/>
      <c r="B497" s="124"/>
      <c r="C497" s="124"/>
      <c r="D497" s="124"/>
      <c r="E497" s="124"/>
      <c r="F497" s="124"/>
      <c r="G497" s="124"/>
      <c r="H497" s="124"/>
      <c r="I497" s="124"/>
      <c r="J497" s="124"/>
      <c r="K497" s="124"/>
      <c r="L497" s="124"/>
      <c r="M497" s="124"/>
      <c r="N497" s="124"/>
      <c r="O497" s="124"/>
      <c r="P497" s="124"/>
      <c r="Q497" s="124"/>
      <c r="R497" s="124"/>
    </row>
    <row r="498" spans="1:18" x14ac:dyDescent="0.15">
      <c r="A498" s="124"/>
      <c r="B498" s="124"/>
      <c r="C498" s="124"/>
      <c r="D498" s="124"/>
      <c r="E498" s="124"/>
      <c r="F498" s="124"/>
      <c r="G498" s="124"/>
      <c r="H498" s="124"/>
      <c r="I498" s="124"/>
      <c r="J498" s="124"/>
      <c r="K498" s="124"/>
      <c r="L498" s="124"/>
      <c r="M498" s="124"/>
      <c r="N498" s="124"/>
      <c r="O498" s="124"/>
      <c r="P498" s="124"/>
      <c r="Q498" s="124"/>
      <c r="R498" s="124"/>
    </row>
    <row r="499" spans="1:18" x14ac:dyDescent="0.15">
      <c r="A499" s="124"/>
      <c r="B499" s="124"/>
      <c r="C499" s="124"/>
      <c r="D499" s="124"/>
      <c r="E499" s="124"/>
      <c r="F499" s="124"/>
      <c r="G499" s="124"/>
      <c r="H499" s="124"/>
      <c r="I499" s="124"/>
      <c r="J499" s="124"/>
      <c r="K499" s="124"/>
      <c r="L499" s="124"/>
      <c r="M499" s="124"/>
      <c r="N499" s="124"/>
      <c r="O499" s="124"/>
      <c r="P499" s="124"/>
      <c r="Q499" s="124"/>
      <c r="R499" s="124"/>
    </row>
    <row r="500" spans="1:18" x14ac:dyDescent="0.15">
      <c r="A500" s="124"/>
      <c r="B500" s="124"/>
      <c r="C500" s="124"/>
      <c r="D500" s="124"/>
      <c r="E500" s="124"/>
      <c r="F500" s="124"/>
      <c r="G500" s="124"/>
      <c r="H500" s="124"/>
      <c r="I500" s="124"/>
      <c r="J500" s="124"/>
      <c r="K500" s="124"/>
      <c r="L500" s="124"/>
      <c r="M500" s="124"/>
      <c r="N500" s="124"/>
      <c r="O500" s="124"/>
      <c r="P500" s="124"/>
      <c r="Q500" s="124"/>
      <c r="R500" s="124"/>
    </row>
  </sheetData>
  <mergeCells count="14">
    <mergeCell ref="A75:B75"/>
    <mergeCell ref="A81:K81"/>
    <mergeCell ref="A82:L82"/>
    <mergeCell ref="A83:L83"/>
    <mergeCell ref="A31:L31"/>
    <mergeCell ref="A32:L32"/>
    <mergeCell ref="A36:L36"/>
    <mergeCell ref="D37:G37"/>
    <mergeCell ref="I37:L37"/>
    <mergeCell ref="A1:L1"/>
    <mergeCell ref="D2:G2"/>
    <mergeCell ref="I2:L2"/>
    <mergeCell ref="A29:L29"/>
    <mergeCell ref="A30:L30"/>
  </mergeCells>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rowBreaks count="1" manualBreakCount="1">
    <brk id="35" max="14"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4006F-1AD2-45CB-B6DE-67720F871DB7}">
  <sheetPr codeName="Feuil13"/>
  <dimension ref="A1:Z500"/>
  <sheetViews>
    <sheetView tabSelected="1" zoomScale="130" zoomScaleNormal="130" zoomScaleSheetLayoutView="115" workbookViewId="0">
      <selection activeCell="T28" sqref="T28"/>
    </sheetView>
  </sheetViews>
  <sheetFormatPr baseColWidth="10" defaultColWidth="13.7109375" defaultRowHeight="8.25" x14ac:dyDescent="0.15"/>
  <cols>
    <col min="1" max="1" width="39.28515625" style="6" customWidth="1"/>
    <col min="2" max="2" width="7.5703125" style="6" customWidth="1"/>
    <col min="3" max="3" width="0.7109375" style="6" customWidth="1"/>
    <col min="4" max="7" width="7.5703125" style="6" customWidth="1"/>
    <col min="8" max="8" width="0.7109375" style="6" customWidth="1"/>
    <col min="9" max="12" width="7.5703125" style="6" customWidth="1"/>
    <col min="13" max="16384" width="13.7109375" style="6"/>
  </cols>
  <sheetData>
    <row r="1" spans="1:26" ht="10.5" customHeight="1" x14ac:dyDescent="0.15">
      <c r="A1" s="179" t="s">
        <v>111</v>
      </c>
      <c r="B1" s="179"/>
      <c r="C1" s="179"/>
      <c r="D1" s="179"/>
      <c r="E1" s="179"/>
      <c r="F1" s="179"/>
      <c r="G1" s="179"/>
      <c r="H1" s="179"/>
      <c r="I1" s="179"/>
      <c r="J1" s="179"/>
      <c r="K1" s="179"/>
      <c r="L1" s="179"/>
      <c r="M1" s="124"/>
      <c r="N1" s="124"/>
      <c r="O1" s="124"/>
      <c r="P1" s="124"/>
      <c r="Q1" s="124"/>
      <c r="R1" s="124"/>
    </row>
    <row r="2" spans="1:26" ht="10.5" customHeight="1" x14ac:dyDescent="0.15">
      <c r="A2" s="322"/>
      <c r="B2" s="276">
        <v>2022</v>
      </c>
      <c r="C2" s="125"/>
      <c r="D2" s="161">
        <v>2021</v>
      </c>
      <c r="E2" s="147"/>
      <c r="F2" s="147"/>
      <c r="G2" s="147"/>
      <c r="H2" s="125"/>
      <c r="I2" s="161">
        <v>2020</v>
      </c>
      <c r="J2" s="147"/>
      <c r="K2" s="147"/>
      <c r="L2" s="147"/>
      <c r="M2" s="322"/>
      <c r="N2" s="322"/>
      <c r="O2" s="322"/>
      <c r="P2" s="322"/>
      <c r="Q2" s="322"/>
      <c r="R2" s="322"/>
      <c r="S2" s="323"/>
      <c r="T2" s="323"/>
      <c r="U2" s="323"/>
      <c r="V2" s="323"/>
      <c r="W2" s="323"/>
      <c r="X2" s="323"/>
      <c r="Y2" s="323"/>
      <c r="Z2" s="323"/>
    </row>
    <row r="3" spans="1:26" ht="10.5" customHeight="1" x14ac:dyDescent="0.15">
      <c r="A3" s="124"/>
      <c r="B3" s="129" t="s">
        <v>165</v>
      </c>
      <c r="C3" s="125"/>
      <c r="D3" s="129" t="s">
        <v>162</v>
      </c>
      <c r="E3" s="129" t="s">
        <v>163</v>
      </c>
      <c r="F3" s="129" t="s">
        <v>164</v>
      </c>
      <c r="G3" s="129" t="s">
        <v>165</v>
      </c>
      <c r="H3" s="125"/>
      <c r="I3" s="129" t="s">
        <v>162</v>
      </c>
      <c r="J3" s="129" t="s">
        <v>163</v>
      </c>
      <c r="K3" s="129" t="s">
        <v>164</v>
      </c>
      <c r="L3" s="129" t="s">
        <v>165</v>
      </c>
      <c r="M3" s="124"/>
      <c r="N3" s="124"/>
      <c r="O3" s="124"/>
      <c r="P3" s="124"/>
      <c r="Q3" s="124"/>
      <c r="R3" s="124"/>
    </row>
    <row r="4" spans="1:26" ht="10.5" customHeight="1" x14ac:dyDescent="0.15">
      <c r="A4" s="130" t="s">
        <v>412</v>
      </c>
      <c r="B4" s="131"/>
      <c r="C4" s="131"/>
      <c r="D4" s="131"/>
      <c r="E4" s="131"/>
      <c r="F4" s="131"/>
      <c r="G4" s="131"/>
      <c r="H4" s="131"/>
      <c r="I4" s="131"/>
      <c r="J4" s="131"/>
      <c r="K4" s="131"/>
      <c r="L4" s="131"/>
      <c r="M4" s="124"/>
      <c r="N4" s="124"/>
      <c r="O4" s="124"/>
      <c r="P4" s="124"/>
      <c r="Q4" s="124"/>
      <c r="R4" s="124"/>
    </row>
    <row r="5" spans="1:26" ht="10.5" customHeight="1" x14ac:dyDescent="0.15">
      <c r="A5" s="79" t="s">
        <v>760</v>
      </c>
      <c r="B5" s="257">
        <v>21890</v>
      </c>
      <c r="C5" s="134"/>
      <c r="D5" s="257">
        <v>21223</v>
      </c>
      <c r="E5" s="257">
        <v>20070</v>
      </c>
      <c r="F5" s="257">
        <v>20166</v>
      </c>
      <c r="G5" s="257">
        <v>18701</v>
      </c>
      <c r="H5" s="134"/>
      <c r="I5" s="257">
        <v>17433</v>
      </c>
      <c r="J5" s="257">
        <v>16121</v>
      </c>
      <c r="K5" s="257">
        <v>15515</v>
      </c>
      <c r="L5" s="257">
        <v>13379</v>
      </c>
      <c r="M5" s="124"/>
      <c r="N5" s="124"/>
      <c r="O5" s="124"/>
      <c r="P5" s="124"/>
      <c r="Q5" s="124"/>
      <c r="R5" s="124"/>
    </row>
    <row r="6" spans="1:26" ht="4.5" hidden="1" customHeight="1" x14ac:dyDescent="0.15">
      <c r="A6" s="124"/>
      <c r="B6" s="134"/>
      <c r="C6" s="134"/>
      <c r="D6" s="134"/>
      <c r="E6" s="134"/>
      <c r="F6" s="134"/>
      <c r="G6" s="134"/>
      <c r="H6" s="134"/>
      <c r="I6" s="134"/>
      <c r="J6" s="134"/>
      <c r="K6" s="134"/>
      <c r="L6" s="134"/>
      <c r="M6" s="124"/>
      <c r="N6" s="124"/>
      <c r="O6" s="124"/>
      <c r="P6" s="124"/>
      <c r="Q6" s="124"/>
      <c r="R6" s="124"/>
    </row>
    <row r="7" spans="1:26" ht="21" customHeight="1" x14ac:dyDescent="0.15">
      <c r="A7" s="79" t="s">
        <v>413</v>
      </c>
      <c r="B7" s="257">
        <v>16200</v>
      </c>
      <c r="C7" s="134"/>
      <c r="D7" s="257">
        <v>13800</v>
      </c>
      <c r="E7" s="257">
        <v>14700</v>
      </c>
      <c r="F7" s="257">
        <v>14500</v>
      </c>
      <c r="G7" s="257">
        <v>14200</v>
      </c>
      <c r="H7" s="134"/>
      <c r="I7" s="257">
        <v>12800</v>
      </c>
      <c r="J7" s="257">
        <v>12700</v>
      </c>
      <c r="K7" s="257">
        <v>12500</v>
      </c>
      <c r="L7" s="257">
        <v>11700</v>
      </c>
      <c r="M7" s="124"/>
      <c r="N7" s="124"/>
      <c r="O7" s="124"/>
      <c r="P7" s="124"/>
      <c r="Q7" s="124"/>
      <c r="R7" s="124"/>
    </row>
    <row r="8" spans="1:26" ht="10.5" customHeight="1" x14ac:dyDescent="0.15">
      <c r="A8" s="65" t="s">
        <v>74</v>
      </c>
      <c r="B8" s="133">
        <v>-0.26</v>
      </c>
      <c r="C8" s="134"/>
      <c r="D8" s="133">
        <v>-0.35</v>
      </c>
      <c r="E8" s="133">
        <v>-0.27</v>
      </c>
      <c r="F8" s="133">
        <v>-0.28000000000000003</v>
      </c>
      <c r="G8" s="133">
        <v>-0.24</v>
      </c>
      <c r="H8" s="134"/>
      <c r="I8" s="133">
        <v>-0.27</v>
      </c>
      <c r="J8" s="133">
        <v>-0.21</v>
      </c>
      <c r="K8" s="133">
        <v>-0.2</v>
      </c>
      <c r="L8" s="133">
        <v>-0.13</v>
      </c>
      <c r="M8" s="124"/>
      <c r="N8" s="124"/>
      <c r="O8" s="124"/>
      <c r="P8" s="124"/>
      <c r="Q8" s="124"/>
      <c r="R8" s="124"/>
    </row>
    <row r="9" spans="1:26" ht="4.5" hidden="1" customHeight="1" x14ac:dyDescent="0.15">
      <c r="A9" s="124"/>
      <c r="B9" s="134"/>
      <c r="C9" s="134"/>
      <c r="D9" s="134"/>
      <c r="E9" s="134"/>
      <c r="F9" s="134"/>
      <c r="G9" s="134"/>
      <c r="H9" s="134"/>
      <c r="I9" s="134"/>
      <c r="J9" s="134"/>
      <c r="K9" s="134"/>
      <c r="L9" s="134"/>
      <c r="M9" s="124"/>
      <c r="N9" s="124"/>
      <c r="O9" s="124"/>
      <c r="P9" s="124"/>
      <c r="Q9" s="124"/>
      <c r="R9" s="124"/>
    </row>
    <row r="10" spans="1:26" ht="9.75" customHeight="1" x14ac:dyDescent="0.15">
      <c r="A10" s="79" t="s">
        <v>414</v>
      </c>
      <c r="B10" s="132">
        <v>-20000000</v>
      </c>
      <c r="C10" s="134"/>
      <c r="D10" s="132">
        <v>-25000000</v>
      </c>
      <c r="E10" s="132">
        <v>-23000000</v>
      </c>
      <c r="F10" s="132">
        <v>-22000000</v>
      </c>
      <c r="G10" s="132">
        <v>-21000000</v>
      </c>
      <c r="H10" s="134"/>
      <c r="I10" s="132">
        <v>-24000000</v>
      </c>
      <c r="J10" s="132">
        <v>-21000000</v>
      </c>
      <c r="K10" s="132">
        <v>-20000000</v>
      </c>
      <c r="L10" s="132">
        <v>-18000000</v>
      </c>
      <c r="M10" s="124"/>
      <c r="N10" s="124"/>
      <c r="O10" s="124"/>
      <c r="P10" s="124"/>
      <c r="Q10" s="124"/>
      <c r="R10" s="124"/>
    </row>
    <row r="11" spans="1:26" ht="10.5" hidden="1" customHeight="1" x14ac:dyDescent="0.15">
      <c r="A11" s="79"/>
      <c r="B11" s="132"/>
      <c r="C11" s="134"/>
      <c r="D11" s="132"/>
      <c r="E11" s="132"/>
      <c r="F11" s="132"/>
      <c r="G11" s="132"/>
      <c r="H11" s="134"/>
      <c r="I11" s="132"/>
      <c r="J11" s="132"/>
      <c r="K11" s="132"/>
      <c r="L11" s="132"/>
      <c r="M11" s="124"/>
      <c r="N11" s="124"/>
      <c r="O11" s="124"/>
      <c r="P11" s="124"/>
      <c r="Q11" s="124"/>
      <c r="R11" s="124"/>
    </row>
    <row r="12" spans="1:26" ht="10.5" customHeight="1" x14ac:dyDescent="0.15">
      <c r="A12" s="83" t="s">
        <v>415</v>
      </c>
      <c r="B12" s="133">
        <v>1.32</v>
      </c>
      <c r="C12" s="134"/>
      <c r="D12" s="133">
        <v>1.34</v>
      </c>
      <c r="E12" s="133">
        <v>1.31</v>
      </c>
      <c r="F12" s="133">
        <v>1.3</v>
      </c>
      <c r="G12" s="133">
        <v>1.28</v>
      </c>
      <c r="H12" s="134"/>
      <c r="I12" s="133">
        <v>1.3</v>
      </c>
      <c r="J12" s="133">
        <v>1.25</v>
      </c>
      <c r="K12" s="133">
        <v>1.24</v>
      </c>
      <c r="L12" s="133">
        <v>1.37</v>
      </c>
      <c r="M12" s="124"/>
      <c r="N12" s="124"/>
      <c r="O12" s="124"/>
      <c r="P12" s="124"/>
      <c r="Q12" s="124"/>
      <c r="R12" s="124"/>
    </row>
    <row r="13" spans="1:26" ht="4.5" hidden="1" customHeight="1" x14ac:dyDescent="0.15">
      <c r="A13" s="124"/>
      <c r="B13" s="134"/>
      <c r="C13" s="134"/>
      <c r="D13" s="134"/>
      <c r="E13" s="134"/>
      <c r="F13" s="134"/>
      <c r="G13" s="134"/>
      <c r="H13" s="134"/>
      <c r="I13" s="134"/>
      <c r="J13" s="134"/>
      <c r="K13" s="134"/>
      <c r="L13" s="134"/>
      <c r="M13" s="124"/>
      <c r="N13" s="124"/>
      <c r="O13" s="124"/>
      <c r="P13" s="124"/>
      <c r="Q13" s="124"/>
      <c r="R13" s="124"/>
    </row>
    <row r="14" spans="1:26" ht="10.5" customHeight="1" x14ac:dyDescent="0.15">
      <c r="A14" s="83" t="s">
        <v>761</v>
      </c>
      <c r="B14" s="257">
        <v>0</v>
      </c>
      <c r="C14" s="134"/>
      <c r="D14" s="257">
        <v>0</v>
      </c>
      <c r="E14" s="257">
        <v>800</v>
      </c>
      <c r="F14" s="257">
        <v>400</v>
      </c>
      <c r="G14" s="257">
        <v>2900</v>
      </c>
      <c r="H14" s="134"/>
      <c r="I14" s="257">
        <v>2900</v>
      </c>
      <c r="J14" s="257">
        <v>5400</v>
      </c>
      <c r="K14" s="257">
        <v>6000</v>
      </c>
      <c r="L14" s="257">
        <v>1800</v>
      </c>
      <c r="M14" s="124"/>
      <c r="N14" s="124"/>
      <c r="O14" s="124"/>
      <c r="P14" s="124"/>
      <c r="Q14" s="124"/>
      <c r="R14" s="124"/>
    </row>
    <row r="15" spans="1:26" ht="10.5" customHeight="1" x14ac:dyDescent="0.15">
      <c r="A15" s="65" t="s">
        <v>74</v>
      </c>
      <c r="B15" s="133">
        <v>0</v>
      </c>
      <c r="C15" s="134"/>
      <c r="D15" s="133">
        <v>0</v>
      </c>
      <c r="E15" s="133">
        <v>-0.96</v>
      </c>
      <c r="F15" s="133">
        <v>-0.98</v>
      </c>
      <c r="G15" s="133">
        <v>-0.84</v>
      </c>
      <c r="H15" s="134"/>
      <c r="I15" s="133">
        <v>-0.83</v>
      </c>
      <c r="J15" s="133">
        <v>-0.66</v>
      </c>
      <c r="K15" s="133">
        <v>-0.61</v>
      </c>
      <c r="L15" s="133">
        <v>-0.87</v>
      </c>
      <c r="M15" s="124"/>
      <c r="N15" s="124"/>
      <c r="O15" s="124"/>
      <c r="P15" s="124"/>
      <c r="Q15" s="124"/>
      <c r="R15" s="124"/>
    </row>
    <row r="16" spans="1:26" ht="10.5" hidden="1" customHeight="1" x14ac:dyDescent="0.15">
      <c r="A16" s="79"/>
      <c r="B16" s="132"/>
      <c r="C16" s="134"/>
      <c r="D16" s="132"/>
      <c r="E16" s="132"/>
      <c r="F16" s="132"/>
      <c r="G16" s="132"/>
      <c r="H16" s="134"/>
      <c r="I16" s="132"/>
      <c r="J16" s="132"/>
      <c r="K16" s="132"/>
      <c r="L16" s="132"/>
      <c r="M16" s="124"/>
      <c r="N16" s="124"/>
      <c r="O16" s="124"/>
      <c r="P16" s="124"/>
      <c r="Q16" s="124"/>
      <c r="R16" s="124"/>
    </row>
    <row r="17" spans="1:18" ht="10.5" hidden="1" customHeight="1" x14ac:dyDescent="0.15">
      <c r="A17" s="79" t="s">
        <v>416</v>
      </c>
      <c r="B17" s="84">
        <v>0</v>
      </c>
      <c r="C17" s="134"/>
      <c r="D17" s="257">
        <v>0</v>
      </c>
      <c r="E17" s="257">
        <v>0</v>
      </c>
      <c r="F17" s="257">
        <v>0</v>
      </c>
      <c r="G17" s="84">
        <v>0</v>
      </c>
      <c r="H17" s="134"/>
      <c r="I17" s="257">
        <v>0</v>
      </c>
      <c r="J17" s="257">
        <v>2300000000</v>
      </c>
      <c r="K17" s="257">
        <v>3200000000</v>
      </c>
      <c r="L17" s="84">
        <v>0</v>
      </c>
      <c r="M17" s="124"/>
      <c r="N17" s="124"/>
      <c r="O17" s="124"/>
      <c r="P17" s="124"/>
      <c r="Q17" s="124"/>
      <c r="R17" s="124"/>
    </row>
    <row r="18" spans="1:18" ht="10.5" hidden="1" customHeight="1" x14ac:dyDescent="0.15">
      <c r="A18" s="65" t="s">
        <v>74</v>
      </c>
      <c r="B18" s="257">
        <v>0</v>
      </c>
      <c r="C18" s="134"/>
      <c r="D18" s="84">
        <v>0</v>
      </c>
      <c r="E18" s="84">
        <v>0</v>
      </c>
      <c r="F18" s="84">
        <v>0</v>
      </c>
      <c r="G18" s="257">
        <v>0</v>
      </c>
      <c r="H18" s="134"/>
      <c r="I18" s="257">
        <v>0</v>
      </c>
      <c r="J18" s="257">
        <v>-0.86</v>
      </c>
      <c r="K18" s="257">
        <v>-0.79</v>
      </c>
      <c r="L18" s="257">
        <v>0</v>
      </c>
      <c r="M18" s="124"/>
      <c r="N18" s="124"/>
      <c r="O18" s="124"/>
      <c r="P18" s="124"/>
      <c r="Q18" s="124"/>
      <c r="R18" s="124"/>
    </row>
    <row r="19" spans="1:18" ht="4.5" hidden="1" customHeight="1" x14ac:dyDescent="0.15">
      <c r="A19" s="125"/>
      <c r="B19" s="134"/>
      <c r="C19" s="134"/>
      <c r="D19" s="134"/>
      <c r="E19" s="134"/>
      <c r="F19" s="134"/>
      <c r="G19" s="134"/>
      <c r="H19" s="134"/>
      <c r="I19" s="134"/>
      <c r="J19" s="134"/>
      <c r="K19" s="134"/>
      <c r="L19" s="134"/>
      <c r="M19" s="124"/>
      <c r="N19" s="124"/>
      <c r="O19" s="124"/>
      <c r="P19" s="124"/>
      <c r="Q19" s="124"/>
      <c r="R19" s="124"/>
    </row>
    <row r="20" spans="1:18" ht="10.5" customHeight="1" x14ac:dyDescent="0.15">
      <c r="A20" s="83" t="s">
        <v>762</v>
      </c>
      <c r="B20" s="134"/>
      <c r="C20" s="134"/>
      <c r="D20" s="134"/>
      <c r="E20" s="134"/>
      <c r="F20" s="134"/>
      <c r="G20" s="134"/>
      <c r="H20" s="134"/>
      <c r="I20" s="134"/>
      <c r="J20" s="134"/>
      <c r="K20" s="134"/>
      <c r="L20" s="134"/>
      <c r="M20" s="124"/>
      <c r="N20" s="124"/>
      <c r="O20" s="124"/>
      <c r="P20" s="124"/>
      <c r="Q20" s="124"/>
      <c r="R20" s="124"/>
    </row>
    <row r="21" spans="1:18" ht="10.5" customHeight="1" x14ac:dyDescent="0.15">
      <c r="A21" s="65" t="s">
        <v>417</v>
      </c>
      <c r="B21" s="133">
        <v>-0.01</v>
      </c>
      <c r="C21" s="134"/>
      <c r="D21" s="85">
        <v>0.02</v>
      </c>
      <c r="E21" s="133">
        <v>0</v>
      </c>
      <c r="F21" s="133">
        <v>0</v>
      </c>
      <c r="G21" s="85">
        <v>0</v>
      </c>
      <c r="H21" s="134"/>
      <c r="I21" s="85">
        <v>0.02</v>
      </c>
      <c r="J21" s="133">
        <v>0</v>
      </c>
      <c r="K21" s="133">
        <v>0</v>
      </c>
      <c r="L21" s="133" t="s">
        <v>418</v>
      </c>
      <c r="M21" s="124"/>
      <c r="N21" s="124"/>
      <c r="O21" s="124"/>
      <c r="P21" s="124"/>
      <c r="Q21" s="124"/>
      <c r="R21" s="124"/>
    </row>
    <row r="22" spans="1:18" ht="10.5" customHeight="1" x14ac:dyDescent="0.15">
      <c r="A22" s="65" t="s">
        <v>419</v>
      </c>
      <c r="B22" s="133">
        <v>-0.02</v>
      </c>
      <c r="C22" s="134"/>
      <c r="D22" s="85">
        <v>0.01</v>
      </c>
      <c r="E22" s="133">
        <v>0</v>
      </c>
      <c r="F22" s="133">
        <v>0</v>
      </c>
      <c r="G22" s="85">
        <v>0</v>
      </c>
      <c r="H22" s="134"/>
      <c r="I22" s="85">
        <v>0</v>
      </c>
      <c r="J22" s="133">
        <v>0</v>
      </c>
      <c r="K22" s="133">
        <v>0</v>
      </c>
      <c r="L22" s="133">
        <v>-0.02</v>
      </c>
      <c r="M22" s="124"/>
      <c r="N22" s="124"/>
      <c r="O22" s="124"/>
      <c r="P22" s="124"/>
      <c r="Q22" s="124"/>
      <c r="R22" s="124"/>
    </row>
    <row r="23" spans="1:18" ht="10.5" customHeight="1" x14ac:dyDescent="0.15">
      <c r="A23" s="65" t="s">
        <v>420</v>
      </c>
      <c r="B23" s="133">
        <v>-0.01</v>
      </c>
      <c r="C23" s="134"/>
      <c r="D23" s="85">
        <v>-0.01</v>
      </c>
      <c r="E23" s="133">
        <v>0</v>
      </c>
      <c r="F23" s="133">
        <v>0</v>
      </c>
      <c r="G23" s="85">
        <v>0</v>
      </c>
      <c r="H23" s="134"/>
      <c r="I23" s="85">
        <v>0</v>
      </c>
      <c r="J23" s="133">
        <v>0</v>
      </c>
      <c r="K23" s="133">
        <v>0</v>
      </c>
      <c r="L23" s="133">
        <v>-0.02</v>
      </c>
      <c r="M23" s="124"/>
      <c r="N23" s="124"/>
      <c r="O23" s="124"/>
      <c r="P23" s="124"/>
      <c r="Q23" s="124"/>
      <c r="R23" s="124"/>
    </row>
    <row r="24" spans="1:18" ht="10.5" customHeight="1" x14ac:dyDescent="0.15">
      <c r="A24" s="65" t="s">
        <v>421</v>
      </c>
      <c r="B24" s="133">
        <v>0.01</v>
      </c>
      <c r="C24" s="134"/>
      <c r="D24" s="85">
        <v>0.01</v>
      </c>
      <c r="E24" s="133">
        <v>0</v>
      </c>
      <c r="F24" s="133">
        <v>0</v>
      </c>
      <c r="G24" s="85">
        <v>0</v>
      </c>
      <c r="H24" s="134"/>
      <c r="I24" s="85">
        <v>0.01</v>
      </c>
      <c r="J24" s="133">
        <v>0</v>
      </c>
      <c r="K24" s="133">
        <v>0</v>
      </c>
      <c r="L24" s="133">
        <v>0.01</v>
      </c>
      <c r="M24" s="124"/>
      <c r="N24" s="124"/>
      <c r="O24" s="124"/>
      <c r="P24" s="124"/>
      <c r="Q24" s="124"/>
      <c r="R24" s="124"/>
    </row>
    <row r="25" spans="1:18" ht="10.5" customHeight="1" x14ac:dyDescent="0.15">
      <c r="A25" s="65" t="s">
        <v>422</v>
      </c>
      <c r="B25" s="133">
        <v>0.02</v>
      </c>
      <c r="C25" s="134"/>
      <c r="D25" s="85">
        <v>0.02</v>
      </c>
      <c r="E25" s="133">
        <v>0</v>
      </c>
      <c r="F25" s="133">
        <v>0</v>
      </c>
      <c r="G25" s="85">
        <v>0</v>
      </c>
      <c r="H25" s="134"/>
      <c r="I25" s="85">
        <v>0.02</v>
      </c>
      <c r="J25" s="133">
        <v>0</v>
      </c>
      <c r="K25" s="133">
        <v>0</v>
      </c>
      <c r="L25" s="133">
        <v>-0.01</v>
      </c>
      <c r="M25" s="124"/>
      <c r="N25" s="124"/>
      <c r="O25" s="124"/>
      <c r="P25" s="124"/>
      <c r="Q25" s="124"/>
      <c r="R25" s="124"/>
    </row>
    <row r="26" spans="1:18" ht="10.5" customHeight="1" x14ac:dyDescent="0.15">
      <c r="A26" s="65" t="s">
        <v>423</v>
      </c>
      <c r="B26" s="133">
        <v>0.02</v>
      </c>
      <c r="C26" s="134"/>
      <c r="D26" s="85">
        <v>0.03</v>
      </c>
      <c r="E26" s="133">
        <v>0</v>
      </c>
      <c r="F26" s="133">
        <v>0</v>
      </c>
      <c r="G26" s="85">
        <v>0</v>
      </c>
      <c r="H26" s="134"/>
      <c r="I26" s="85">
        <v>0.01</v>
      </c>
      <c r="J26" s="133">
        <v>0</v>
      </c>
      <c r="K26" s="133">
        <v>0</v>
      </c>
      <c r="L26" s="133">
        <v>-0.02</v>
      </c>
      <c r="M26" s="124"/>
      <c r="N26" s="124"/>
      <c r="O26" s="124"/>
      <c r="P26" s="124"/>
      <c r="Q26" s="124"/>
      <c r="R26" s="124"/>
    </row>
    <row r="27" spans="1:18" ht="4.5" hidden="1" customHeight="1" x14ac:dyDescent="0.15">
      <c r="A27" s="124"/>
      <c r="B27" s="134"/>
      <c r="C27" s="134"/>
      <c r="D27" s="134"/>
      <c r="E27" s="134"/>
      <c r="F27" s="134"/>
      <c r="G27" s="134"/>
      <c r="H27" s="134"/>
      <c r="I27" s="134"/>
      <c r="J27" s="134"/>
      <c r="K27" s="134"/>
      <c r="L27" s="134"/>
      <c r="M27" s="124"/>
      <c r="N27" s="124"/>
      <c r="O27" s="124"/>
      <c r="P27" s="124"/>
      <c r="Q27" s="124"/>
      <c r="R27" s="124"/>
    </row>
    <row r="28" spans="1:18" ht="21" customHeight="1" x14ac:dyDescent="0.15">
      <c r="A28" s="79" t="s">
        <v>763</v>
      </c>
      <c r="B28" s="132">
        <v>-43000000</v>
      </c>
      <c r="C28" s="134"/>
      <c r="D28" s="132">
        <v>-44000000</v>
      </c>
      <c r="E28" s="132">
        <v>-40000000</v>
      </c>
      <c r="F28" s="132">
        <v>-39000000</v>
      </c>
      <c r="G28" s="132">
        <v>-34000000</v>
      </c>
      <c r="H28" s="134"/>
      <c r="I28" s="132">
        <v>-34000000</v>
      </c>
      <c r="J28" s="132">
        <v>-31000000</v>
      </c>
      <c r="K28" s="132">
        <v>-30000000</v>
      </c>
      <c r="L28" s="132">
        <v>-26000000</v>
      </c>
      <c r="M28" s="124"/>
      <c r="N28" s="124"/>
      <c r="O28" s="124"/>
      <c r="P28" s="124"/>
      <c r="Q28" s="124"/>
      <c r="R28" s="124"/>
    </row>
    <row r="29" spans="1:18" ht="4.5" customHeight="1" x14ac:dyDescent="0.15">
      <c r="A29" s="124"/>
      <c r="B29" s="134"/>
      <c r="C29" s="134"/>
      <c r="D29" s="134"/>
      <c r="E29" s="134"/>
      <c r="F29" s="134"/>
      <c r="G29" s="134"/>
      <c r="H29" s="134"/>
      <c r="I29" s="134"/>
      <c r="J29" s="134"/>
      <c r="K29" s="134"/>
      <c r="L29" s="134"/>
      <c r="M29" s="124"/>
      <c r="N29" s="124"/>
      <c r="O29" s="124"/>
      <c r="P29" s="124"/>
      <c r="Q29" s="124"/>
      <c r="R29" s="124"/>
    </row>
    <row r="30" spans="1:18" ht="10.5" customHeight="1" x14ac:dyDescent="0.15">
      <c r="A30" s="61" t="s">
        <v>424</v>
      </c>
      <c r="B30" s="313"/>
      <c r="C30" s="313"/>
      <c r="D30" s="313"/>
      <c r="E30" s="313"/>
      <c r="F30" s="313"/>
      <c r="G30" s="313"/>
      <c r="H30" s="313"/>
      <c r="I30" s="313"/>
      <c r="J30" s="313"/>
      <c r="K30" s="313"/>
      <c r="L30" s="313"/>
      <c r="M30" s="124"/>
      <c r="N30" s="124"/>
      <c r="O30" s="124"/>
      <c r="P30" s="124"/>
      <c r="Q30" s="124"/>
      <c r="R30" s="124"/>
    </row>
    <row r="31" spans="1:18" ht="10.5" customHeight="1" x14ac:dyDescent="0.15">
      <c r="A31" s="63" t="s">
        <v>425</v>
      </c>
      <c r="B31" s="134"/>
      <c r="C31" s="134"/>
      <c r="D31" s="134"/>
      <c r="E31" s="134"/>
      <c r="F31" s="134"/>
      <c r="G31" s="134"/>
      <c r="H31" s="134"/>
      <c r="I31" s="134"/>
      <c r="J31" s="134"/>
      <c r="K31" s="134"/>
      <c r="L31" s="134"/>
      <c r="M31" s="124"/>
      <c r="N31" s="124"/>
      <c r="O31" s="124"/>
      <c r="P31" s="124"/>
      <c r="Q31" s="124"/>
      <c r="R31" s="124"/>
    </row>
    <row r="32" spans="1:18" ht="10.5" customHeight="1" x14ac:dyDescent="0.15">
      <c r="A32" s="73" t="s">
        <v>426</v>
      </c>
      <c r="B32" s="258">
        <v>25000000</v>
      </c>
      <c r="C32" s="134"/>
      <c r="D32" s="258">
        <v>25000000</v>
      </c>
      <c r="E32" s="258">
        <v>1000000</v>
      </c>
      <c r="F32" s="258">
        <v>4000000</v>
      </c>
      <c r="G32" s="258">
        <v>1000000</v>
      </c>
      <c r="H32" s="134"/>
      <c r="I32" s="258">
        <v>4000000</v>
      </c>
      <c r="J32" s="258">
        <v>0</v>
      </c>
      <c r="K32" s="258">
        <v>3000000</v>
      </c>
      <c r="L32" s="258">
        <v>0</v>
      </c>
      <c r="M32" s="124"/>
      <c r="N32" s="124"/>
      <c r="O32" s="124"/>
      <c r="P32" s="124"/>
      <c r="Q32" s="124"/>
      <c r="R32" s="124"/>
    </row>
    <row r="33" spans="1:18" ht="10.5" customHeight="1" x14ac:dyDescent="0.15">
      <c r="A33" s="73" t="s">
        <v>427</v>
      </c>
      <c r="B33" s="132">
        <v>-56000000</v>
      </c>
      <c r="C33" s="134"/>
      <c r="D33" s="132">
        <v>-68000000</v>
      </c>
      <c r="E33" s="132">
        <v>-64000000</v>
      </c>
      <c r="F33" s="132">
        <v>-66000000</v>
      </c>
      <c r="G33" s="132">
        <v>-60000000</v>
      </c>
      <c r="H33" s="134"/>
      <c r="I33" s="132">
        <v>-68000000</v>
      </c>
      <c r="J33" s="132">
        <v>-68000000</v>
      </c>
      <c r="K33" s="132">
        <v>-69000000</v>
      </c>
      <c r="L33" s="132">
        <v>-66000000</v>
      </c>
      <c r="M33" s="124"/>
      <c r="N33" s="124"/>
      <c r="O33" s="124"/>
      <c r="P33" s="124"/>
      <c r="Q33" s="124"/>
      <c r="R33" s="124"/>
    </row>
    <row r="34" spans="1:18" ht="10.5" customHeight="1" x14ac:dyDescent="0.15">
      <c r="A34" s="259" t="s">
        <v>764</v>
      </c>
      <c r="B34" s="132">
        <v>-31000000</v>
      </c>
      <c r="C34" s="134"/>
      <c r="D34" s="132">
        <v>-43000000</v>
      </c>
      <c r="E34" s="132">
        <v>-63000000</v>
      </c>
      <c r="F34" s="132">
        <v>-62000000</v>
      </c>
      <c r="G34" s="132">
        <v>-59000000</v>
      </c>
      <c r="H34" s="134"/>
      <c r="I34" s="132">
        <v>-64000000</v>
      </c>
      <c r="J34" s="132">
        <v>-68000000</v>
      </c>
      <c r="K34" s="132">
        <v>-66000000</v>
      </c>
      <c r="L34" s="132">
        <v>-66000000</v>
      </c>
      <c r="M34" s="124"/>
      <c r="N34" s="124"/>
      <c r="O34" s="124"/>
      <c r="P34" s="124"/>
      <c r="Q34" s="124"/>
      <c r="R34" s="124"/>
    </row>
    <row r="35" spans="1:18" ht="10.5" customHeight="1" x14ac:dyDescent="0.15">
      <c r="A35" s="73" t="s">
        <v>428</v>
      </c>
      <c r="B35" s="132">
        <v>-25000000</v>
      </c>
      <c r="C35" s="134"/>
      <c r="D35" s="132">
        <v>-25000000</v>
      </c>
      <c r="E35" s="132">
        <v>-1000000</v>
      </c>
      <c r="F35" s="132">
        <v>-4000000</v>
      </c>
      <c r="G35" s="132">
        <v>-1000000</v>
      </c>
      <c r="H35" s="134"/>
      <c r="I35" s="132">
        <v>-4000000</v>
      </c>
      <c r="J35" s="132">
        <v>0</v>
      </c>
      <c r="K35" s="132">
        <v>-3000000</v>
      </c>
      <c r="L35" s="132">
        <v>0</v>
      </c>
      <c r="M35" s="124"/>
      <c r="N35" s="124"/>
      <c r="O35" s="124"/>
      <c r="P35" s="124"/>
      <c r="Q35" s="124"/>
      <c r="R35" s="124"/>
    </row>
    <row r="36" spans="1:18" ht="10.5" customHeight="1" x14ac:dyDescent="0.15">
      <c r="A36" s="73" t="s">
        <v>429</v>
      </c>
      <c r="B36" s="132">
        <v>56000000</v>
      </c>
      <c r="C36" s="134"/>
      <c r="D36" s="132">
        <v>68000000</v>
      </c>
      <c r="E36" s="132">
        <v>64000000</v>
      </c>
      <c r="F36" s="132">
        <v>66000000</v>
      </c>
      <c r="G36" s="132">
        <v>60000000</v>
      </c>
      <c r="H36" s="134"/>
      <c r="I36" s="132">
        <v>68000000</v>
      </c>
      <c r="J36" s="132">
        <v>68000000</v>
      </c>
      <c r="K36" s="132">
        <v>69000000</v>
      </c>
      <c r="L36" s="132">
        <v>66000000</v>
      </c>
      <c r="M36" s="124"/>
      <c r="N36" s="124"/>
      <c r="O36" s="124"/>
      <c r="P36" s="124"/>
      <c r="Q36" s="124"/>
      <c r="R36" s="124"/>
    </row>
    <row r="37" spans="1:18" ht="10.5" customHeight="1" x14ac:dyDescent="0.15">
      <c r="A37" s="259" t="s">
        <v>430</v>
      </c>
      <c r="B37" s="132">
        <v>31000000</v>
      </c>
      <c r="C37" s="134"/>
      <c r="D37" s="132">
        <v>43000000</v>
      </c>
      <c r="E37" s="132">
        <v>63000000</v>
      </c>
      <c r="F37" s="132">
        <v>62000000</v>
      </c>
      <c r="G37" s="132">
        <v>59000000</v>
      </c>
      <c r="H37" s="134"/>
      <c r="I37" s="132">
        <v>64000000</v>
      </c>
      <c r="J37" s="132">
        <v>68000000</v>
      </c>
      <c r="K37" s="132">
        <v>66000000</v>
      </c>
      <c r="L37" s="132">
        <v>66000000</v>
      </c>
      <c r="M37" s="124"/>
      <c r="N37" s="124"/>
      <c r="O37" s="124"/>
      <c r="P37" s="124"/>
      <c r="Q37" s="124"/>
      <c r="R37" s="124"/>
    </row>
    <row r="38" spans="1:18" ht="4.5" customHeight="1" x14ac:dyDescent="0.15">
      <c r="A38" s="124"/>
      <c r="B38" s="134"/>
      <c r="C38" s="134"/>
      <c r="D38" s="134"/>
      <c r="E38" s="134"/>
      <c r="F38" s="134"/>
      <c r="G38" s="134"/>
      <c r="H38" s="134"/>
      <c r="I38" s="134"/>
      <c r="J38" s="134"/>
      <c r="K38" s="134"/>
      <c r="L38" s="134"/>
      <c r="M38" s="124"/>
      <c r="N38" s="124"/>
      <c r="O38" s="124"/>
      <c r="P38" s="124"/>
      <c r="Q38" s="124"/>
      <c r="R38" s="124"/>
    </row>
    <row r="39" spans="1:18" ht="10.5" customHeight="1" x14ac:dyDescent="0.15">
      <c r="A39" s="63" t="s">
        <v>765</v>
      </c>
      <c r="B39" s="134"/>
      <c r="C39" s="134"/>
      <c r="D39" s="134"/>
      <c r="E39" s="134"/>
      <c r="F39" s="134"/>
      <c r="G39" s="134"/>
      <c r="H39" s="134"/>
      <c r="I39" s="134"/>
      <c r="J39" s="134"/>
      <c r="K39" s="134"/>
      <c r="L39" s="134"/>
      <c r="M39" s="124"/>
      <c r="N39" s="124"/>
      <c r="O39" s="124"/>
      <c r="P39" s="124"/>
      <c r="Q39" s="124"/>
      <c r="R39" s="124"/>
    </row>
    <row r="40" spans="1:18" ht="10.5" customHeight="1" x14ac:dyDescent="0.15">
      <c r="A40" s="73" t="s">
        <v>431</v>
      </c>
      <c r="B40" s="133">
        <v>-0.03</v>
      </c>
      <c r="C40" s="134"/>
      <c r="D40" s="133">
        <v>-0.01</v>
      </c>
      <c r="E40" s="133">
        <v>0</v>
      </c>
      <c r="F40" s="133">
        <v>0</v>
      </c>
      <c r="G40" s="133">
        <v>0</v>
      </c>
      <c r="H40" s="134"/>
      <c r="I40" s="133">
        <v>-0.02</v>
      </c>
      <c r="J40" s="133">
        <v>0</v>
      </c>
      <c r="K40" s="133">
        <v>0</v>
      </c>
      <c r="L40" s="133">
        <v>-0.02</v>
      </c>
      <c r="M40" s="124"/>
      <c r="N40" s="124"/>
      <c r="O40" s="124"/>
      <c r="P40" s="124"/>
      <c r="Q40" s="124"/>
      <c r="R40" s="124"/>
    </row>
    <row r="41" spans="1:18" ht="10.5" customHeight="1" x14ac:dyDescent="0.15">
      <c r="A41" s="73" t="s">
        <v>432</v>
      </c>
      <c r="B41" s="133">
        <v>-0.01</v>
      </c>
      <c r="C41" s="134"/>
      <c r="D41" s="133">
        <v>-0.01</v>
      </c>
      <c r="E41" s="133">
        <v>0</v>
      </c>
      <c r="F41" s="133">
        <v>0</v>
      </c>
      <c r="G41" s="133">
        <v>0</v>
      </c>
      <c r="H41" s="134"/>
      <c r="I41" s="133">
        <v>-0.01</v>
      </c>
      <c r="J41" s="133">
        <v>0</v>
      </c>
      <c r="K41" s="133">
        <v>0</v>
      </c>
      <c r="L41" s="133">
        <v>-0.01</v>
      </c>
      <c r="M41" s="124"/>
      <c r="N41" s="124"/>
      <c r="O41" s="124"/>
      <c r="P41" s="124"/>
      <c r="Q41" s="124"/>
      <c r="R41" s="124"/>
    </row>
    <row r="42" spans="1:18" ht="10.5" customHeight="1" x14ac:dyDescent="0.15">
      <c r="A42" s="73" t="s">
        <v>433</v>
      </c>
      <c r="B42" s="133">
        <v>0.02</v>
      </c>
      <c r="C42" s="134"/>
      <c r="D42" s="133">
        <v>0.01</v>
      </c>
      <c r="E42" s="133">
        <v>0</v>
      </c>
      <c r="F42" s="133">
        <v>0</v>
      </c>
      <c r="G42" s="133">
        <v>0</v>
      </c>
      <c r="H42" s="134"/>
      <c r="I42" s="133">
        <v>0.02</v>
      </c>
      <c r="J42" s="133">
        <v>0</v>
      </c>
      <c r="K42" s="133">
        <v>0</v>
      </c>
      <c r="L42" s="133">
        <v>0.01</v>
      </c>
      <c r="M42" s="124"/>
      <c r="N42" s="124"/>
      <c r="O42" s="124"/>
      <c r="P42" s="124"/>
      <c r="Q42" s="124"/>
      <c r="R42" s="124"/>
    </row>
    <row r="43" spans="1:18" ht="10.5" customHeight="1" x14ac:dyDescent="0.15">
      <c r="A43" s="73" t="s">
        <v>434</v>
      </c>
      <c r="B43" s="133">
        <v>0.03</v>
      </c>
      <c r="C43" s="134"/>
      <c r="D43" s="133">
        <v>0.02</v>
      </c>
      <c r="E43" s="133">
        <v>0</v>
      </c>
      <c r="F43" s="133">
        <v>0</v>
      </c>
      <c r="G43" s="133">
        <v>0</v>
      </c>
      <c r="H43" s="134"/>
      <c r="I43" s="133">
        <v>0.06</v>
      </c>
      <c r="J43" s="133">
        <v>0</v>
      </c>
      <c r="K43" s="133">
        <v>0</v>
      </c>
      <c r="L43" s="133">
        <v>0.02</v>
      </c>
      <c r="M43" s="124"/>
      <c r="N43" s="124"/>
      <c r="O43" s="124"/>
      <c r="P43" s="124"/>
      <c r="Q43" s="124"/>
      <c r="R43" s="124"/>
    </row>
    <row r="44" spans="1:18" ht="4.5" customHeight="1" x14ac:dyDescent="0.15">
      <c r="A44" s="124"/>
      <c r="B44" s="134"/>
      <c r="C44" s="134"/>
      <c r="D44" s="134"/>
      <c r="E44" s="134"/>
      <c r="F44" s="134"/>
      <c r="G44" s="134"/>
      <c r="H44" s="134"/>
      <c r="I44" s="134"/>
      <c r="J44" s="134"/>
      <c r="K44" s="134"/>
      <c r="L44" s="134"/>
      <c r="M44" s="124"/>
      <c r="N44" s="124"/>
      <c r="O44" s="124"/>
      <c r="P44" s="124"/>
      <c r="Q44" s="124"/>
      <c r="R44" s="124"/>
    </row>
    <row r="45" spans="1:18" ht="10.5" customHeight="1" x14ac:dyDescent="0.15">
      <c r="A45" s="63" t="s">
        <v>766</v>
      </c>
      <c r="B45" s="134"/>
      <c r="C45" s="134"/>
      <c r="D45" s="134"/>
      <c r="E45" s="134"/>
      <c r="F45" s="134"/>
      <c r="G45" s="134"/>
      <c r="H45" s="134"/>
      <c r="I45" s="134"/>
      <c r="J45" s="134"/>
      <c r="K45" s="134"/>
      <c r="L45" s="134"/>
      <c r="M45" s="124"/>
      <c r="N45" s="124"/>
      <c r="O45" s="124"/>
      <c r="P45" s="124"/>
      <c r="Q45" s="124"/>
      <c r="R45" s="124"/>
    </row>
    <row r="46" spans="1:18" ht="10.5" customHeight="1" x14ac:dyDescent="0.15">
      <c r="A46" s="73" t="s">
        <v>431</v>
      </c>
      <c r="B46" s="133">
        <v>0</v>
      </c>
      <c r="C46" s="134"/>
      <c r="D46" s="133">
        <v>0.02</v>
      </c>
      <c r="E46" s="133">
        <v>0</v>
      </c>
      <c r="F46" s="133">
        <v>0</v>
      </c>
      <c r="G46" s="133">
        <v>0</v>
      </c>
      <c r="H46" s="134"/>
      <c r="I46" s="85">
        <v>0.02</v>
      </c>
      <c r="J46" s="133">
        <v>0</v>
      </c>
      <c r="K46" s="133">
        <v>0</v>
      </c>
      <c r="L46" s="85">
        <v>0</v>
      </c>
      <c r="M46" s="124"/>
      <c r="N46" s="124"/>
      <c r="O46" s="124"/>
      <c r="P46" s="124"/>
      <c r="Q46" s="124"/>
      <c r="R46" s="124"/>
    </row>
    <row r="47" spans="1:18" ht="10.5" customHeight="1" x14ac:dyDescent="0.15">
      <c r="A47" s="73" t="s">
        <v>432</v>
      </c>
      <c r="B47" s="133">
        <v>0</v>
      </c>
      <c r="C47" s="134"/>
      <c r="D47" s="133">
        <v>0.01</v>
      </c>
      <c r="E47" s="133">
        <v>0</v>
      </c>
      <c r="F47" s="133">
        <v>0</v>
      </c>
      <c r="G47" s="133">
        <v>0</v>
      </c>
      <c r="H47" s="134"/>
      <c r="I47" s="85">
        <v>0.01</v>
      </c>
      <c r="J47" s="133">
        <v>0</v>
      </c>
      <c r="K47" s="133">
        <v>0</v>
      </c>
      <c r="L47" s="85">
        <v>0</v>
      </c>
      <c r="M47" s="124"/>
      <c r="N47" s="124"/>
      <c r="O47" s="124"/>
      <c r="P47" s="124"/>
      <c r="Q47" s="124"/>
      <c r="R47" s="124"/>
    </row>
    <row r="48" spans="1:18" ht="10.5" customHeight="1" x14ac:dyDescent="0.15">
      <c r="A48" s="73" t="s">
        <v>433</v>
      </c>
      <c r="B48" s="133">
        <v>0</v>
      </c>
      <c r="C48" s="134"/>
      <c r="D48" s="133">
        <v>-0.01</v>
      </c>
      <c r="E48" s="133">
        <v>0</v>
      </c>
      <c r="F48" s="133">
        <v>0</v>
      </c>
      <c r="G48" s="133">
        <v>0</v>
      </c>
      <c r="H48" s="134"/>
      <c r="I48" s="85">
        <v>-0.01</v>
      </c>
      <c r="J48" s="133">
        <v>0</v>
      </c>
      <c r="K48" s="133">
        <v>0</v>
      </c>
      <c r="L48" s="85">
        <v>0</v>
      </c>
      <c r="M48" s="124"/>
      <c r="N48" s="124"/>
      <c r="O48" s="124"/>
      <c r="P48" s="124"/>
      <c r="Q48" s="124"/>
      <c r="R48" s="124"/>
    </row>
    <row r="49" spans="1:18" ht="10.5" customHeight="1" x14ac:dyDescent="0.15">
      <c r="A49" s="73" t="s">
        <v>434</v>
      </c>
      <c r="B49" s="133">
        <v>0</v>
      </c>
      <c r="C49" s="134"/>
      <c r="D49" s="133">
        <v>-0.02</v>
      </c>
      <c r="E49" s="133">
        <v>0</v>
      </c>
      <c r="F49" s="133">
        <v>0</v>
      </c>
      <c r="G49" s="133">
        <v>0</v>
      </c>
      <c r="H49" s="134"/>
      <c r="I49" s="85">
        <v>-0.02</v>
      </c>
      <c r="J49" s="133">
        <v>0</v>
      </c>
      <c r="K49" s="133">
        <v>0</v>
      </c>
      <c r="L49" s="85">
        <v>0</v>
      </c>
      <c r="M49" s="124"/>
      <c r="N49" s="124"/>
      <c r="O49" s="124"/>
      <c r="P49" s="124"/>
      <c r="Q49" s="124"/>
      <c r="R49" s="124"/>
    </row>
    <row r="50" spans="1:18" ht="4.5" customHeight="1" x14ac:dyDescent="0.15">
      <c r="A50" s="124"/>
      <c r="B50" s="134"/>
      <c r="C50" s="134"/>
      <c r="D50" s="134"/>
      <c r="E50" s="134"/>
      <c r="F50" s="134"/>
      <c r="G50" s="134"/>
      <c r="H50" s="134"/>
      <c r="I50" s="134"/>
      <c r="J50" s="134"/>
      <c r="K50" s="134"/>
      <c r="L50" s="134"/>
      <c r="M50" s="124"/>
      <c r="N50" s="124"/>
      <c r="O50" s="124"/>
      <c r="P50" s="124"/>
      <c r="Q50" s="124"/>
      <c r="R50" s="124"/>
    </row>
    <row r="51" spans="1:18" ht="10.5" customHeight="1" x14ac:dyDescent="0.15">
      <c r="A51" s="89" t="s">
        <v>435</v>
      </c>
      <c r="B51" s="89"/>
      <c r="C51" s="89"/>
      <c r="D51" s="89"/>
      <c r="E51" s="89"/>
      <c r="F51" s="89"/>
      <c r="G51" s="89"/>
      <c r="H51" s="89"/>
      <c r="I51" s="89"/>
      <c r="J51" s="89"/>
      <c r="K51" s="89"/>
      <c r="L51" s="89"/>
      <c r="M51" s="124"/>
      <c r="N51" s="124"/>
      <c r="O51" s="124"/>
      <c r="P51" s="124"/>
      <c r="Q51" s="124"/>
      <c r="R51" s="124"/>
    </row>
    <row r="52" spans="1:18" ht="10.5" customHeight="1" x14ac:dyDescent="0.15">
      <c r="A52" s="76" t="s">
        <v>767</v>
      </c>
      <c r="B52" s="147"/>
      <c r="C52" s="147"/>
      <c r="D52" s="147"/>
      <c r="E52" s="147"/>
      <c r="F52" s="147"/>
      <c r="G52" s="147"/>
      <c r="H52" s="147"/>
      <c r="I52" s="147"/>
      <c r="J52" s="147"/>
      <c r="K52" s="147"/>
      <c r="L52" s="125"/>
      <c r="M52" s="124"/>
      <c r="N52" s="124"/>
      <c r="O52" s="124"/>
      <c r="P52" s="124"/>
      <c r="Q52" s="124"/>
      <c r="R52" s="124"/>
    </row>
    <row r="53" spans="1:18" ht="10.5" customHeight="1" x14ac:dyDescent="0.15">
      <c r="A53" s="76" t="s">
        <v>768</v>
      </c>
      <c r="B53" s="147"/>
      <c r="C53" s="147"/>
      <c r="D53" s="147"/>
      <c r="E53" s="147"/>
      <c r="F53" s="147"/>
      <c r="G53" s="147"/>
      <c r="H53" s="147"/>
      <c r="I53" s="147"/>
      <c r="J53" s="147"/>
      <c r="K53" s="147"/>
      <c r="L53" s="125"/>
      <c r="M53" s="124"/>
      <c r="N53" s="124"/>
      <c r="O53" s="124"/>
      <c r="P53" s="124"/>
      <c r="Q53" s="124"/>
      <c r="R53" s="124"/>
    </row>
    <row r="54" spans="1:18" ht="10.5" customHeight="1" x14ac:dyDescent="0.15">
      <c r="A54" s="76" t="s">
        <v>436</v>
      </c>
      <c r="B54" s="147"/>
      <c r="C54" s="147"/>
      <c r="D54" s="147"/>
      <c r="E54" s="147"/>
      <c r="F54" s="147"/>
      <c r="G54" s="147"/>
      <c r="H54" s="147"/>
      <c r="I54" s="147"/>
      <c r="J54" s="147"/>
      <c r="K54" s="147"/>
      <c r="L54" s="125"/>
      <c r="M54" s="124"/>
      <c r="N54" s="124"/>
      <c r="O54" s="124"/>
      <c r="P54" s="124"/>
      <c r="Q54" s="124"/>
      <c r="R54" s="124"/>
    </row>
    <row r="55" spans="1:18" ht="10.5" customHeight="1" x14ac:dyDescent="0.15">
      <c r="A55" s="76" t="s">
        <v>437</v>
      </c>
      <c r="B55" s="147"/>
      <c r="C55" s="147"/>
      <c r="D55" s="147"/>
      <c r="E55" s="147"/>
      <c r="F55" s="147"/>
      <c r="G55" s="147"/>
      <c r="H55" s="147"/>
      <c r="I55" s="147"/>
      <c r="J55" s="147"/>
      <c r="K55" s="147"/>
      <c r="L55" s="125"/>
      <c r="M55" s="124"/>
      <c r="N55" s="124"/>
      <c r="O55" s="124"/>
      <c r="P55" s="124"/>
      <c r="Q55" s="124"/>
      <c r="R55" s="124"/>
    </row>
    <row r="56" spans="1:18" ht="10.5" customHeight="1" x14ac:dyDescent="0.15">
      <c r="A56" s="76" t="s">
        <v>769</v>
      </c>
      <c r="B56" s="147"/>
      <c r="C56" s="147"/>
      <c r="D56" s="147"/>
      <c r="E56" s="147"/>
      <c r="F56" s="147"/>
      <c r="G56" s="147"/>
      <c r="H56" s="147"/>
      <c r="I56" s="147"/>
      <c r="J56" s="147"/>
      <c r="K56" s="147"/>
      <c r="L56" s="125"/>
      <c r="M56" s="124"/>
      <c r="N56" s="124"/>
      <c r="O56" s="124"/>
      <c r="P56" s="124"/>
      <c r="Q56" s="124"/>
      <c r="R56" s="124"/>
    </row>
    <row r="57" spans="1:18" ht="10.5" customHeight="1" x14ac:dyDescent="0.15">
      <c r="A57" s="76" t="s">
        <v>770</v>
      </c>
      <c r="B57" s="147"/>
      <c r="C57" s="147"/>
      <c r="D57" s="147"/>
      <c r="E57" s="147"/>
      <c r="F57" s="147"/>
      <c r="G57" s="147"/>
      <c r="H57" s="147"/>
      <c r="I57" s="147"/>
      <c r="J57" s="147"/>
      <c r="K57" s="147"/>
      <c r="L57" s="125"/>
      <c r="M57" s="124"/>
      <c r="N57" s="124"/>
      <c r="O57" s="124"/>
      <c r="P57" s="124"/>
      <c r="Q57" s="124"/>
      <c r="R57" s="124"/>
    </row>
    <row r="58" spans="1:18" ht="10.5" customHeight="1" x14ac:dyDescent="0.15">
      <c r="A58" s="76" t="s">
        <v>438</v>
      </c>
      <c r="B58" s="147"/>
      <c r="C58" s="147"/>
      <c r="D58" s="147"/>
      <c r="E58" s="147"/>
      <c r="F58" s="147"/>
      <c r="G58" s="147"/>
      <c r="H58" s="147"/>
      <c r="I58" s="147"/>
      <c r="J58" s="147"/>
      <c r="K58" s="147"/>
      <c r="L58" s="125"/>
      <c r="M58" s="124"/>
      <c r="N58" s="124"/>
      <c r="O58" s="124"/>
      <c r="P58" s="124"/>
      <c r="Q58" s="124"/>
      <c r="R58" s="124"/>
    </row>
    <row r="59" spans="1:18" ht="10.5" customHeight="1" x14ac:dyDescent="0.15">
      <c r="A59" s="76" t="s">
        <v>705</v>
      </c>
      <c r="B59" s="147"/>
      <c r="C59" s="147"/>
      <c r="D59" s="147"/>
      <c r="E59" s="147"/>
      <c r="F59" s="147"/>
      <c r="G59" s="147"/>
      <c r="H59" s="147"/>
      <c r="I59" s="147"/>
      <c r="J59" s="147"/>
      <c r="K59" s="147"/>
      <c r="L59" s="125"/>
      <c r="M59" s="124"/>
      <c r="N59" s="124"/>
      <c r="O59" s="124"/>
      <c r="P59" s="124"/>
      <c r="Q59" s="124"/>
      <c r="R59" s="124"/>
    </row>
    <row r="60" spans="1:18" ht="12.75" customHeight="1" x14ac:dyDescent="0.15">
      <c r="A60" s="124"/>
      <c r="B60" s="124"/>
      <c r="C60" s="124"/>
      <c r="D60" s="124"/>
      <c r="E60" s="124"/>
      <c r="F60" s="124"/>
      <c r="G60" s="124"/>
      <c r="H60" s="124"/>
      <c r="I60" s="124"/>
      <c r="J60" s="124"/>
      <c r="K60" s="124"/>
      <c r="L60" s="124"/>
      <c r="M60" s="124"/>
      <c r="N60" s="124"/>
      <c r="O60" s="124"/>
      <c r="P60" s="124"/>
      <c r="Q60" s="124"/>
      <c r="R60" s="124"/>
    </row>
    <row r="61" spans="1:18" ht="12.75" customHeight="1" x14ac:dyDescent="0.15">
      <c r="A61" s="124"/>
      <c r="B61" s="124"/>
      <c r="C61" s="124"/>
      <c r="D61" s="124"/>
      <c r="E61" s="124"/>
      <c r="F61" s="124"/>
      <c r="G61" s="124"/>
      <c r="H61" s="124"/>
      <c r="I61" s="124"/>
      <c r="J61" s="124"/>
      <c r="K61" s="124"/>
      <c r="L61" s="124"/>
      <c r="M61" s="124"/>
      <c r="N61" s="124"/>
      <c r="O61" s="124"/>
      <c r="P61" s="124"/>
      <c r="Q61" s="124"/>
      <c r="R61" s="124"/>
    </row>
    <row r="62" spans="1:18" ht="12.75" customHeight="1" x14ac:dyDescent="0.15">
      <c r="A62" s="124"/>
      <c r="B62" s="124"/>
      <c r="C62" s="124"/>
      <c r="D62" s="124"/>
      <c r="E62" s="124"/>
      <c r="F62" s="124"/>
      <c r="G62" s="124"/>
      <c r="H62" s="124"/>
      <c r="I62" s="124"/>
      <c r="J62" s="124"/>
      <c r="K62" s="124"/>
      <c r="L62" s="124"/>
      <c r="M62" s="124"/>
      <c r="N62" s="124"/>
      <c r="O62" s="124"/>
      <c r="P62" s="124"/>
      <c r="Q62" s="124"/>
      <c r="R62" s="124"/>
    </row>
    <row r="63" spans="1:18" ht="12.75" customHeight="1" x14ac:dyDescent="0.15">
      <c r="A63" s="124"/>
      <c r="B63" s="124"/>
      <c r="C63" s="124"/>
      <c r="D63" s="124"/>
      <c r="E63" s="124"/>
      <c r="F63" s="124"/>
      <c r="G63" s="124"/>
      <c r="H63" s="124"/>
      <c r="I63" s="124"/>
      <c r="J63" s="124"/>
      <c r="K63" s="124"/>
      <c r="L63" s="124"/>
      <c r="M63" s="124"/>
      <c r="N63" s="124"/>
      <c r="O63" s="124"/>
      <c r="P63" s="124"/>
      <c r="Q63" s="124"/>
      <c r="R63" s="124"/>
    </row>
    <row r="64" spans="1:18" ht="12.75" customHeight="1" x14ac:dyDescent="0.15">
      <c r="A64" s="124"/>
      <c r="B64" s="124"/>
      <c r="C64" s="124"/>
      <c r="D64" s="124"/>
      <c r="E64" s="124"/>
      <c r="F64" s="124"/>
      <c r="G64" s="124"/>
      <c r="H64" s="124"/>
      <c r="I64" s="124"/>
      <c r="J64" s="124"/>
      <c r="K64" s="124"/>
      <c r="L64" s="124"/>
      <c r="M64" s="124"/>
      <c r="N64" s="124"/>
      <c r="O64" s="124"/>
      <c r="P64" s="124"/>
      <c r="Q64" s="124"/>
      <c r="R64" s="124"/>
    </row>
    <row r="65" spans="1:18" ht="12.75" customHeight="1" x14ac:dyDescent="0.15">
      <c r="A65" s="124"/>
      <c r="B65" s="124"/>
      <c r="C65" s="124"/>
      <c r="D65" s="124"/>
      <c r="E65" s="124"/>
      <c r="F65" s="124"/>
      <c r="G65" s="124"/>
      <c r="H65" s="124"/>
      <c r="I65" s="124"/>
      <c r="J65" s="124"/>
      <c r="K65" s="124"/>
      <c r="L65" s="124"/>
      <c r="M65" s="124"/>
      <c r="N65" s="124"/>
      <c r="O65" s="124"/>
      <c r="P65" s="124"/>
      <c r="Q65" s="124"/>
      <c r="R65" s="124"/>
    </row>
    <row r="66" spans="1:18" x14ac:dyDescent="0.15">
      <c r="A66" s="124"/>
      <c r="B66" s="124"/>
      <c r="C66" s="124"/>
      <c r="D66" s="124"/>
      <c r="E66" s="124"/>
      <c r="F66" s="124"/>
      <c r="G66" s="124"/>
      <c r="H66" s="124"/>
      <c r="I66" s="124"/>
      <c r="J66" s="124"/>
      <c r="K66" s="124"/>
      <c r="L66" s="124"/>
      <c r="M66" s="124"/>
      <c r="N66" s="124"/>
      <c r="O66" s="124"/>
      <c r="P66" s="124"/>
      <c r="Q66" s="124"/>
      <c r="R66" s="124"/>
    </row>
    <row r="67" spans="1:18" x14ac:dyDescent="0.15">
      <c r="A67" s="124"/>
      <c r="B67" s="124"/>
      <c r="C67" s="124"/>
      <c r="D67" s="124"/>
      <c r="E67" s="124"/>
      <c r="F67" s="124"/>
      <c r="G67" s="124"/>
      <c r="H67" s="124"/>
      <c r="I67" s="124"/>
      <c r="J67" s="124"/>
      <c r="K67" s="124"/>
      <c r="L67" s="124"/>
      <c r="M67" s="124"/>
      <c r="N67" s="124"/>
      <c r="O67" s="124"/>
      <c r="P67" s="124"/>
      <c r="Q67" s="124"/>
      <c r="R67" s="124"/>
    </row>
    <row r="68" spans="1:18" x14ac:dyDescent="0.15">
      <c r="A68" s="124"/>
      <c r="B68" s="124"/>
      <c r="C68" s="124"/>
      <c r="D68" s="124"/>
      <c r="E68" s="124"/>
      <c r="F68" s="124"/>
      <c r="G68" s="124"/>
      <c r="H68" s="124"/>
      <c r="I68" s="124"/>
      <c r="J68" s="124"/>
      <c r="K68" s="124"/>
      <c r="L68" s="124"/>
      <c r="M68" s="124"/>
      <c r="N68" s="124"/>
      <c r="O68" s="124"/>
      <c r="P68" s="124"/>
      <c r="Q68" s="124"/>
      <c r="R68" s="124"/>
    </row>
    <row r="69" spans="1:18" x14ac:dyDescent="0.15">
      <c r="A69" s="124"/>
      <c r="B69" s="124"/>
      <c r="C69" s="124"/>
      <c r="D69" s="124"/>
      <c r="E69" s="124"/>
      <c r="F69" s="124"/>
      <c r="G69" s="124"/>
      <c r="H69" s="124"/>
      <c r="I69" s="124"/>
      <c r="J69" s="124"/>
      <c r="K69" s="124"/>
      <c r="L69" s="124"/>
      <c r="M69" s="124"/>
      <c r="N69" s="124"/>
      <c r="O69" s="124"/>
      <c r="P69" s="124"/>
      <c r="Q69" s="124"/>
      <c r="R69" s="124"/>
    </row>
    <row r="70" spans="1:18" x14ac:dyDescent="0.15">
      <c r="A70" s="124"/>
      <c r="B70" s="124"/>
      <c r="C70" s="124"/>
      <c r="D70" s="124"/>
      <c r="E70" s="124"/>
      <c r="F70" s="124"/>
      <c r="G70" s="124"/>
      <c r="H70" s="124"/>
      <c r="I70" s="124"/>
      <c r="J70" s="124"/>
      <c r="K70" s="124"/>
      <c r="L70" s="124"/>
      <c r="M70" s="124"/>
      <c r="N70" s="124"/>
      <c r="O70" s="124"/>
      <c r="P70" s="124"/>
      <c r="Q70" s="124"/>
      <c r="R70" s="124"/>
    </row>
    <row r="71" spans="1:18" x14ac:dyDescent="0.15">
      <c r="A71" s="124"/>
      <c r="B71" s="124"/>
      <c r="C71" s="124"/>
      <c r="D71" s="124"/>
      <c r="E71" s="124"/>
      <c r="F71" s="124"/>
      <c r="G71" s="124"/>
      <c r="H71" s="124"/>
      <c r="I71" s="124"/>
      <c r="J71" s="124"/>
      <c r="K71" s="124"/>
      <c r="L71" s="124"/>
      <c r="M71" s="124"/>
      <c r="N71" s="124"/>
      <c r="O71" s="124"/>
      <c r="P71" s="124"/>
      <c r="Q71" s="124"/>
      <c r="R71" s="124"/>
    </row>
    <row r="72" spans="1:18" x14ac:dyDescent="0.15">
      <c r="A72" s="124"/>
      <c r="B72" s="124"/>
      <c r="C72" s="124"/>
      <c r="D72" s="124"/>
      <c r="E72" s="124"/>
      <c r="F72" s="124"/>
      <c r="G72" s="124"/>
      <c r="H72" s="124"/>
      <c r="I72" s="124"/>
      <c r="J72" s="124"/>
      <c r="K72" s="124"/>
      <c r="L72" s="124"/>
      <c r="M72" s="124"/>
      <c r="N72" s="124"/>
      <c r="O72" s="124"/>
      <c r="P72" s="124"/>
      <c r="Q72" s="124"/>
      <c r="R72" s="124"/>
    </row>
    <row r="73" spans="1:18" x14ac:dyDescent="0.15">
      <c r="A73" s="124"/>
      <c r="B73" s="124"/>
      <c r="C73" s="124"/>
      <c r="D73" s="124"/>
      <c r="E73" s="124"/>
      <c r="F73" s="124"/>
      <c r="G73" s="124"/>
      <c r="H73" s="124"/>
      <c r="I73" s="124"/>
      <c r="J73" s="124"/>
      <c r="K73" s="124"/>
      <c r="L73" s="124"/>
      <c r="M73" s="124"/>
      <c r="N73" s="124"/>
      <c r="O73" s="124"/>
      <c r="P73" s="124"/>
      <c r="Q73" s="124"/>
      <c r="R73" s="124"/>
    </row>
    <row r="74" spans="1:18" x14ac:dyDescent="0.15">
      <c r="A74" s="124"/>
      <c r="B74" s="124"/>
      <c r="C74" s="124"/>
      <c r="D74" s="124"/>
      <c r="E74" s="124"/>
      <c r="F74" s="124"/>
      <c r="G74" s="124"/>
      <c r="H74" s="124"/>
      <c r="I74" s="124"/>
      <c r="J74" s="124"/>
      <c r="K74" s="124"/>
      <c r="L74" s="124"/>
      <c r="M74" s="124"/>
      <c r="N74" s="124"/>
      <c r="O74" s="124"/>
      <c r="P74" s="124"/>
      <c r="Q74" s="124"/>
      <c r="R74" s="124"/>
    </row>
    <row r="75" spans="1:18" x14ac:dyDescent="0.15">
      <c r="A75" s="124"/>
      <c r="B75" s="124"/>
      <c r="C75" s="124"/>
      <c r="D75" s="124"/>
      <c r="E75" s="124"/>
      <c r="F75" s="124"/>
      <c r="G75" s="124"/>
      <c r="H75" s="124"/>
      <c r="I75" s="124"/>
      <c r="J75" s="124"/>
      <c r="K75" s="124"/>
      <c r="L75" s="124"/>
      <c r="M75" s="124"/>
      <c r="N75" s="124"/>
      <c r="O75" s="124"/>
      <c r="P75" s="124"/>
      <c r="Q75" s="124"/>
      <c r="R75" s="124"/>
    </row>
    <row r="76" spans="1:18" x14ac:dyDescent="0.15">
      <c r="A76" s="124"/>
      <c r="B76" s="124"/>
      <c r="C76" s="124"/>
      <c r="D76" s="124"/>
      <c r="E76" s="124"/>
      <c r="F76" s="124"/>
      <c r="G76" s="124"/>
      <c r="H76" s="124"/>
      <c r="I76" s="124"/>
      <c r="J76" s="124"/>
      <c r="K76" s="124"/>
      <c r="L76" s="124"/>
      <c r="M76" s="124"/>
      <c r="N76" s="124"/>
      <c r="O76" s="124"/>
      <c r="P76" s="124"/>
      <c r="Q76" s="124"/>
      <c r="R76" s="124"/>
    </row>
    <row r="77" spans="1:18" x14ac:dyDescent="0.15">
      <c r="A77" s="124"/>
      <c r="B77" s="124"/>
      <c r="C77" s="124"/>
      <c r="D77" s="124"/>
      <c r="E77" s="124"/>
      <c r="F77" s="124"/>
      <c r="G77" s="124"/>
      <c r="H77" s="124"/>
      <c r="I77" s="124"/>
      <c r="J77" s="124"/>
      <c r="K77" s="124"/>
      <c r="L77" s="124"/>
      <c r="M77" s="124"/>
      <c r="N77" s="124"/>
      <c r="O77" s="124"/>
      <c r="P77" s="124"/>
      <c r="Q77" s="124"/>
      <c r="R77" s="124"/>
    </row>
    <row r="78" spans="1:18" x14ac:dyDescent="0.15">
      <c r="A78" s="124"/>
      <c r="B78" s="124"/>
      <c r="C78" s="124"/>
      <c r="D78" s="124"/>
      <c r="E78" s="124"/>
      <c r="F78" s="124"/>
      <c r="G78" s="124"/>
      <c r="H78" s="124"/>
      <c r="I78" s="124"/>
      <c r="J78" s="124"/>
      <c r="K78" s="124"/>
      <c r="L78" s="124"/>
      <c r="M78" s="124"/>
      <c r="N78" s="124"/>
      <c r="O78" s="124"/>
      <c r="P78" s="124"/>
      <c r="Q78" s="124"/>
      <c r="R78" s="124"/>
    </row>
    <row r="79" spans="1:18" x14ac:dyDescent="0.15">
      <c r="A79" s="124"/>
      <c r="B79" s="124"/>
      <c r="C79" s="124"/>
      <c r="D79" s="124"/>
      <c r="E79" s="124"/>
      <c r="F79" s="124"/>
      <c r="G79" s="124"/>
      <c r="H79" s="124"/>
      <c r="I79" s="124"/>
      <c r="J79" s="124"/>
      <c r="K79" s="124"/>
      <c r="L79" s="124"/>
      <c r="M79" s="124"/>
      <c r="N79" s="124"/>
      <c r="O79" s="124"/>
      <c r="P79" s="124"/>
      <c r="Q79" s="124"/>
      <c r="R79" s="124"/>
    </row>
    <row r="80" spans="1:18" x14ac:dyDescent="0.15">
      <c r="A80" s="124"/>
      <c r="B80" s="124"/>
      <c r="C80" s="124"/>
      <c r="D80" s="124"/>
      <c r="E80" s="124"/>
      <c r="F80" s="124"/>
      <c r="G80" s="124"/>
      <c r="H80" s="124"/>
      <c r="I80" s="124"/>
      <c r="J80" s="124"/>
      <c r="K80" s="124"/>
      <c r="L80" s="124"/>
      <c r="M80" s="124"/>
      <c r="N80" s="124"/>
      <c r="O80" s="124"/>
      <c r="P80" s="124"/>
      <c r="Q80" s="124"/>
      <c r="R80" s="124"/>
    </row>
    <row r="81" spans="1:18" x14ac:dyDescent="0.15">
      <c r="A81" s="124"/>
      <c r="B81" s="124"/>
      <c r="C81" s="124"/>
      <c r="D81" s="124"/>
      <c r="E81" s="124"/>
      <c r="F81" s="124"/>
      <c r="G81" s="124"/>
      <c r="H81" s="124"/>
      <c r="I81" s="124"/>
      <c r="J81" s="124"/>
      <c r="K81" s="124"/>
      <c r="L81" s="124"/>
      <c r="M81" s="124"/>
      <c r="N81" s="124"/>
      <c r="O81" s="124"/>
      <c r="P81" s="124"/>
      <c r="Q81" s="124"/>
      <c r="R81" s="124"/>
    </row>
    <row r="82" spans="1:18" x14ac:dyDescent="0.15">
      <c r="A82" s="124"/>
      <c r="B82" s="124"/>
      <c r="C82" s="124"/>
      <c r="D82" s="124"/>
      <c r="E82" s="124"/>
      <c r="F82" s="124"/>
      <c r="G82" s="124"/>
      <c r="H82" s="124"/>
      <c r="I82" s="124"/>
      <c r="J82" s="124"/>
      <c r="K82" s="124"/>
      <c r="L82" s="124"/>
      <c r="M82" s="124"/>
      <c r="N82" s="124"/>
      <c r="O82" s="124"/>
      <c r="P82" s="124"/>
      <c r="Q82" s="124"/>
      <c r="R82" s="124"/>
    </row>
    <row r="83" spans="1:18" x14ac:dyDescent="0.15">
      <c r="A83" s="124"/>
      <c r="B83" s="124"/>
      <c r="C83" s="124"/>
      <c r="D83" s="124"/>
      <c r="E83" s="124"/>
      <c r="F83" s="124"/>
      <c r="G83" s="124"/>
      <c r="H83" s="124"/>
      <c r="I83" s="124"/>
      <c r="J83" s="124"/>
      <c r="K83" s="124"/>
      <c r="L83" s="124"/>
      <c r="M83" s="124"/>
      <c r="N83" s="124"/>
      <c r="O83" s="124"/>
      <c r="P83" s="124"/>
      <c r="Q83" s="124"/>
      <c r="R83" s="124"/>
    </row>
    <row r="84" spans="1:18" x14ac:dyDescent="0.15">
      <c r="A84" s="124"/>
      <c r="B84" s="124"/>
      <c r="C84" s="124"/>
      <c r="D84" s="124"/>
      <c r="E84" s="124"/>
      <c r="F84" s="124"/>
      <c r="G84" s="124"/>
      <c r="H84" s="124"/>
      <c r="I84" s="124"/>
      <c r="J84" s="124"/>
      <c r="K84" s="124"/>
      <c r="L84" s="124"/>
      <c r="M84" s="124"/>
      <c r="N84" s="124"/>
      <c r="O84" s="124"/>
      <c r="P84" s="124"/>
      <c r="Q84" s="124"/>
      <c r="R84" s="124"/>
    </row>
    <row r="85" spans="1:18" x14ac:dyDescent="0.15">
      <c r="A85" s="124"/>
      <c r="B85" s="124"/>
      <c r="C85" s="124"/>
      <c r="D85" s="124"/>
      <c r="E85" s="124"/>
      <c r="F85" s="124"/>
      <c r="G85" s="124"/>
      <c r="H85" s="124"/>
      <c r="I85" s="124"/>
      <c r="J85" s="124"/>
      <c r="K85" s="124"/>
      <c r="L85" s="124"/>
      <c r="M85" s="124"/>
      <c r="N85" s="124"/>
      <c r="O85" s="124"/>
      <c r="P85" s="124"/>
      <c r="Q85" s="124"/>
      <c r="R85" s="124"/>
    </row>
    <row r="86" spans="1:18" x14ac:dyDescent="0.15">
      <c r="A86" s="124"/>
      <c r="B86" s="124"/>
      <c r="C86" s="124"/>
      <c r="D86" s="124"/>
      <c r="E86" s="124"/>
      <c r="F86" s="124"/>
      <c r="G86" s="124"/>
      <c r="H86" s="124"/>
      <c r="I86" s="124"/>
      <c r="J86" s="124"/>
      <c r="K86" s="124"/>
      <c r="L86" s="124"/>
      <c r="M86" s="124"/>
      <c r="N86" s="124"/>
      <c r="O86" s="124"/>
      <c r="P86" s="124"/>
      <c r="Q86" s="124"/>
      <c r="R86" s="124"/>
    </row>
    <row r="87" spans="1:18" x14ac:dyDescent="0.15">
      <c r="A87" s="124"/>
      <c r="B87" s="124"/>
      <c r="C87" s="124"/>
      <c r="D87" s="124"/>
      <c r="E87" s="124"/>
      <c r="F87" s="124"/>
      <c r="G87" s="124"/>
      <c r="H87" s="124"/>
      <c r="I87" s="124"/>
      <c r="J87" s="124"/>
      <c r="K87" s="124"/>
      <c r="L87" s="124"/>
      <c r="M87" s="124"/>
      <c r="N87" s="124"/>
      <c r="O87" s="124"/>
      <c r="P87" s="124"/>
      <c r="Q87" s="124"/>
      <c r="R87" s="124"/>
    </row>
    <row r="88" spans="1:18" x14ac:dyDescent="0.15">
      <c r="A88" s="124"/>
      <c r="B88" s="124"/>
      <c r="C88" s="124"/>
      <c r="D88" s="124"/>
      <c r="E88" s="124"/>
      <c r="F88" s="124"/>
      <c r="G88" s="124"/>
      <c r="H88" s="124"/>
      <c r="I88" s="124"/>
      <c r="J88" s="124"/>
      <c r="K88" s="124"/>
      <c r="L88" s="124"/>
      <c r="M88" s="124"/>
      <c r="N88" s="124"/>
      <c r="O88" s="124"/>
      <c r="P88" s="124"/>
      <c r="Q88" s="124"/>
      <c r="R88" s="124"/>
    </row>
    <row r="89" spans="1:18" x14ac:dyDescent="0.15">
      <c r="A89" s="124"/>
      <c r="B89" s="124"/>
      <c r="C89" s="124"/>
      <c r="D89" s="124"/>
      <c r="E89" s="124"/>
      <c r="F89" s="124"/>
      <c r="G89" s="124"/>
      <c r="H89" s="124"/>
      <c r="I89" s="124"/>
      <c r="J89" s="124"/>
      <c r="K89" s="124"/>
      <c r="L89" s="124"/>
      <c r="M89" s="124"/>
      <c r="N89" s="124"/>
      <c r="O89" s="124"/>
      <c r="P89" s="124"/>
      <c r="Q89" s="124"/>
      <c r="R89" s="124"/>
    </row>
    <row r="90" spans="1:18" x14ac:dyDescent="0.15">
      <c r="A90" s="124"/>
      <c r="B90" s="124"/>
      <c r="C90" s="124"/>
      <c r="D90" s="124"/>
      <c r="E90" s="124"/>
      <c r="F90" s="124"/>
      <c r="G90" s="124"/>
      <c r="H90" s="124"/>
      <c r="I90" s="124"/>
      <c r="J90" s="124"/>
      <c r="K90" s="124"/>
      <c r="L90" s="124"/>
      <c r="M90" s="124"/>
      <c r="N90" s="124"/>
      <c r="O90" s="124"/>
      <c r="P90" s="124"/>
      <c r="Q90" s="124"/>
      <c r="R90" s="124"/>
    </row>
    <row r="91" spans="1:18" x14ac:dyDescent="0.15">
      <c r="A91" s="124"/>
      <c r="B91" s="124"/>
      <c r="C91" s="124"/>
      <c r="D91" s="124"/>
      <c r="E91" s="124"/>
      <c r="F91" s="124"/>
      <c r="G91" s="124"/>
      <c r="H91" s="124"/>
      <c r="I91" s="124"/>
      <c r="J91" s="124"/>
      <c r="K91" s="124"/>
      <c r="L91" s="124"/>
      <c r="M91" s="124"/>
      <c r="N91" s="124"/>
      <c r="O91" s="124"/>
      <c r="P91" s="124"/>
      <c r="Q91" s="124"/>
      <c r="R91" s="124"/>
    </row>
    <row r="92" spans="1:18" x14ac:dyDescent="0.15">
      <c r="A92" s="124"/>
      <c r="B92" s="124"/>
      <c r="C92" s="124"/>
      <c r="D92" s="124"/>
      <c r="E92" s="124"/>
      <c r="F92" s="124"/>
      <c r="G92" s="124"/>
      <c r="H92" s="124"/>
      <c r="I92" s="124"/>
      <c r="J92" s="124"/>
      <c r="K92" s="124"/>
      <c r="L92" s="124"/>
      <c r="M92" s="124"/>
      <c r="N92" s="124"/>
      <c r="O92" s="124"/>
      <c r="P92" s="124"/>
      <c r="Q92" s="124"/>
      <c r="R92" s="124"/>
    </row>
    <row r="93" spans="1:18" x14ac:dyDescent="0.15">
      <c r="A93" s="124"/>
      <c r="B93" s="124"/>
      <c r="C93" s="124"/>
      <c r="D93" s="124"/>
      <c r="E93" s="124"/>
      <c r="F93" s="124"/>
      <c r="G93" s="124"/>
      <c r="H93" s="124"/>
      <c r="I93" s="124"/>
      <c r="J93" s="124"/>
      <c r="K93" s="124"/>
      <c r="L93" s="124"/>
      <c r="M93" s="124"/>
      <c r="N93" s="124"/>
      <c r="O93" s="124"/>
      <c r="P93" s="124"/>
      <c r="Q93" s="124"/>
      <c r="R93" s="124"/>
    </row>
    <row r="94" spans="1:18" x14ac:dyDescent="0.15">
      <c r="A94" s="124"/>
      <c r="B94" s="124"/>
      <c r="C94" s="124"/>
      <c r="D94" s="124"/>
      <c r="E94" s="124"/>
      <c r="F94" s="124"/>
      <c r="G94" s="124"/>
      <c r="H94" s="124"/>
      <c r="I94" s="124"/>
      <c r="J94" s="124"/>
      <c r="K94" s="124"/>
      <c r="L94" s="124"/>
      <c r="M94" s="124"/>
      <c r="N94" s="124"/>
      <c r="O94" s="124"/>
      <c r="P94" s="124"/>
      <c r="Q94" s="124"/>
      <c r="R94" s="124"/>
    </row>
    <row r="95" spans="1:18" x14ac:dyDescent="0.15">
      <c r="A95" s="124"/>
      <c r="B95" s="124"/>
      <c r="C95" s="124"/>
      <c r="D95" s="124"/>
      <c r="E95" s="124"/>
      <c r="F95" s="124"/>
      <c r="G95" s="124"/>
      <c r="H95" s="124"/>
      <c r="I95" s="124"/>
      <c r="J95" s="124"/>
      <c r="K95" s="124"/>
      <c r="L95" s="124"/>
      <c r="M95" s="124"/>
      <c r="N95" s="124"/>
      <c r="O95" s="124"/>
      <c r="P95" s="124"/>
      <c r="Q95" s="124"/>
      <c r="R95" s="124"/>
    </row>
    <row r="96" spans="1:18" x14ac:dyDescent="0.15">
      <c r="A96" s="124"/>
      <c r="B96" s="124"/>
      <c r="C96" s="124"/>
      <c r="D96" s="124"/>
      <c r="E96" s="124"/>
      <c r="F96" s="124"/>
      <c r="G96" s="124"/>
      <c r="H96" s="124"/>
      <c r="I96" s="124"/>
      <c r="J96" s="124"/>
      <c r="K96" s="124"/>
      <c r="L96" s="124"/>
      <c r="M96" s="124"/>
      <c r="N96" s="124"/>
      <c r="O96" s="124"/>
      <c r="P96" s="124"/>
      <c r="Q96" s="124"/>
      <c r="R96" s="124"/>
    </row>
    <row r="97" spans="1:18" x14ac:dyDescent="0.15">
      <c r="A97" s="124"/>
      <c r="B97" s="124"/>
      <c r="C97" s="124"/>
      <c r="D97" s="124"/>
      <c r="E97" s="124"/>
      <c r="F97" s="124"/>
      <c r="G97" s="124"/>
      <c r="H97" s="124"/>
      <c r="I97" s="124"/>
      <c r="J97" s="124"/>
      <c r="K97" s="124"/>
      <c r="L97" s="124"/>
      <c r="M97" s="124"/>
      <c r="N97" s="124"/>
      <c r="O97" s="124"/>
      <c r="P97" s="124"/>
      <c r="Q97" s="124"/>
      <c r="R97" s="124"/>
    </row>
    <row r="98" spans="1:18" x14ac:dyDescent="0.15">
      <c r="A98" s="124"/>
      <c r="B98" s="124"/>
      <c r="C98" s="124"/>
      <c r="D98" s="124"/>
      <c r="E98" s="124"/>
      <c r="F98" s="124"/>
      <c r="G98" s="124"/>
      <c r="H98" s="124"/>
      <c r="I98" s="124"/>
      <c r="J98" s="124"/>
      <c r="K98" s="124"/>
      <c r="L98" s="124"/>
      <c r="M98" s="124"/>
      <c r="N98" s="124"/>
      <c r="O98" s="124"/>
      <c r="P98" s="124"/>
      <c r="Q98" s="124"/>
      <c r="R98" s="124"/>
    </row>
    <row r="99" spans="1:18" x14ac:dyDescent="0.15">
      <c r="A99" s="124"/>
      <c r="B99" s="124"/>
      <c r="C99" s="124"/>
      <c r="D99" s="124"/>
      <c r="E99" s="124"/>
      <c r="F99" s="124"/>
      <c r="G99" s="124"/>
      <c r="H99" s="124"/>
      <c r="I99" s="124"/>
      <c r="J99" s="124"/>
      <c r="K99" s="124"/>
      <c r="L99" s="124"/>
      <c r="M99" s="124"/>
      <c r="N99" s="124"/>
      <c r="O99" s="124"/>
      <c r="P99" s="124"/>
      <c r="Q99" s="124"/>
      <c r="R99" s="124"/>
    </row>
    <row r="100" spans="1:18" x14ac:dyDescent="0.15">
      <c r="A100" s="124"/>
      <c r="B100" s="124"/>
      <c r="C100" s="124"/>
      <c r="D100" s="124"/>
      <c r="E100" s="124"/>
      <c r="F100" s="124"/>
      <c r="G100" s="124"/>
      <c r="H100" s="124"/>
      <c r="I100" s="124"/>
      <c r="J100" s="124"/>
      <c r="K100" s="124"/>
      <c r="L100" s="124"/>
      <c r="M100" s="124"/>
      <c r="N100" s="124"/>
      <c r="O100" s="124"/>
      <c r="P100" s="124"/>
      <c r="Q100" s="124"/>
      <c r="R100" s="124"/>
    </row>
    <row r="101" spans="1:18" x14ac:dyDescent="0.15">
      <c r="A101" s="124"/>
      <c r="B101" s="124"/>
      <c r="C101" s="124"/>
      <c r="D101" s="124"/>
      <c r="E101" s="124"/>
      <c r="F101" s="124"/>
      <c r="G101" s="124"/>
      <c r="H101" s="124"/>
      <c r="I101" s="124"/>
      <c r="J101" s="124"/>
      <c r="K101" s="124"/>
      <c r="L101" s="124"/>
      <c r="M101" s="124"/>
      <c r="N101" s="124"/>
      <c r="O101" s="124"/>
      <c r="P101" s="124"/>
      <c r="Q101" s="124"/>
      <c r="R101" s="124"/>
    </row>
    <row r="102" spans="1:18" x14ac:dyDescent="0.15">
      <c r="A102" s="124"/>
      <c r="B102" s="124"/>
      <c r="C102" s="124"/>
      <c r="D102" s="124"/>
      <c r="E102" s="124"/>
      <c r="F102" s="124"/>
      <c r="G102" s="124"/>
      <c r="H102" s="124"/>
      <c r="I102" s="124"/>
      <c r="J102" s="124"/>
      <c r="K102" s="124"/>
      <c r="L102" s="124"/>
      <c r="M102" s="124"/>
      <c r="N102" s="124"/>
      <c r="O102" s="124"/>
      <c r="P102" s="124"/>
      <c r="Q102" s="124"/>
      <c r="R102" s="124"/>
    </row>
    <row r="103" spans="1:18" x14ac:dyDescent="0.15">
      <c r="A103" s="124"/>
      <c r="B103" s="124"/>
      <c r="C103" s="124"/>
      <c r="D103" s="124"/>
      <c r="E103" s="124"/>
      <c r="F103" s="124"/>
      <c r="G103" s="124"/>
      <c r="H103" s="124"/>
      <c r="I103" s="124"/>
      <c r="J103" s="124"/>
      <c r="K103" s="124"/>
      <c r="L103" s="124"/>
      <c r="M103" s="124"/>
      <c r="N103" s="124"/>
      <c r="O103" s="124"/>
      <c r="P103" s="124"/>
      <c r="Q103" s="124"/>
      <c r="R103" s="124"/>
    </row>
    <row r="104" spans="1:18" x14ac:dyDescent="0.15">
      <c r="A104" s="124"/>
      <c r="B104" s="124"/>
      <c r="C104" s="124"/>
      <c r="D104" s="124"/>
      <c r="E104" s="124"/>
      <c r="F104" s="124"/>
      <c r="G104" s="124"/>
      <c r="H104" s="124"/>
      <c r="I104" s="124"/>
      <c r="J104" s="124"/>
      <c r="K104" s="124"/>
      <c r="L104" s="124"/>
      <c r="M104" s="124"/>
      <c r="N104" s="124"/>
      <c r="O104" s="124"/>
      <c r="P104" s="124"/>
      <c r="Q104" s="124"/>
      <c r="R104" s="124"/>
    </row>
    <row r="105" spans="1:18" x14ac:dyDescent="0.15">
      <c r="A105" s="124"/>
      <c r="B105" s="124"/>
      <c r="C105" s="124"/>
      <c r="D105" s="124"/>
      <c r="E105" s="124"/>
      <c r="F105" s="124"/>
      <c r="G105" s="124"/>
      <c r="H105" s="124"/>
      <c r="I105" s="124"/>
      <c r="J105" s="124"/>
      <c r="K105" s="124"/>
      <c r="L105" s="124"/>
      <c r="M105" s="124"/>
      <c r="N105" s="124"/>
      <c r="O105" s="124"/>
      <c r="P105" s="124"/>
      <c r="Q105" s="124"/>
      <c r="R105" s="124"/>
    </row>
    <row r="106" spans="1:18" x14ac:dyDescent="0.15">
      <c r="A106" s="124"/>
      <c r="B106" s="124"/>
      <c r="C106" s="124"/>
      <c r="D106" s="124"/>
      <c r="E106" s="124"/>
      <c r="F106" s="124"/>
      <c r="G106" s="124"/>
      <c r="H106" s="124"/>
      <c r="I106" s="124"/>
      <c r="J106" s="124"/>
      <c r="K106" s="124"/>
      <c r="L106" s="124"/>
      <c r="M106" s="124"/>
      <c r="N106" s="124"/>
      <c r="O106" s="124"/>
      <c r="P106" s="124"/>
      <c r="Q106" s="124"/>
      <c r="R106" s="124"/>
    </row>
    <row r="107" spans="1:18" x14ac:dyDescent="0.15">
      <c r="A107" s="124"/>
      <c r="B107" s="124"/>
      <c r="C107" s="124"/>
      <c r="D107" s="124"/>
      <c r="E107" s="124"/>
      <c r="F107" s="124"/>
      <c r="G107" s="124"/>
      <c r="H107" s="124"/>
      <c r="I107" s="124"/>
      <c r="J107" s="124"/>
      <c r="K107" s="124"/>
      <c r="L107" s="124"/>
      <c r="M107" s="124"/>
      <c r="N107" s="124"/>
      <c r="O107" s="124"/>
      <c r="P107" s="124"/>
      <c r="Q107" s="124"/>
      <c r="R107" s="124"/>
    </row>
    <row r="108" spans="1:18" x14ac:dyDescent="0.15">
      <c r="A108" s="124"/>
      <c r="B108" s="124"/>
      <c r="C108" s="124"/>
      <c r="D108" s="124"/>
      <c r="E108" s="124"/>
      <c r="F108" s="124"/>
      <c r="G108" s="124"/>
      <c r="H108" s="124"/>
      <c r="I108" s="124"/>
      <c r="J108" s="124"/>
      <c r="K108" s="124"/>
      <c r="L108" s="124"/>
      <c r="M108" s="124"/>
      <c r="N108" s="124"/>
      <c r="O108" s="124"/>
      <c r="P108" s="124"/>
      <c r="Q108" s="124"/>
      <c r="R108" s="124"/>
    </row>
    <row r="109" spans="1:18" x14ac:dyDescent="0.15">
      <c r="A109" s="124"/>
      <c r="B109" s="124"/>
      <c r="C109" s="124"/>
      <c r="D109" s="124"/>
      <c r="E109" s="124"/>
      <c r="F109" s="124"/>
      <c r="G109" s="124"/>
      <c r="H109" s="124"/>
      <c r="I109" s="124"/>
      <c r="J109" s="124"/>
      <c r="K109" s="124"/>
      <c r="L109" s="124"/>
      <c r="M109" s="124"/>
      <c r="N109" s="124"/>
      <c r="O109" s="124"/>
      <c r="P109" s="124"/>
      <c r="Q109" s="124"/>
      <c r="R109" s="124"/>
    </row>
    <row r="110" spans="1:18" x14ac:dyDescent="0.15">
      <c r="A110" s="124"/>
      <c r="B110" s="124"/>
      <c r="C110" s="124"/>
      <c r="D110" s="124"/>
      <c r="E110" s="124"/>
      <c r="F110" s="124"/>
      <c r="G110" s="124"/>
      <c r="H110" s="124"/>
      <c r="I110" s="124"/>
      <c r="J110" s="124"/>
      <c r="K110" s="124"/>
      <c r="L110" s="124"/>
      <c r="M110" s="124"/>
      <c r="N110" s="124"/>
      <c r="O110" s="124"/>
      <c r="P110" s="124"/>
      <c r="Q110" s="124"/>
      <c r="R110" s="124"/>
    </row>
    <row r="111" spans="1:18" x14ac:dyDescent="0.15">
      <c r="A111" s="124"/>
      <c r="B111" s="124"/>
      <c r="C111" s="124"/>
      <c r="D111" s="124"/>
      <c r="E111" s="124"/>
      <c r="F111" s="124"/>
      <c r="G111" s="124"/>
      <c r="H111" s="124"/>
      <c r="I111" s="124"/>
      <c r="J111" s="124"/>
      <c r="K111" s="124"/>
      <c r="L111" s="124"/>
      <c r="M111" s="124"/>
      <c r="N111" s="124"/>
      <c r="O111" s="124"/>
      <c r="P111" s="124"/>
      <c r="Q111" s="124"/>
      <c r="R111" s="124"/>
    </row>
    <row r="112" spans="1:18" x14ac:dyDescent="0.15">
      <c r="A112" s="124"/>
      <c r="B112" s="124"/>
      <c r="C112" s="124"/>
      <c r="D112" s="124"/>
      <c r="E112" s="124"/>
      <c r="F112" s="124"/>
      <c r="G112" s="124"/>
      <c r="H112" s="124"/>
      <c r="I112" s="124"/>
      <c r="J112" s="124"/>
      <c r="K112" s="124"/>
      <c r="L112" s="124"/>
      <c r="M112" s="124"/>
      <c r="N112" s="124"/>
      <c r="O112" s="124"/>
      <c r="P112" s="124"/>
      <c r="Q112" s="124"/>
      <c r="R112" s="124"/>
    </row>
    <row r="113" spans="1:18" x14ac:dyDescent="0.15">
      <c r="A113" s="124"/>
      <c r="B113" s="124"/>
      <c r="C113" s="124"/>
      <c r="D113" s="124"/>
      <c r="E113" s="124"/>
      <c r="F113" s="124"/>
      <c r="G113" s="124"/>
      <c r="H113" s="124"/>
      <c r="I113" s="124"/>
      <c r="J113" s="124"/>
      <c r="K113" s="124"/>
      <c r="L113" s="124"/>
      <c r="M113" s="124"/>
      <c r="N113" s="124"/>
      <c r="O113" s="124"/>
      <c r="P113" s="124"/>
      <c r="Q113" s="124"/>
      <c r="R113" s="124"/>
    </row>
    <row r="114" spans="1:18" x14ac:dyDescent="0.15">
      <c r="A114" s="124"/>
      <c r="B114" s="124"/>
      <c r="C114" s="124"/>
      <c r="D114" s="124"/>
      <c r="E114" s="124"/>
      <c r="F114" s="124"/>
      <c r="G114" s="124"/>
      <c r="H114" s="124"/>
      <c r="I114" s="124"/>
      <c r="J114" s="124"/>
      <c r="K114" s="124"/>
      <c r="L114" s="124"/>
      <c r="M114" s="124"/>
      <c r="N114" s="124"/>
      <c r="O114" s="124"/>
      <c r="P114" s="124"/>
      <c r="Q114" s="124"/>
      <c r="R114" s="124"/>
    </row>
    <row r="115" spans="1:18" x14ac:dyDescent="0.15">
      <c r="A115" s="124"/>
      <c r="B115" s="124"/>
      <c r="C115" s="124"/>
      <c r="D115" s="124"/>
      <c r="E115" s="124"/>
      <c r="F115" s="124"/>
      <c r="G115" s="124"/>
      <c r="H115" s="124"/>
      <c r="I115" s="124"/>
      <c r="J115" s="124"/>
      <c r="K115" s="124"/>
      <c r="L115" s="124"/>
      <c r="M115" s="124"/>
      <c r="N115" s="124"/>
      <c r="O115" s="124"/>
      <c r="P115" s="124"/>
      <c r="Q115" s="124"/>
      <c r="R115" s="124"/>
    </row>
    <row r="116" spans="1:18" x14ac:dyDescent="0.15">
      <c r="A116" s="124"/>
      <c r="B116" s="124"/>
      <c r="C116" s="124"/>
      <c r="D116" s="124"/>
      <c r="E116" s="124"/>
      <c r="F116" s="124"/>
      <c r="G116" s="124"/>
      <c r="H116" s="124"/>
      <c r="I116" s="124"/>
      <c r="J116" s="124"/>
      <c r="K116" s="124"/>
      <c r="L116" s="124"/>
      <c r="M116" s="124"/>
      <c r="N116" s="124"/>
      <c r="O116" s="124"/>
      <c r="P116" s="124"/>
      <c r="Q116" s="124"/>
      <c r="R116" s="124"/>
    </row>
    <row r="117" spans="1:18" x14ac:dyDescent="0.15">
      <c r="A117" s="124"/>
      <c r="B117" s="124"/>
      <c r="C117" s="124"/>
      <c r="D117" s="124"/>
      <c r="E117" s="124"/>
      <c r="F117" s="124"/>
      <c r="G117" s="124"/>
      <c r="H117" s="124"/>
      <c r="I117" s="124"/>
      <c r="J117" s="124"/>
      <c r="K117" s="124"/>
      <c r="L117" s="124"/>
      <c r="M117" s="124"/>
      <c r="N117" s="124"/>
      <c r="O117" s="124"/>
      <c r="P117" s="124"/>
      <c r="Q117" s="124"/>
      <c r="R117" s="124"/>
    </row>
    <row r="118" spans="1:18" x14ac:dyDescent="0.15">
      <c r="A118" s="124"/>
      <c r="B118" s="124"/>
      <c r="C118" s="124"/>
      <c r="D118" s="124"/>
      <c r="E118" s="124"/>
      <c r="F118" s="124"/>
      <c r="G118" s="124"/>
      <c r="H118" s="124"/>
      <c r="I118" s="124"/>
      <c r="J118" s="124"/>
      <c r="K118" s="124"/>
      <c r="L118" s="124"/>
      <c r="M118" s="124"/>
      <c r="N118" s="124"/>
      <c r="O118" s="124"/>
      <c r="P118" s="124"/>
      <c r="Q118" s="124"/>
      <c r="R118" s="124"/>
    </row>
    <row r="119" spans="1:18" x14ac:dyDescent="0.15">
      <c r="A119" s="124"/>
      <c r="B119" s="124"/>
      <c r="C119" s="124"/>
      <c r="D119" s="124"/>
      <c r="E119" s="124"/>
      <c r="F119" s="124"/>
      <c r="G119" s="124"/>
      <c r="H119" s="124"/>
      <c r="I119" s="124"/>
      <c r="J119" s="124"/>
      <c r="K119" s="124"/>
      <c r="L119" s="124"/>
      <c r="M119" s="124"/>
      <c r="N119" s="124"/>
      <c r="O119" s="124"/>
      <c r="P119" s="124"/>
      <c r="Q119" s="124"/>
      <c r="R119" s="124"/>
    </row>
    <row r="120" spans="1:18" x14ac:dyDescent="0.15">
      <c r="A120" s="124"/>
      <c r="B120" s="124"/>
      <c r="C120" s="124"/>
      <c r="D120" s="124"/>
      <c r="E120" s="124"/>
      <c r="F120" s="124"/>
      <c r="G120" s="124"/>
      <c r="H120" s="124"/>
      <c r="I120" s="124"/>
      <c r="J120" s="124"/>
      <c r="K120" s="124"/>
      <c r="L120" s="124"/>
      <c r="M120" s="124"/>
      <c r="N120" s="124"/>
      <c r="O120" s="124"/>
      <c r="P120" s="124"/>
      <c r="Q120" s="124"/>
      <c r="R120" s="124"/>
    </row>
    <row r="121" spans="1:18" x14ac:dyDescent="0.15">
      <c r="A121" s="124"/>
      <c r="B121" s="124"/>
      <c r="C121" s="124"/>
      <c r="D121" s="124"/>
      <c r="E121" s="124"/>
      <c r="F121" s="124"/>
      <c r="G121" s="124"/>
      <c r="H121" s="124"/>
      <c r="I121" s="124"/>
      <c r="J121" s="124"/>
      <c r="K121" s="124"/>
      <c r="L121" s="124"/>
      <c r="M121" s="124"/>
      <c r="N121" s="124"/>
      <c r="O121" s="124"/>
      <c r="P121" s="124"/>
      <c r="Q121" s="124"/>
      <c r="R121" s="124"/>
    </row>
    <row r="122" spans="1:18" x14ac:dyDescent="0.15">
      <c r="A122" s="124"/>
      <c r="B122" s="124"/>
      <c r="C122" s="124"/>
      <c r="D122" s="124"/>
      <c r="E122" s="124"/>
      <c r="F122" s="124"/>
      <c r="G122" s="124"/>
      <c r="H122" s="124"/>
      <c r="I122" s="124"/>
      <c r="J122" s="124"/>
      <c r="K122" s="124"/>
      <c r="L122" s="124"/>
      <c r="M122" s="124"/>
      <c r="N122" s="124"/>
      <c r="O122" s="124"/>
      <c r="P122" s="124"/>
      <c r="Q122" s="124"/>
      <c r="R122" s="124"/>
    </row>
    <row r="123" spans="1:18" x14ac:dyDescent="0.15">
      <c r="A123" s="124"/>
      <c r="B123" s="124"/>
      <c r="C123" s="124"/>
      <c r="D123" s="124"/>
      <c r="E123" s="124"/>
      <c r="F123" s="124"/>
      <c r="G123" s="124"/>
      <c r="H123" s="124"/>
      <c r="I123" s="124"/>
      <c r="J123" s="124"/>
      <c r="K123" s="124"/>
      <c r="L123" s="124"/>
      <c r="M123" s="124"/>
      <c r="N123" s="124"/>
      <c r="O123" s="124"/>
      <c r="P123" s="124"/>
      <c r="Q123" s="124"/>
      <c r="R123" s="124"/>
    </row>
    <row r="124" spans="1:18" x14ac:dyDescent="0.15">
      <c r="A124" s="124"/>
      <c r="B124" s="124"/>
      <c r="C124" s="124"/>
      <c r="D124" s="124"/>
      <c r="E124" s="124"/>
      <c r="F124" s="124"/>
      <c r="G124" s="124"/>
      <c r="H124" s="124"/>
      <c r="I124" s="124"/>
      <c r="J124" s="124"/>
      <c r="K124" s="124"/>
      <c r="L124" s="124"/>
      <c r="M124" s="124"/>
      <c r="N124" s="124"/>
      <c r="O124" s="124"/>
      <c r="P124" s="124"/>
      <c r="Q124" s="124"/>
      <c r="R124" s="124"/>
    </row>
    <row r="125" spans="1:18" x14ac:dyDescent="0.15">
      <c r="A125" s="124"/>
      <c r="B125" s="124"/>
      <c r="C125" s="124"/>
      <c r="D125" s="124"/>
      <c r="E125" s="124"/>
      <c r="F125" s="124"/>
      <c r="G125" s="124"/>
      <c r="H125" s="124"/>
      <c r="I125" s="124"/>
      <c r="J125" s="124"/>
      <c r="K125" s="124"/>
      <c r="L125" s="124"/>
      <c r="M125" s="124"/>
      <c r="N125" s="124"/>
      <c r="O125" s="124"/>
      <c r="P125" s="124"/>
      <c r="Q125" s="124"/>
      <c r="R125" s="124"/>
    </row>
    <row r="126" spans="1:18" x14ac:dyDescent="0.15">
      <c r="A126" s="124"/>
      <c r="B126" s="124"/>
      <c r="C126" s="124"/>
      <c r="D126" s="124"/>
      <c r="E126" s="124"/>
      <c r="F126" s="124"/>
      <c r="G126" s="124"/>
      <c r="H126" s="124"/>
      <c r="I126" s="124"/>
      <c r="J126" s="124"/>
      <c r="K126" s="124"/>
      <c r="L126" s="124"/>
      <c r="M126" s="124"/>
      <c r="N126" s="124"/>
      <c r="O126" s="124"/>
      <c r="P126" s="124"/>
      <c r="Q126" s="124"/>
      <c r="R126" s="124"/>
    </row>
    <row r="127" spans="1:18" x14ac:dyDescent="0.15">
      <c r="A127" s="124"/>
      <c r="B127" s="124"/>
      <c r="C127" s="124"/>
      <c r="D127" s="124"/>
      <c r="E127" s="124"/>
      <c r="F127" s="124"/>
      <c r="G127" s="124"/>
      <c r="H127" s="124"/>
      <c r="I127" s="124"/>
      <c r="J127" s="124"/>
      <c r="K127" s="124"/>
      <c r="L127" s="124"/>
      <c r="M127" s="124"/>
      <c r="N127" s="124"/>
      <c r="O127" s="124"/>
      <c r="P127" s="124"/>
      <c r="Q127" s="124"/>
      <c r="R127" s="124"/>
    </row>
    <row r="128" spans="1:18" x14ac:dyDescent="0.15">
      <c r="A128" s="124"/>
      <c r="B128" s="124"/>
      <c r="C128" s="124"/>
      <c r="D128" s="124"/>
      <c r="E128" s="124"/>
      <c r="F128" s="124"/>
      <c r="G128" s="124"/>
      <c r="H128" s="124"/>
      <c r="I128" s="124"/>
      <c r="J128" s="124"/>
      <c r="K128" s="124"/>
      <c r="L128" s="124"/>
      <c r="M128" s="124"/>
      <c r="N128" s="124"/>
      <c r="O128" s="124"/>
      <c r="P128" s="124"/>
      <c r="Q128" s="124"/>
      <c r="R128" s="124"/>
    </row>
    <row r="129" spans="1:18" x14ac:dyDescent="0.15">
      <c r="A129" s="124"/>
      <c r="B129" s="124"/>
      <c r="C129" s="124"/>
      <c r="D129" s="124"/>
      <c r="E129" s="124"/>
      <c r="F129" s="124"/>
      <c r="G129" s="124"/>
      <c r="H129" s="124"/>
      <c r="I129" s="124"/>
      <c r="J129" s="124"/>
      <c r="K129" s="124"/>
      <c r="L129" s="124"/>
      <c r="M129" s="124"/>
      <c r="N129" s="124"/>
      <c r="O129" s="124"/>
      <c r="P129" s="124"/>
      <c r="Q129" s="124"/>
      <c r="R129" s="124"/>
    </row>
    <row r="130" spans="1:18" x14ac:dyDescent="0.15">
      <c r="A130" s="124"/>
      <c r="B130" s="124"/>
      <c r="C130" s="124"/>
      <c r="D130" s="124"/>
      <c r="E130" s="124"/>
      <c r="F130" s="124"/>
      <c r="G130" s="124"/>
      <c r="H130" s="124"/>
      <c r="I130" s="124"/>
      <c r="J130" s="124"/>
      <c r="K130" s="124"/>
      <c r="L130" s="124"/>
      <c r="M130" s="124"/>
      <c r="N130" s="124"/>
      <c r="O130" s="124"/>
      <c r="P130" s="124"/>
      <c r="Q130" s="124"/>
      <c r="R130" s="124"/>
    </row>
    <row r="131" spans="1:18" x14ac:dyDescent="0.15">
      <c r="A131" s="124"/>
      <c r="B131" s="124"/>
      <c r="C131" s="124"/>
      <c r="D131" s="124"/>
      <c r="E131" s="124"/>
      <c r="F131" s="124"/>
      <c r="G131" s="124"/>
      <c r="H131" s="124"/>
      <c r="I131" s="124"/>
      <c r="J131" s="124"/>
      <c r="K131" s="124"/>
      <c r="L131" s="124"/>
      <c r="M131" s="124"/>
      <c r="N131" s="124"/>
      <c r="O131" s="124"/>
      <c r="P131" s="124"/>
      <c r="Q131" s="124"/>
      <c r="R131" s="124"/>
    </row>
    <row r="132" spans="1:18" x14ac:dyDescent="0.15">
      <c r="A132" s="124"/>
      <c r="B132" s="124"/>
      <c r="C132" s="124"/>
      <c r="D132" s="124"/>
      <c r="E132" s="124"/>
      <c r="F132" s="124"/>
      <c r="G132" s="124"/>
      <c r="H132" s="124"/>
      <c r="I132" s="124"/>
      <c r="J132" s="124"/>
      <c r="K132" s="124"/>
      <c r="L132" s="124"/>
      <c r="M132" s="124"/>
      <c r="N132" s="124"/>
      <c r="O132" s="124"/>
      <c r="P132" s="124"/>
      <c r="Q132" s="124"/>
      <c r="R132" s="124"/>
    </row>
    <row r="133" spans="1:18" x14ac:dyDescent="0.15">
      <c r="A133" s="124"/>
      <c r="B133" s="124"/>
      <c r="C133" s="124"/>
      <c r="D133" s="124"/>
      <c r="E133" s="124"/>
      <c r="F133" s="124"/>
      <c r="G133" s="124"/>
      <c r="H133" s="124"/>
      <c r="I133" s="124"/>
      <c r="J133" s="124"/>
      <c r="K133" s="124"/>
      <c r="L133" s="124"/>
      <c r="M133" s="124"/>
      <c r="N133" s="124"/>
      <c r="O133" s="124"/>
      <c r="P133" s="124"/>
      <c r="Q133" s="124"/>
      <c r="R133" s="124"/>
    </row>
    <row r="134" spans="1:18" x14ac:dyDescent="0.15">
      <c r="A134" s="124"/>
      <c r="B134" s="124"/>
      <c r="C134" s="124"/>
      <c r="D134" s="124"/>
      <c r="E134" s="124"/>
      <c r="F134" s="124"/>
      <c r="G134" s="124"/>
      <c r="H134" s="124"/>
      <c r="I134" s="124"/>
      <c r="J134" s="124"/>
      <c r="K134" s="124"/>
      <c r="L134" s="124"/>
      <c r="M134" s="124"/>
      <c r="N134" s="124"/>
      <c r="O134" s="124"/>
      <c r="P134" s="124"/>
      <c r="Q134" s="124"/>
      <c r="R134" s="124"/>
    </row>
    <row r="135" spans="1:18" x14ac:dyDescent="0.15">
      <c r="A135" s="124"/>
      <c r="B135" s="124"/>
      <c r="C135" s="124"/>
      <c r="D135" s="124"/>
      <c r="E135" s="124"/>
      <c r="F135" s="124"/>
      <c r="G135" s="124"/>
      <c r="H135" s="124"/>
      <c r="I135" s="124"/>
      <c r="J135" s="124"/>
      <c r="K135" s="124"/>
      <c r="L135" s="124"/>
      <c r="M135" s="124"/>
      <c r="N135" s="124"/>
      <c r="O135" s="124"/>
      <c r="P135" s="124"/>
      <c r="Q135" s="124"/>
      <c r="R135" s="124"/>
    </row>
    <row r="136" spans="1:18" x14ac:dyDescent="0.15">
      <c r="A136" s="124"/>
      <c r="B136" s="124"/>
      <c r="C136" s="124"/>
      <c r="D136" s="124"/>
      <c r="E136" s="124"/>
      <c r="F136" s="124"/>
      <c r="G136" s="124"/>
      <c r="H136" s="124"/>
      <c r="I136" s="124"/>
      <c r="J136" s="124"/>
      <c r="K136" s="124"/>
      <c r="L136" s="124"/>
      <c r="M136" s="124"/>
      <c r="N136" s="124"/>
      <c r="O136" s="124"/>
      <c r="P136" s="124"/>
      <c r="Q136" s="124"/>
      <c r="R136" s="124"/>
    </row>
    <row r="137" spans="1:18" x14ac:dyDescent="0.15">
      <c r="A137" s="124"/>
      <c r="B137" s="124"/>
      <c r="C137" s="124"/>
      <c r="D137" s="124"/>
      <c r="E137" s="124"/>
      <c r="F137" s="124"/>
      <c r="G137" s="124"/>
      <c r="H137" s="124"/>
      <c r="I137" s="124"/>
      <c r="J137" s="124"/>
      <c r="K137" s="124"/>
      <c r="L137" s="124"/>
      <c r="M137" s="124"/>
      <c r="N137" s="124"/>
      <c r="O137" s="124"/>
      <c r="P137" s="124"/>
      <c r="Q137" s="124"/>
      <c r="R137" s="124"/>
    </row>
    <row r="138" spans="1:18" x14ac:dyDescent="0.15">
      <c r="A138" s="124"/>
      <c r="B138" s="124"/>
      <c r="C138" s="124"/>
      <c r="D138" s="124"/>
      <c r="E138" s="124"/>
      <c r="F138" s="124"/>
      <c r="G138" s="124"/>
      <c r="H138" s="124"/>
      <c r="I138" s="124"/>
      <c r="J138" s="124"/>
      <c r="K138" s="124"/>
      <c r="L138" s="124"/>
      <c r="M138" s="124"/>
      <c r="N138" s="124"/>
      <c r="O138" s="124"/>
      <c r="P138" s="124"/>
      <c r="Q138" s="124"/>
      <c r="R138" s="124"/>
    </row>
    <row r="139" spans="1:18" x14ac:dyDescent="0.15">
      <c r="A139" s="124"/>
      <c r="B139" s="124"/>
      <c r="C139" s="124"/>
      <c r="D139" s="124"/>
      <c r="E139" s="124"/>
      <c r="F139" s="124"/>
      <c r="G139" s="124"/>
      <c r="H139" s="124"/>
      <c r="I139" s="124"/>
      <c r="J139" s="124"/>
      <c r="K139" s="124"/>
      <c r="L139" s="124"/>
      <c r="M139" s="124"/>
      <c r="N139" s="124"/>
      <c r="O139" s="124"/>
      <c r="P139" s="124"/>
      <c r="Q139" s="124"/>
      <c r="R139" s="124"/>
    </row>
    <row r="140" spans="1:18" x14ac:dyDescent="0.15">
      <c r="A140" s="124"/>
      <c r="B140" s="124"/>
      <c r="C140" s="124"/>
      <c r="D140" s="124"/>
      <c r="E140" s="124"/>
      <c r="F140" s="124"/>
      <c r="G140" s="124"/>
      <c r="H140" s="124"/>
      <c r="I140" s="124"/>
      <c r="J140" s="124"/>
      <c r="K140" s="124"/>
      <c r="L140" s="124"/>
      <c r="M140" s="124"/>
      <c r="N140" s="124"/>
      <c r="O140" s="124"/>
      <c r="P140" s="124"/>
      <c r="Q140" s="124"/>
      <c r="R140" s="124"/>
    </row>
    <row r="141" spans="1:18" x14ac:dyDescent="0.15">
      <c r="A141" s="124"/>
      <c r="B141" s="124"/>
      <c r="C141" s="124"/>
      <c r="D141" s="124"/>
      <c r="E141" s="124"/>
      <c r="F141" s="124"/>
      <c r="G141" s="124"/>
      <c r="H141" s="124"/>
      <c r="I141" s="124"/>
      <c r="J141" s="124"/>
      <c r="K141" s="124"/>
      <c r="L141" s="124"/>
      <c r="M141" s="124"/>
      <c r="N141" s="124"/>
      <c r="O141" s="124"/>
      <c r="P141" s="124"/>
      <c r="Q141" s="124"/>
      <c r="R141" s="124"/>
    </row>
    <row r="142" spans="1:18" x14ac:dyDescent="0.15">
      <c r="A142" s="124"/>
      <c r="B142" s="124"/>
      <c r="C142" s="124"/>
      <c r="D142" s="124"/>
      <c r="E142" s="124"/>
      <c r="F142" s="124"/>
      <c r="G142" s="124"/>
      <c r="H142" s="124"/>
      <c r="I142" s="124"/>
      <c r="J142" s="124"/>
      <c r="K142" s="124"/>
      <c r="L142" s="124"/>
      <c r="M142" s="124"/>
      <c r="N142" s="124"/>
      <c r="O142" s="124"/>
      <c r="P142" s="124"/>
      <c r="Q142" s="124"/>
      <c r="R142" s="124"/>
    </row>
    <row r="143" spans="1:18" x14ac:dyDescent="0.15">
      <c r="A143" s="124"/>
      <c r="B143" s="124"/>
      <c r="C143" s="124"/>
      <c r="D143" s="124"/>
      <c r="E143" s="124"/>
      <c r="F143" s="124"/>
      <c r="G143" s="124"/>
      <c r="H143" s="124"/>
      <c r="I143" s="124"/>
      <c r="J143" s="124"/>
      <c r="K143" s="124"/>
      <c r="L143" s="124"/>
      <c r="M143" s="124"/>
      <c r="N143" s="124"/>
      <c r="O143" s="124"/>
      <c r="P143" s="124"/>
      <c r="Q143" s="124"/>
      <c r="R143" s="124"/>
    </row>
    <row r="144" spans="1:18" x14ac:dyDescent="0.15">
      <c r="A144" s="124"/>
      <c r="B144" s="124"/>
      <c r="C144" s="124"/>
      <c r="D144" s="124"/>
      <c r="E144" s="124"/>
      <c r="F144" s="124"/>
      <c r="G144" s="124"/>
      <c r="H144" s="124"/>
      <c r="I144" s="124"/>
      <c r="J144" s="124"/>
      <c r="K144" s="124"/>
      <c r="L144" s="124"/>
      <c r="M144" s="124"/>
      <c r="N144" s="124"/>
      <c r="O144" s="124"/>
      <c r="P144" s="124"/>
      <c r="Q144" s="124"/>
      <c r="R144" s="124"/>
    </row>
    <row r="145" spans="1:18" x14ac:dyDescent="0.15">
      <c r="A145" s="124"/>
      <c r="B145" s="124"/>
      <c r="C145" s="124"/>
      <c r="D145" s="124"/>
      <c r="E145" s="124"/>
      <c r="F145" s="124"/>
      <c r="G145" s="124"/>
      <c r="H145" s="124"/>
      <c r="I145" s="124"/>
      <c r="J145" s="124"/>
      <c r="K145" s="124"/>
      <c r="L145" s="124"/>
      <c r="M145" s="124"/>
      <c r="N145" s="124"/>
      <c r="O145" s="124"/>
      <c r="P145" s="124"/>
      <c r="Q145" s="124"/>
      <c r="R145" s="124"/>
    </row>
    <row r="146" spans="1:18" x14ac:dyDescent="0.15">
      <c r="A146" s="124"/>
      <c r="B146" s="124"/>
      <c r="C146" s="124"/>
      <c r="D146" s="124"/>
      <c r="E146" s="124"/>
      <c r="F146" s="124"/>
      <c r="G146" s="124"/>
      <c r="H146" s="124"/>
      <c r="I146" s="124"/>
      <c r="J146" s="124"/>
      <c r="K146" s="124"/>
      <c r="L146" s="124"/>
      <c r="M146" s="124"/>
      <c r="N146" s="124"/>
      <c r="O146" s="124"/>
      <c r="P146" s="124"/>
      <c r="Q146" s="124"/>
      <c r="R146" s="124"/>
    </row>
    <row r="147" spans="1:18" x14ac:dyDescent="0.15">
      <c r="A147" s="124"/>
      <c r="B147" s="124"/>
      <c r="C147" s="124"/>
      <c r="D147" s="124"/>
      <c r="E147" s="124"/>
      <c r="F147" s="124"/>
      <c r="G147" s="124"/>
      <c r="H147" s="124"/>
      <c r="I147" s="124"/>
      <c r="J147" s="124"/>
      <c r="K147" s="124"/>
      <c r="L147" s="124"/>
      <c r="M147" s="124"/>
      <c r="N147" s="124"/>
      <c r="O147" s="124"/>
      <c r="P147" s="124"/>
      <c r="Q147" s="124"/>
      <c r="R147" s="124"/>
    </row>
    <row r="148" spans="1:18" x14ac:dyDescent="0.15">
      <c r="A148" s="124"/>
      <c r="B148" s="124"/>
      <c r="C148" s="124"/>
      <c r="D148" s="124"/>
      <c r="E148" s="124"/>
      <c r="F148" s="124"/>
      <c r="G148" s="124"/>
      <c r="H148" s="124"/>
      <c r="I148" s="124"/>
      <c r="J148" s="124"/>
      <c r="K148" s="124"/>
      <c r="L148" s="124"/>
      <c r="M148" s="124"/>
      <c r="N148" s="124"/>
      <c r="O148" s="124"/>
      <c r="P148" s="124"/>
      <c r="Q148" s="124"/>
      <c r="R148" s="124"/>
    </row>
    <row r="149" spans="1:18" x14ac:dyDescent="0.15">
      <c r="A149" s="124"/>
      <c r="B149" s="124"/>
      <c r="C149" s="124"/>
      <c r="D149" s="124"/>
      <c r="E149" s="124"/>
      <c r="F149" s="124"/>
      <c r="G149" s="124"/>
      <c r="H149" s="124"/>
      <c r="I149" s="124"/>
      <c r="J149" s="124"/>
      <c r="K149" s="124"/>
      <c r="L149" s="124"/>
      <c r="M149" s="124"/>
      <c r="N149" s="124"/>
      <c r="O149" s="124"/>
      <c r="P149" s="124"/>
      <c r="Q149" s="124"/>
      <c r="R149" s="124"/>
    </row>
    <row r="150" spans="1:18" x14ac:dyDescent="0.15">
      <c r="A150" s="124"/>
      <c r="B150" s="124"/>
      <c r="C150" s="124"/>
      <c r="D150" s="124"/>
      <c r="E150" s="124"/>
      <c r="F150" s="124"/>
      <c r="G150" s="124"/>
      <c r="H150" s="124"/>
      <c r="I150" s="124"/>
      <c r="J150" s="124"/>
      <c r="K150" s="124"/>
      <c r="L150" s="124"/>
      <c r="M150" s="124"/>
      <c r="N150" s="124"/>
      <c r="O150" s="124"/>
      <c r="P150" s="124"/>
      <c r="Q150" s="124"/>
      <c r="R150" s="124"/>
    </row>
    <row r="151" spans="1:18" x14ac:dyDescent="0.15">
      <c r="A151" s="124"/>
      <c r="B151" s="124"/>
      <c r="C151" s="124"/>
      <c r="D151" s="124"/>
      <c r="E151" s="124"/>
      <c r="F151" s="124"/>
      <c r="G151" s="124"/>
      <c r="H151" s="124"/>
      <c r="I151" s="124"/>
      <c r="J151" s="124"/>
      <c r="K151" s="124"/>
      <c r="L151" s="124"/>
      <c r="M151" s="124"/>
      <c r="N151" s="124"/>
      <c r="O151" s="124"/>
      <c r="P151" s="124"/>
      <c r="Q151" s="124"/>
      <c r="R151" s="124"/>
    </row>
    <row r="152" spans="1:18" x14ac:dyDescent="0.15">
      <c r="A152" s="124"/>
      <c r="B152" s="124"/>
      <c r="C152" s="124"/>
      <c r="D152" s="124"/>
      <c r="E152" s="124"/>
      <c r="F152" s="124"/>
      <c r="G152" s="124"/>
      <c r="H152" s="124"/>
      <c r="I152" s="124"/>
      <c r="J152" s="124"/>
      <c r="K152" s="124"/>
      <c r="L152" s="124"/>
      <c r="M152" s="124"/>
      <c r="N152" s="124"/>
      <c r="O152" s="124"/>
      <c r="P152" s="124"/>
      <c r="Q152" s="124"/>
      <c r="R152" s="124"/>
    </row>
    <row r="153" spans="1:18" x14ac:dyDescent="0.15">
      <c r="A153" s="124"/>
      <c r="B153" s="124"/>
      <c r="C153" s="124"/>
      <c r="D153" s="124"/>
      <c r="E153" s="124"/>
      <c r="F153" s="124"/>
      <c r="G153" s="124"/>
      <c r="H153" s="124"/>
      <c r="I153" s="124"/>
      <c r="J153" s="124"/>
      <c r="K153" s="124"/>
      <c r="L153" s="124"/>
      <c r="M153" s="124"/>
      <c r="N153" s="124"/>
      <c r="O153" s="124"/>
      <c r="P153" s="124"/>
      <c r="Q153" s="124"/>
      <c r="R153" s="124"/>
    </row>
    <row r="154" spans="1:18" x14ac:dyDescent="0.15">
      <c r="A154" s="124"/>
      <c r="B154" s="124"/>
      <c r="C154" s="124"/>
      <c r="D154" s="124"/>
      <c r="E154" s="124"/>
      <c r="F154" s="124"/>
      <c r="G154" s="124"/>
      <c r="H154" s="124"/>
      <c r="I154" s="124"/>
      <c r="J154" s="124"/>
      <c r="K154" s="124"/>
      <c r="L154" s="124"/>
      <c r="M154" s="124"/>
      <c r="N154" s="124"/>
      <c r="O154" s="124"/>
      <c r="P154" s="124"/>
      <c r="Q154" s="124"/>
      <c r="R154" s="124"/>
    </row>
    <row r="155" spans="1:18" x14ac:dyDescent="0.15">
      <c r="A155" s="124"/>
      <c r="B155" s="124"/>
      <c r="C155" s="124"/>
      <c r="D155" s="124"/>
      <c r="E155" s="124"/>
      <c r="F155" s="124"/>
      <c r="G155" s="124"/>
      <c r="H155" s="124"/>
      <c r="I155" s="124"/>
      <c r="J155" s="124"/>
      <c r="K155" s="124"/>
      <c r="L155" s="124"/>
      <c r="M155" s="124"/>
      <c r="N155" s="124"/>
      <c r="O155" s="124"/>
      <c r="P155" s="124"/>
      <c r="Q155" s="124"/>
      <c r="R155" s="124"/>
    </row>
    <row r="156" spans="1:18" x14ac:dyDescent="0.15">
      <c r="A156" s="124"/>
      <c r="B156" s="124"/>
      <c r="C156" s="124"/>
      <c r="D156" s="124"/>
      <c r="E156" s="124"/>
      <c r="F156" s="124"/>
      <c r="G156" s="124"/>
      <c r="H156" s="124"/>
      <c r="I156" s="124"/>
      <c r="J156" s="124"/>
      <c r="K156" s="124"/>
      <c r="L156" s="124"/>
      <c r="M156" s="124"/>
      <c r="N156" s="124"/>
      <c r="O156" s="124"/>
      <c r="P156" s="124"/>
      <c r="Q156" s="124"/>
      <c r="R156" s="124"/>
    </row>
    <row r="157" spans="1:18" x14ac:dyDescent="0.15">
      <c r="A157" s="124"/>
      <c r="B157" s="124"/>
      <c r="C157" s="124"/>
      <c r="D157" s="124"/>
      <c r="E157" s="124"/>
      <c r="F157" s="124"/>
      <c r="G157" s="124"/>
      <c r="H157" s="124"/>
      <c r="I157" s="124"/>
      <c r="J157" s="124"/>
      <c r="K157" s="124"/>
      <c r="L157" s="124"/>
      <c r="M157" s="124"/>
      <c r="N157" s="124"/>
      <c r="O157" s="124"/>
      <c r="P157" s="124"/>
      <c r="Q157" s="124"/>
      <c r="R157" s="124"/>
    </row>
    <row r="158" spans="1:18" x14ac:dyDescent="0.15">
      <c r="A158" s="124"/>
      <c r="B158" s="124"/>
      <c r="C158" s="124"/>
      <c r="D158" s="124"/>
      <c r="E158" s="124"/>
      <c r="F158" s="124"/>
      <c r="G158" s="124"/>
      <c r="H158" s="124"/>
      <c r="I158" s="124"/>
      <c r="J158" s="124"/>
      <c r="K158" s="124"/>
      <c r="L158" s="124"/>
      <c r="M158" s="124"/>
      <c r="N158" s="124"/>
      <c r="O158" s="124"/>
      <c r="P158" s="124"/>
      <c r="Q158" s="124"/>
      <c r="R158" s="124"/>
    </row>
    <row r="159" spans="1:18" x14ac:dyDescent="0.15">
      <c r="A159" s="124"/>
      <c r="B159" s="124"/>
      <c r="C159" s="124"/>
      <c r="D159" s="124"/>
      <c r="E159" s="124"/>
      <c r="F159" s="124"/>
      <c r="G159" s="124"/>
      <c r="H159" s="124"/>
      <c r="I159" s="124"/>
      <c r="J159" s="124"/>
      <c r="K159" s="124"/>
      <c r="L159" s="124"/>
      <c r="M159" s="124"/>
      <c r="N159" s="124"/>
      <c r="O159" s="124"/>
      <c r="P159" s="124"/>
      <c r="Q159" s="124"/>
      <c r="R159" s="124"/>
    </row>
    <row r="160" spans="1:18" x14ac:dyDescent="0.15">
      <c r="A160" s="124"/>
      <c r="B160" s="124"/>
      <c r="C160" s="124"/>
      <c r="D160" s="124"/>
      <c r="E160" s="124"/>
      <c r="F160" s="124"/>
      <c r="G160" s="124"/>
      <c r="H160" s="124"/>
      <c r="I160" s="124"/>
      <c r="J160" s="124"/>
      <c r="K160" s="124"/>
      <c r="L160" s="124"/>
      <c r="M160" s="124"/>
      <c r="N160" s="124"/>
      <c r="O160" s="124"/>
      <c r="P160" s="124"/>
      <c r="Q160" s="124"/>
      <c r="R160" s="124"/>
    </row>
    <row r="161" spans="1:18" x14ac:dyDescent="0.15">
      <c r="A161" s="124"/>
      <c r="B161" s="124"/>
      <c r="C161" s="124"/>
      <c r="D161" s="124"/>
      <c r="E161" s="124"/>
      <c r="F161" s="124"/>
      <c r="G161" s="124"/>
      <c r="H161" s="124"/>
      <c r="I161" s="124"/>
      <c r="J161" s="124"/>
      <c r="K161" s="124"/>
      <c r="L161" s="124"/>
      <c r="M161" s="124"/>
      <c r="N161" s="124"/>
      <c r="O161" s="124"/>
      <c r="P161" s="124"/>
      <c r="Q161" s="124"/>
      <c r="R161" s="124"/>
    </row>
    <row r="162" spans="1:18" x14ac:dyDescent="0.15">
      <c r="A162" s="124"/>
      <c r="B162" s="124"/>
      <c r="C162" s="124"/>
      <c r="D162" s="124"/>
      <c r="E162" s="124"/>
      <c r="F162" s="124"/>
      <c r="G162" s="124"/>
      <c r="H162" s="124"/>
      <c r="I162" s="124"/>
      <c r="J162" s="124"/>
      <c r="K162" s="124"/>
      <c r="L162" s="124"/>
      <c r="M162" s="124"/>
      <c r="N162" s="124"/>
      <c r="O162" s="124"/>
      <c r="P162" s="124"/>
      <c r="Q162" s="124"/>
      <c r="R162" s="124"/>
    </row>
    <row r="163" spans="1:18" x14ac:dyDescent="0.15">
      <c r="A163" s="124"/>
      <c r="B163" s="124"/>
      <c r="C163" s="124"/>
      <c r="D163" s="124"/>
      <c r="E163" s="124"/>
      <c r="F163" s="124"/>
      <c r="G163" s="124"/>
      <c r="H163" s="124"/>
      <c r="I163" s="124"/>
      <c r="J163" s="124"/>
      <c r="K163" s="124"/>
      <c r="L163" s="124"/>
      <c r="M163" s="124"/>
      <c r="N163" s="124"/>
      <c r="O163" s="124"/>
      <c r="P163" s="124"/>
      <c r="Q163" s="124"/>
      <c r="R163" s="124"/>
    </row>
    <row r="164" spans="1:18" x14ac:dyDescent="0.15">
      <c r="A164" s="124"/>
      <c r="B164" s="124"/>
      <c r="C164" s="124"/>
      <c r="D164" s="124"/>
      <c r="E164" s="124"/>
      <c r="F164" s="124"/>
      <c r="G164" s="124"/>
      <c r="H164" s="124"/>
      <c r="I164" s="124"/>
      <c r="J164" s="124"/>
      <c r="K164" s="124"/>
      <c r="L164" s="124"/>
      <c r="M164" s="124"/>
      <c r="N164" s="124"/>
      <c r="O164" s="124"/>
      <c r="P164" s="124"/>
      <c r="Q164" s="124"/>
      <c r="R164" s="124"/>
    </row>
    <row r="165" spans="1:18" x14ac:dyDescent="0.15">
      <c r="A165" s="124"/>
      <c r="B165" s="124"/>
      <c r="C165" s="124"/>
      <c r="D165" s="124"/>
      <c r="E165" s="124"/>
      <c r="F165" s="124"/>
      <c r="G165" s="124"/>
      <c r="H165" s="124"/>
      <c r="I165" s="124"/>
      <c r="J165" s="124"/>
      <c r="K165" s="124"/>
      <c r="L165" s="124"/>
      <c r="M165" s="124"/>
      <c r="N165" s="124"/>
      <c r="O165" s="124"/>
      <c r="P165" s="124"/>
      <c r="Q165" s="124"/>
      <c r="R165" s="124"/>
    </row>
    <row r="166" spans="1:18" x14ac:dyDescent="0.15">
      <c r="A166" s="124"/>
      <c r="B166" s="124"/>
      <c r="C166" s="124"/>
      <c r="D166" s="124"/>
      <c r="E166" s="124"/>
      <c r="F166" s="124"/>
      <c r="G166" s="124"/>
      <c r="H166" s="124"/>
      <c r="I166" s="124"/>
      <c r="J166" s="124"/>
      <c r="K166" s="124"/>
      <c r="L166" s="124"/>
      <c r="M166" s="124"/>
      <c r="N166" s="124"/>
      <c r="O166" s="124"/>
      <c r="P166" s="124"/>
      <c r="Q166" s="124"/>
      <c r="R166" s="124"/>
    </row>
    <row r="167" spans="1:18" x14ac:dyDescent="0.15">
      <c r="A167" s="124"/>
      <c r="B167" s="124"/>
      <c r="C167" s="124"/>
      <c r="D167" s="124"/>
      <c r="E167" s="124"/>
      <c r="F167" s="124"/>
      <c r="G167" s="124"/>
      <c r="H167" s="124"/>
      <c r="I167" s="124"/>
      <c r="J167" s="124"/>
      <c r="K167" s="124"/>
      <c r="L167" s="124"/>
      <c r="M167" s="124"/>
      <c r="N167" s="124"/>
      <c r="O167" s="124"/>
      <c r="P167" s="124"/>
      <c r="Q167" s="124"/>
      <c r="R167" s="124"/>
    </row>
    <row r="168" spans="1:18" x14ac:dyDescent="0.15">
      <c r="A168" s="124"/>
      <c r="B168" s="124"/>
      <c r="C168" s="124"/>
      <c r="D168" s="124"/>
      <c r="E168" s="124"/>
      <c r="F168" s="124"/>
      <c r="G168" s="124"/>
      <c r="H168" s="124"/>
      <c r="I168" s="124"/>
      <c r="J168" s="124"/>
      <c r="K168" s="124"/>
      <c r="L168" s="124"/>
      <c r="M168" s="124"/>
      <c r="N168" s="124"/>
      <c r="O168" s="124"/>
      <c r="P168" s="124"/>
      <c r="Q168" s="124"/>
      <c r="R168" s="124"/>
    </row>
    <row r="169" spans="1:18" x14ac:dyDescent="0.15">
      <c r="A169" s="124"/>
      <c r="B169" s="124"/>
      <c r="C169" s="124"/>
      <c r="D169" s="124"/>
      <c r="E169" s="124"/>
      <c r="F169" s="124"/>
      <c r="G169" s="124"/>
      <c r="H169" s="124"/>
      <c r="I169" s="124"/>
      <c r="J169" s="124"/>
      <c r="K169" s="124"/>
      <c r="L169" s="124"/>
      <c r="M169" s="124"/>
      <c r="N169" s="124"/>
      <c r="O169" s="124"/>
      <c r="P169" s="124"/>
      <c r="Q169" s="124"/>
      <c r="R169" s="124"/>
    </row>
    <row r="170" spans="1:18" x14ac:dyDescent="0.15">
      <c r="A170" s="124"/>
      <c r="B170" s="124"/>
      <c r="C170" s="124"/>
      <c r="D170" s="124"/>
      <c r="E170" s="124"/>
      <c r="F170" s="124"/>
      <c r="G170" s="124"/>
      <c r="H170" s="124"/>
      <c r="I170" s="124"/>
      <c r="J170" s="124"/>
      <c r="K170" s="124"/>
      <c r="L170" s="124"/>
      <c r="M170" s="124"/>
      <c r="N170" s="124"/>
      <c r="O170" s="124"/>
      <c r="P170" s="124"/>
      <c r="Q170" s="124"/>
      <c r="R170" s="124"/>
    </row>
    <row r="171" spans="1:18" x14ac:dyDescent="0.15">
      <c r="A171" s="124"/>
      <c r="B171" s="124"/>
      <c r="C171" s="124"/>
      <c r="D171" s="124"/>
      <c r="E171" s="124"/>
      <c r="F171" s="124"/>
      <c r="G171" s="124"/>
      <c r="H171" s="124"/>
      <c r="I171" s="124"/>
      <c r="J171" s="124"/>
      <c r="K171" s="124"/>
      <c r="L171" s="124"/>
      <c r="M171" s="124"/>
      <c r="N171" s="124"/>
      <c r="O171" s="124"/>
      <c r="P171" s="124"/>
      <c r="Q171" s="124"/>
      <c r="R171" s="124"/>
    </row>
    <row r="172" spans="1:18" x14ac:dyDescent="0.15">
      <c r="A172" s="124"/>
      <c r="B172" s="124"/>
      <c r="C172" s="124"/>
      <c r="D172" s="124"/>
      <c r="E172" s="124"/>
      <c r="F172" s="124"/>
      <c r="G172" s="124"/>
      <c r="H172" s="124"/>
      <c r="I172" s="124"/>
      <c r="J172" s="124"/>
      <c r="K172" s="124"/>
      <c r="L172" s="124"/>
      <c r="M172" s="124"/>
      <c r="N172" s="124"/>
      <c r="O172" s="124"/>
      <c r="P172" s="124"/>
      <c r="Q172" s="124"/>
      <c r="R172" s="124"/>
    </row>
    <row r="173" spans="1:18" x14ac:dyDescent="0.15">
      <c r="A173" s="124"/>
      <c r="B173" s="124"/>
      <c r="C173" s="124"/>
      <c r="D173" s="124"/>
      <c r="E173" s="124"/>
      <c r="F173" s="124"/>
      <c r="G173" s="124"/>
      <c r="H173" s="124"/>
      <c r="I173" s="124"/>
      <c r="J173" s="124"/>
      <c r="K173" s="124"/>
      <c r="L173" s="124"/>
      <c r="M173" s="124"/>
      <c r="N173" s="124"/>
      <c r="O173" s="124"/>
      <c r="P173" s="124"/>
      <c r="Q173" s="124"/>
      <c r="R173" s="124"/>
    </row>
    <row r="174" spans="1:18" x14ac:dyDescent="0.15">
      <c r="A174" s="124"/>
      <c r="B174" s="124"/>
      <c r="C174" s="124"/>
      <c r="D174" s="124"/>
      <c r="E174" s="124"/>
      <c r="F174" s="124"/>
      <c r="G174" s="124"/>
      <c r="H174" s="124"/>
      <c r="I174" s="124"/>
      <c r="J174" s="124"/>
      <c r="K174" s="124"/>
      <c r="L174" s="124"/>
      <c r="M174" s="124"/>
      <c r="N174" s="124"/>
      <c r="O174" s="124"/>
      <c r="P174" s="124"/>
      <c r="Q174" s="124"/>
      <c r="R174" s="124"/>
    </row>
    <row r="175" spans="1:18" x14ac:dyDescent="0.15">
      <c r="A175" s="124"/>
      <c r="B175" s="124"/>
      <c r="C175" s="124"/>
      <c r="D175" s="124"/>
      <c r="E175" s="124"/>
      <c r="F175" s="124"/>
      <c r="G175" s="124"/>
      <c r="H175" s="124"/>
      <c r="I175" s="124"/>
      <c r="J175" s="124"/>
      <c r="K175" s="124"/>
      <c r="L175" s="124"/>
      <c r="M175" s="124"/>
      <c r="N175" s="124"/>
      <c r="O175" s="124"/>
      <c r="P175" s="124"/>
      <c r="Q175" s="124"/>
      <c r="R175" s="124"/>
    </row>
    <row r="176" spans="1:18" x14ac:dyDescent="0.15">
      <c r="A176" s="124"/>
      <c r="B176" s="124"/>
      <c r="C176" s="124"/>
      <c r="D176" s="124"/>
      <c r="E176" s="124"/>
      <c r="F176" s="124"/>
      <c r="G176" s="124"/>
      <c r="H176" s="124"/>
      <c r="I176" s="124"/>
      <c r="J176" s="124"/>
      <c r="K176" s="124"/>
      <c r="L176" s="124"/>
      <c r="M176" s="124"/>
      <c r="N176" s="124"/>
      <c r="O176" s="124"/>
      <c r="P176" s="124"/>
      <c r="Q176" s="124"/>
      <c r="R176" s="124"/>
    </row>
    <row r="177" spans="1:18" x14ac:dyDescent="0.15">
      <c r="A177" s="124"/>
      <c r="B177" s="124"/>
      <c r="C177" s="124"/>
      <c r="D177" s="124"/>
      <c r="E177" s="124"/>
      <c r="F177" s="124"/>
      <c r="G177" s="124"/>
      <c r="H177" s="124"/>
      <c r="I177" s="124"/>
      <c r="J177" s="124"/>
      <c r="K177" s="124"/>
      <c r="L177" s="124"/>
      <c r="M177" s="124"/>
      <c r="N177" s="124"/>
      <c r="O177" s="124"/>
      <c r="P177" s="124"/>
      <c r="Q177" s="124"/>
      <c r="R177" s="124"/>
    </row>
    <row r="178" spans="1:18" x14ac:dyDescent="0.15">
      <c r="A178" s="124"/>
      <c r="B178" s="124"/>
      <c r="C178" s="124"/>
      <c r="D178" s="124"/>
      <c r="E178" s="124"/>
      <c r="F178" s="124"/>
      <c r="G178" s="124"/>
      <c r="H178" s="124"/>
      <c r="I178" s="124"/>
      <c r="J178" s="124"/>
      <c r="K178" s="124"/>
      <c r="L178" s="124"/>
      <c r="M178" s="124"/>
      <c r="N178" s="124"/>
      <c r="O178" s="124"/>
      <c r="P178" s="124"/>
      <c r="Q178" s="124"/>
      <c r="R178" s="124"/>
    </row>
    <row r="179" spans="1:18" x14ac:dyDescent="0.15">
      <c r="A179" s="124"/>
      <c r="B179" s="124"/>
      <c r="C179" s="124"/>
      <c r="D179" s="124"/>
      <c r="E179" s="124"/>
      <c r="F179" s="124"/>
      <c r="G179" s="124"/>
      <c r="H179" s="124"/>
      <c r="I179" s="124"/>
      <c r="J179" s="124"/>
      <c r="K179" s="124"/>
      <c r="L179" s="124"/>
      <c r="M179" s="124"/>
      <c r="N179" s="124"/>
      <c r="O179" s="124"/>
      <c r="P179" s="124"/>
      <c r="Q179" s="124"/>
      <c r="R179" s="124"/>
    </row>
    <row r="180" spans="1:18" x14ac:dyDescent="0.15">
      <c r="A180" s="124"/>
      <c r="B180" s="124"/>
      <c r="C180" s="124"/>
      <c r="D180" s="124"/>
      <c r="E180" s="124"/>
      <c r="F180" s="124"/>
      <c r="G180" s="124"/>
      <c r="H180" s="124"/>
      <c r="I180" s="124"/>
      <c r="J180" s="124"/>
      <c r="K180" s="124"/>
      <c r="L180" s="124"/>
      <c r="M180" s="124"/>
      <c r="N180" s="124"/>
      <c r="O180" s="124"/>
      <c r="P180" s="124"/>
      <c r="Q180" s="124"/>
      <c r="R180" s="124"/>
    </row>
    <row r="181" spans="1:18" x14ac:dyDescent="0.15">
      <c r="A181" s="124"/>
      <c r="B181" s="124"/>
      <c r="C181" s="124"/>
      <c r="D181" s="124"/>
      <c r="E181" s="124"/>
      <c r="F181" s="124"/>
      <c r="G181" s="124"/>
      <c r="H181" s="124"/>
      <c r="I181" s="124"/>
      <c r="J181" s="124"/>
      <c r="K181" s="124"/>
      <c r="L181" s="124"/>
      <c r="M181" s="124"/>
      <c r="N181" s="124"/>
      <c r="O181" s="124"/>
      <c r="P181" s="124"/>
      <c r="Q181" s="124"/>
      <c r="R181" s="124"/>
    </row>
    <row r="182" spans="1:18" x14ac:dyDescent="0.15">
      <c r="A182" s="124"/>
      <c r="B182" s="124"/>
      <c r="C182" s="124"/>
      <c r="D182" s="124"/>
      <c r="E182" s="124"/>
      <c r="F182" s="124"/>
      <c r="G182" s="124"/>
      <c r="H182" s="124"/>
      <c r="I182" s="124"/>
      <c r="J182" s="124"/>
      <c r="K182" s="124"/>
      <c r="L182" s="124"/>
      <c r="M182" s="124"/>
      <c r="N182" s="124"/>
      <c r="O182" s="124"/>
      <c r="P182" s="124"/>
      <c r="Q182" s="124"/>
      <c r="R182" s="124"/>
    </row>
    <row r="183" spans="1:18" x14ac:dyDescent="0.15">
      <c r="A183" s="124"/>
      <c r="B183" s="124"/>
      <c r="C183" s="124"/>
      <c r="D183" s="124"/>
      <c r="E183" s="124"/>
      <c r="F183" s="124"/>
      <c r="G183" s="124"/>
      <c r="H183" s="124"/>
      <c r="I183" s="124"/>
      <c r="J183" s="124"/>
      <c r="K183" s="124"/>
      <c r="L183" s="124"/>
      <c r="M183" s="124"/>
      <c r="N183" s="124"/>
      <c r="O183" s="124"/>
      <c r="P183" s="124"/>
      <c r="Q183" s="124"/>
      <c r="R183" s="124"/>
    </row>
    <row r="184" spans="1:18" x14ac:dyDescent="0.15">
      <c r="A184" s="124"/>
      <c r="B184" s="124"/>
      <c r="C184" s="124"/>
      <c r="D184" s="124"/>
      <c r="E184" s="124"/>
      <c r="F184" s="124"/>
      <c r="G184" s="124"/>
      <c r="H184" s="124"/>
      <c r="I184" s="124"/>
      <c r="J184" s="124"/>
      <c r="K184" s="124"/>
      <c r="L184" s="124"/>
      <c r="M184" s="124"/>
      <c r="N184" s="124"/>
      <c r="O184" s="124"/>
      <c r="P184" s="124"/>
      <c r="Q184" s="124"/>
      <c r="R184" s="124"/>
    </row>
    <row r="185" spans="1:18" x14ac:dyDescent="0.15">
      <c r="A185" s="124"/>
      <c r="B185" s="124"/>
      <c r="C185" s="124"/>
      <c r="D185" s="124"/>
      <c r="E185" s="124"/>
      <c r="F185" s="124"/>
      <c r="G185" s="124"/>
      <c r="H185" s="124"/>
      <c r="I185" s="124"/>
      <c r="J185" s="124"/>
      <c r="K185" s="124"/>
      <c r="L185" s="124"/>
      <c r="M185" s="124"/>
      <c r="N185" s="124"/>
      <c r="O185" s="124"/>
      <c r="P185" s="124"/>
      <c r="Q185" s="124"/>
      <c r="R185" s="124"/>
    </row>
    <row r="186" spans="1:18" x14ac:dyDescent="0.15">
      <c r="A186" s="124"/>
      <c r="B186" s="124"/>
      <c r="C186" s="124"/>
      <c r="D186" s="124"/>
      <c r="E186" s="124"/>
      <c r="F186" s="124"/>
      <c r="G186" s="124"/>
      <c r="H186" s="124"/>
      <c r="I186" s="124"/>
      <c r="J186" s="124"/>
      <c r="K186" s="124"/>
      <c r="L186" s="124"/>
      <c r="M186" s="124"/>
      <c r="N186" s="124"/>
      <c r="O186" s="124"/>
      <c r="P186" s="124"/>
      <c r="Q186" s="124"/>
      <c r="R186" s="124"/>
    </row>
    <row r="187" spans="1:18" x14ac:dyDescent="0.15">
      <c r="A187" s="124"/>
      <c r="B187" s="124"/>
      <c r="C187" s="124"/>
      <c r="D187" s="124"/>
      <c r="E187" s="124"/>
      <c r="F187" s="124"/>
      <c r="G187" s="124"/>
      <c r="H187" s="124"/>
      <c r="I187" s="124"/>
      <c r="J187" s="124"/>
      <c r="K187" s="124"/>
      <c r="L187" s="124"/>
      <c r="M187" s="124"/>
      <c r="N187" s="124"/>
      <c r="O187" s="124"/>
      <c r="P187" s="124"/>
      <c r="Q187" s="124"/>
      <c r="R187" s="124"/>
    </row>
    <row r="188" spans="1:18" x14ac:dyDescent="0.15">
      <c r="A188" s="124"/>
      <c r="B188" s="124"/>
      <c r="C188" s="124"/>
      <c r="D188" s="124"/>
      <c r="E188" s="124"/>
      <c r="F188" s="124"/>
      <c r="G188" s="124"/>
      <c r="H188" s="124"/>
      <c r="I188" s="124"/>
      <c r="J188" s="124"/>
      <c r="K188" s="124"/>
      <c r="L188" s="124"/>
      <c r="M188" s="124"/>
      <c r="N188" s="124"/>
      <c r="O188" s="124"/>
      <c r="P188" s="124"/>
      <c r="Q188" s="124"/>
      <c r="R188" s="124"/>
    </row>
    <row r="189" spans="1:18" x14ac:dyDescent="0.15">
      <c r="A189" s="124"/>
      <c r="B189" s="124"/>
      <c r="C189" s="124"/>
      <c r="D189" s="124"/>
      <c r="E189" s="124"/>
      <c r="F189" s="124"/>
      <c r="G189" s="124"/>
      <c r="H189" s="124"/>
      <c r="I189" s="124"/>
      <c r="J189" s="124"/>
      <c r="K189" s="124"/>
      <c r="L189" s="124"/>
      <c r="M189" s="124"/>
      <c r="N189" s="124"/>
      <c r="O189" s="124"/>
      <c r="P189" s="124"/>
      <c r="Q189" s="124"/>
      <c r="R189" s="124"/>
    </row>
    <row r="190" spans="1:18" x14ac:dyDescent="0.15">
      <c r="A190" s="124"/>
      <c r="B190" s="124"/>
      <c r="C190" s="124"/>
      <c r="D190" s="124"/>
      <c r="E190" s="124"/>
      <c r="F190" s="124"/>
      <c r="G190" s="124"/>
      <c r="H190" s="124"/>
      <c r="I190" s="124"/>
      <c r="J190" s="124"/>
      <c r="K190" s="124"/>
      <c r="L190" s="124"/>
      <c r="M190" s="124"/>
      <c r="N190" s="124"/>
      <c r="O190" s="124"/>
      <c r="P190" s="124"/>
      <c r="Q190" s="124"/>
      <c r="R190" s="124"/>
    </row>
    <row r="191" spans="1:18" x14ac:dyDescent="0.15">
      <c r="A191" s="124"/>
      <c r="B191" s="124"/>
      <c r="C191" s="124"/>
      <c r="D191" s="124"/>
      <c r="E191" s="124"/>
      <c r="F191" s="124"/>
      <c r="G191" s="124"/>
      <c r="H191" s="124"/>
      <c r="I191" s="124"/>
      <c r="J191" s="124"/>
      <c r="K191" s="124"/>
      <c r="L191" s="124"/>
      <c r="M191" s="124"/>
      <c r="N191" s="124"/>
      <c r="O191" s="124"/>
      <c r="P191" s="124"/>
      <c r="Q191" s="124"/>
      <c r="R191" s="124"/>
    </row>
    <row r="192" spans="1:18" x14ac:dyDescent="0.15">
      <c r="A192" s="124"/>
      <c r="B192" s="124"/>
      <c r="C192" s="124"/>
      <c r="D192" s="124"/>
      <c r="E192" s="124"/>
      <c r="F192" s="124"/>
      <c r="G192" s="124"/>
      <c r="H192" s="124"/>
      <c r="I192" s="124"/>
      <c r="J192" s="124"/>
      <c r="K192" s="124"/>
      <c r="L192" s="124"/>
      <c r="M192" s="124"/>
      <c r="N192" s="124"/>
      <c r="O192" s="124"/>
      <c r="P192" s="124"/>
      <c r="Q192" s="124"/>
      <c r="R192" s="124"/>
    </row>
    <row r="193" spans="1:18" x14ac:dyDescent="0.15">
      <c r="A193" s="124"/>
      <c r="B193" s="124"/>
      <c r="C193" s="124"/>
      <c r="D193" s="124"/>
      <c r="E193" s="124"/>
      <c r="F193" s="124"/>
      <c r="G193" s="124"/>
      <c r="H193" s="124"/>
      <c r="I193" s="124"/>
      <c r="J193" s="124"/>
      <c r="K193" s="124"/>
      <c r="L193" s="124"/>
      <c r="M193" s="124"/>
      <c r="N193" s="124"/>
      <c r="O193" s="124"/>
      <c r="P193" s="124"/>
      <c r="Q193" s="124"/>
      <c r="R193" s="124"/>
    </row>
    <row r="194" spans="1:18" x14ac:dyDescent="0.15">
      <c r="A194" s="124"/>
      <c r="B194" s="124"/>
      <c r="C194" s="124"/>
      <c r="D194" s="124"/>
      <c r="E194" s="124"/>
      <c r="F194" s="124"/>
      <c r="G194" s="124"/>
      <c r="H194" s="124"/>
      <c r="I194" s="124"/>
      <c r="J194" s="124"/>
      <c r="K194" s="124"/>
      <c r="L194" s="124"/>
      <c r="M194" s="124"/>
      <c r="N194" s="124"/>
      <c r="O194" s="124"/>
      <c r="P194" s="124"/>
      <c r="Q194" s="124"/>
      <c r="R194" s="124"/>
    </row>
    <row r="195" spans="1:18" x14ac:dyDescent="0.15">
      <c r="A195" s="124"/>
      <c r="B195" s="124"/>
      <c r="C195" s="124"/>
      <c r="D195" s="124"/>
      <c r="E195" s="124"/>
      <c r="F195" s="124"/>
      <c r="G195" s="124"/>
      <c r="H195" s="124"/>
      <c r="I195" s="124"/>
      <c r="J195" s="124"/>
      <c r="K195" s="124"/>
      <c r="L195" s="124"/>
      <c r="M195" s="124"/>
      <c r="N195" s="124"/>
      <c r="O195" s="124"/>
      <c r="P195" s="124"/>
      <c r="Q195" s="124"/>
      <c r="R195" s="124"/>
    </row>
    <row r="196" spans="1:18" x14ac:dyDescent="0.15">
      <c r="A196" s="124"/>
      <c r="B196" s="124"/>
      <c r="C196" s="124"/>
      <c r="D196" s="124"/>
      <c r="E196" s="124"/>
      <c r="F196" s="124"/>
      <c r="G196" s="124"/>
      <c r="H196" s="124"/>
      <c r="I196" s="124"/>
      <c r="J196" s="124"/>
      <c r="K196" s="124"/>
      <c r="L196" s="124"/>
      <c r="M196" s="124"/>
      <c r="N196" s="124"/>
      <c r="O196" s="124"/>
      <c r="P196" s="124"/>
      <c r="Q196" s="124"/>
      <c r="R196" s="124"/>
    </row>
    <row r="197" spans="1:18" x14ac:dyDescent="0.15">
      <c r="A197" s="124"/>
      <c r="B197" s="124"/>
      <c r="C197" s="124"/>
      <c r="D197" s="124"/>
      <c r="E197" s="124"/>
      <c r="F197" s="124"/>
      <c r="G197" s="124"/>
      <c r="H197" s="124"/>
      <c r="I197" s="124"/>
      <c r="J197" s="124"/>
      <c r="K197" s="124"/>
      <c r="L197" s="124"/>
      <c r="M197" s="124"/>
      <c r="N197" s="124"/>
      <c r="O197" s="124"/>
      <c r="P197" s="124"/>
      <c r="Q197" s="124"/>
      <c r="R197" s="124"/>
    </row>
    <row r="198" spans="1:18" x14ac:dyDescent="0.15">
      <c r="A198" s="124"/>
      <c r="B198" s="124"/>
      <c r="C198" s="124"/>
      <c r="D198" s="124"/>
      <c r="E198" s="124"/>
      <c r="F198" s="124"/>
      <c r="G198" s="124"/>
      <c r="H198" s="124"/>
      <c r="I198" s="124"/>
      <c r="J198" s="124"/>
      <c r="K198" s="124"/>
      <c r="L198" s="124"/>
      <c r="M198" s="124"/>
      <c r="N198" s="124"/>
      <c r="O198" s="124"/>
      <c r="P198" s="124"/>
      <c r="Q198" s="124"/>
      <c r="R198" s="124"/>
    </row>
    <row r="199" spans="1:18" x14ac:dyDescent="0.15">
      <c r="A199" s="124"/>
      <c r="B199" s="124"/>
      <c r="C199" s="124"/>
      <c r="D199" s="124"/>
      <c r="E199" s="124"/>
      <c r="F199" s="124"/>
      <c r="G199" s="124"/>
      <c r="H199" s="124"/>
      <c r="I199" s="124"/>
      <c r="J199" s="124"/>
      <c r="K199" s="124"/>
      <c r="L199" s="124"/>
      <c r="M199" s="124"/>
      <c r="N199" s="124"/>
      <c r="O199" s="124"/>
      <c r="P199" s="124"/>
      <c r="Q199" s="124"/>
      <c r="R199" s="124"/>
    </row>
    <row r="200" spans="1:18" x14ac:dyDescent="0.15">
      <c r="A200" s="124"/>
      <c r="B200" s="124"/>
      <c r="C200" s="124"/>
      <c r="D200" s="124"/>
      <c r="E200" s="124"/>
      <c r="F200" s="124"/>
      <c r="G200" s="124"/>
      <c r="H200" s="124"/>
      <c r="I200" s="124"/>
      <c r="J200" s="124"/>
      <c r="K200" s="124"/>
      <c r="L200" s="124"/>
      <c r="M200" s="124"/>
      <c r="N200" s="124"/>
      <c r="O200" s="124"/>
      <c r="P200" s="124"/>
      <c r="Q200" s="124"/>
      <c r="R200" s="124"/>
    </row>
    <row r="201" spans="1:18" x14ac:dyDescent="0.15">
      <c r="A201" s="124"/>
      <c r="B201" s="124"/>
      <c r="C201" s="124"/>
      <c r="D201" s="124"/>
      <c r="E201" s="124"/>
      <c r="F201" s="124"/>
      <c r="G201" s="124"/>
      <c r="H201" s="124"/>
      <c r="I201" s="124"/>
      <c r="J201" s="124"/>
      <c r="K201" s="124"/>
      <c r="L201" s="124"/>
      <c r="M201" s="124"/>
      <c r="N201" s="124"/>
      <c r="O201" s="124"/>
      <c r="P201" s="124"/>
      <c r="Q201" s="124"/>
      <c r="R201" s="124"/>
    </row>
    <row r="202" spans="1:18" x14ac:dyDescent="0.15">
      <c r="A202" s="124"/>
      <c r="B202" s="124"/>
      <c r="C202" s="124"/>
      <c r="D202" s="124"/>
      <c r="E202" s="124"/>
      <c r="F202" s="124"/>
      <c r="G202" s="124"/>
      <c r="H202" s="124"/>
      <c r="I202" s="124"/>
      <c r="J202" s="124"/>
      <c r="K202" s="124"/>
      <c r="L202" s="124"/>
      <c r="M202" s="124"/>
      <c r="N202" s="124"/>
      <c r="O202" s="124"/>
      <c r="P202" s="124"/>
      <c r="Q202" s="124"/>
      <c r="R202" s="124"/>
    </row>
    <row r="203" spans="1:18" x14ac:dyDescent="0.15">
      <c r="A203" s="124"/>
      <c r="B203" s="124"/>
      <c r="C203" s="124"/>
      <c r="D203" s="124"/>
      <c r="E203" s="124"/>
      <c r="F203" s="124"/>
      <c r="G203" s="124"/>
      <c r="H203" s="124"/>
      <c r="I203" s="124"/>
      <c r="J203" s="124"/>
      <c r="K203" s="124"/>
      <c r="L203" s="124"/>
      <c r="M203" s="124"/>
      <c r="N203" s="124"/>
      <c r="O203" s="124"/>
      <c r="P203" s="124"/>
      <c r="Q203" s="124"/>
      <c r="R203" s="124"/>
    </row>
    <row r="204" spans="1:18" x14ac:dyDescent="0.15">
      <c r="A204" s="124"/>
      <c r="B204" s="124"/>
      <c r="C204" s="124"/>
      <c r="D204" s="124"/>
      <c r="E204" s="124"/>
      <c r="F204" s="124"/>
      <c r="G204" s="124"/>
      <c r="H204" s="124"/>
      <c r="I204" s="124"/>
      <c r="J204" s="124"/>
      <c r="K204" s="124"/>
      <c r="L204" s="124"/>
      <c r="M204" s="124"/>
      <c r="N204" s="124"/>
      <c r="O204" s="124"/>
      <c r="P204" s="124"/>
      <c r="Q204" s="124"/>
      <c r="R204" s="124"/>
    </row>
    <row r="205" spans="1:18" x14ac:dyDescent="0.15">
      <c r="A205" s="124"/>
      <c r="B205" s="124"/>
      <c r="C205" s="124"/>
      <c r="D205" s="124"/>
      <c r="E205" s="124"/>
      <c r="F205" s="124"/>
      <c r="G205" s="124"/>
      <c r="H205" s="124"/>
      <c r="I205" s="124"/>
      <c r="J205" s="124"/>
      <c r="K205" s="124"/>
      <c r="L205" s="124"/>
      <c r="M205" s="124"/>
      <c r="N205" s="124"/>
      <c r="O205" s="124"/>
      <c r="P205" s="124"/>
      <c r="Q205" s="124"/>
      <c r="R205" s="124"/>
    </row>
    <row r="206" spans="1:18" x14ac:dyDescent="0.15">
      <c r="A206" s="124"/>
      <c r="B206" s="124"/>
      <c r="C206" s="124"/>
      <c r="D206" s="124"/>
      <c r="E206" s="124"/>
      <c r="F206" s="124"/>
      <c r="G206" s="124"/>
      <c r="H206" s="124"/>
      <c r="I206" s="124"/>
      <c r="J206" s="124"/>
      <c r="K206" s="124"/>
      <c r="L206" s="124"/>
      <c r="M206" s="124"/>
      <c r="N206" s="124"/>
      <c r="O206" s="124"/>
      <c r="P206" s="124"/>
      <c r="Q206" s="124"/>
      <c r="R206" s="124"/>
    </row>
    <row r="207" spans="1:18" x14ac:dyDescent="0.15">
      <c r="A207" s="124"/>
      <c r="B207" s="124"/>
      <c r="C207" s="124"/>
      <c r="D207" s="124"/>
      <c r="E207" s="124"/>
      <c r="F207" s="124"/>
      <c r="G207" s="124"/>
      <c r="H207" s="124"/>
      <c r="I207" s="124"/>
      <c r="J207" s="124"/>
      <c r="K207" s="124"/>
      <c r="L207" s="124"/>
      <c r="M207" s="124"/>
      <c r="N207" s="124"/>
      <c r="O207" s="124"/>
      <c r="P207" s="124"/>
      <c r="Q207" s="124"/>
      <c r="R207" s="124"/>
    </row>
    <row r="208" spans="1:18" x14ac:dyDescent="0.15">
      <c r="A208" s="124"/>
      <c r="B208" s="124"/>
      <c r="C208" s="124"/>
      <c r="D208" s="124"/>
      <c r="E208" s="124"/>
      <c r="F208" s="124"/>
      <c r="G208" s="124"/>
      <c r="H208" s="124"/>
      <c r="I208" s="124"/>
      <c r="J208" s="124"/>
      <c r="K208" s="124"/>
      <c r="L208" s="124"/>
      <c r="M208" s="124"/>
      <c r="N208" s="124"/>
      <c r="O208" s="124"/>
      <c r="P208" s="124"/>
      <c r="Q208" s="124"/>
      <c r="R208" s="124"/>
    </row>
    <row r="209" spans="1:18" x14ac:dyDescent="0.15">
      <c r="A209" s="124"/>
      <c r="B209" s="124"/>
      <c r="C209" s="124"/>
      <c r="D209" s="124"/>
      <c r="E209" s="124"/>
      <c r="F209" s="124"/>
      <c r="G209" s="124"/>
      <c r="H209" s="124"/>
      <c r="I209" s="124"/>
      <c r="J209" s="124"/>
      <c r="K209" s="124"/>
      <c r="L209" s="124"/>
      <c r="M209" s="124"/>
      <c r="N209" s="124"/>
      <c r="O209" s="124"/>
      <c r="P209" s="124"/>
      <c r="Q209" s="124"/>
      <c r="R209" s="124"/>
    </row>
    <row r="210" spans="1:18" x14ac:dyDescent="0.15">
      <c r="A210" s="124"/>
      <c r="B210" s="124"/>
      <c r="C210" s="124"/>
      <c r="D210" s="124"/>
      <c r="E210" s="124"/>
      <c r="F210" s="124"/>
      <c r="G210" s="124"/>
      <c r="H210" s="124"/>
      <c r="I210" s="124"/>
      <c r="J210" s="124"/>
      <c r="K210" s="124"/>
      <c r="L210" s="124"/>
      <c r="M210" s="124"/>
      <c r="N210" s="124"/>
      <c r="O210" s="124"/>
      <c r="P210" s="124"/>
      <c r="Q210" s="124"/>
      <c r="R210" s="124"/>
    </row>
    <row r="211" spans="1:18" x14ac:dyDescent="0.15">
      <c r="A211" s="124"/>
      <c r="B211" s="124"/>
      <c r="C211" s="124"/>
      <c r="D211" s="124"/>
      <c r="E211" s="124"/>
      <c r="F211" s="124"/>
      <c r="G211" s="124"/>
      <c r="H211" s="124"/>
      <c r="I211" s="124"/>
      <c r="J211" s="124"/>
      <c r="K211" s="124"/>
      <c r="L211" s="124"/>
      <c r="M211" s="124"/>
      <c r="N211" s="124"/>
      <c r="O211" s="124"/>
      <c r="P211" s="124"/>
      <c r="Q211" s="124"/>
      <c r="R211" s="124"/>
    </row>
    <row r="212" spans="1:18" x14ac:dyDescent="0.15">
      <c r="A212" s="124"/>
      <c r="B212" s="124"/>
      <c r="C212" s="124"/>
      <c r="D212" s="124"/>
      <c r="E212" s="124"/>
      <c r="F212" s="124"/>
      <c r="G212" s="124"/>
      <c r="H212" s="124"/>
      <c r="I212" s="124"/>
      <c r="J212" s="124"/>
      <c r="K212" s="124"/>
      <c r="L212" s="124"/>
      <c r="M212" s="124"/>
      <c r="N212" s="124"/>
      <c r="O212" s="124"/>
      <c r="P212" s="124"/>
      <c r="Q212" s="124"/>
      <c r="R212" s="124"/>
    </row>
    <row r="213" spans="1:18" x14ac:dyDescent="0.15">
      <c r="A213" s="124"/>
      <c r="B213" s="124"/>
      <c r="C213" s="124"/>
      <c r="D213" s="124"/>
      <c r="E213" s="124"/>
      <c r="F213" s="124"/>
      <c r="G213" s="124"/>
      <c r="H213" s="124"/>
      <c r="I213" s="124"/>
      <c r="J213" s="124"/>
      <c r="K213" s="124"/>
      <c r="L213" s="124"/>
      <c r="M213" s="124"/>
      <c r="N213" s="124"/>
      <c r="O213" s="124"/>
      <c r="P213" s="124"/>
      <c r="Q213" s="124"/>
      <c r="R213" s="124"/>
    </row>
    <row r="214" spans="1:18" x14ac:dyDescent="0.15">
      <c r="A214" s="124"/>
      <c r="B214" s="124"/>
      <c r="C214" s="124"/>
      <c r="D214" s="124"/>
      <c r="E214" s="124"/>
      <c r="F214" s="124"/>
      <c r="G214" s="124"/>
      <c r="H214" s="124"/>
      <c r="I214" s="124"/>
      <c r="J214" s="124"/>
      <c r="K214" s="124"/>
      <c r="L214" s="124"/>
      <c r="M214" s="124"/>
      <c r="N214" s="124"/>
      <c r="O214" s="124"/>
      <c r="P214" s="124"/>
      <c r="Q214" s="124"/>
      <c r="R214" s="124"/>
    </row>
    <row r="215" spans="1:18" x14ac:dyDescent="0.15">
      <c r="A215" s="124"/>
      <c r="B215" s="124"/>
      <c r="C215" s="124"/>
      <c r="D215" s="124"/>
      <c r="E215" s="124"/>
      <c r="F215" s="124"/>
      <c r="G215" s="124"/>
      <c r="H215" s="124"/>
      <c r="I215" s="124"/>
      <c r="J215" s="124"/>
      <c r="K215" s="124"/>
      <c r="L215" s="124"/>
      <c r="M215" s="124"/>
      <c r="N215" s="124"/>
      <c r="O215" s="124"/>
      <c r="P215" s="124"/>
      <c r="Q215" s="124"/>
      <c r="R215" s="124"/>
    </row>
    <row r="216" spans="1:18" x14ac:dyDescent="0.15">
      <c r="A216" s="124"/>
      <c r="B216" s="124"/>
      <c r="C216" s="124"/>
      <c r="D216" s="124"/>
      <c r="E216" s="124"/>
      <c r="F216" s="124"/>
      <c r="G216" s="124"/>
      <c r="H216" s="124"/>
      <c r="I216" s="124"/>
      <c r="J216" s="124"/>
      <c r="K216" s="124"/>
      <c r="L216" s="124"/>
      <c r="M216" s="124"/>
      <c r="N216" s="124"/>
      <c r="O216" s="124"/>
      <c r="P216" s="124"/>
      <c r="Q216" s="124"/>
      <c r="R216" s="124"/>
    </row>
    <row r="217" spans="1:18" x14ac:dyDescent="0.15">
      <c r="A217" s="124"/>
      <c r="B217" s="124"/>
      <c r="C217" s="124"/>
      <c r="D217" s="124"/>
      <c r="E217" s="124"/>
      <c r="F217" s="124"/>
      <c r="G217" s="124"/>
      <c r="H217" s="124"/>
      <c r="I217" s="124"/>
      <c r="J217" s="124"/>
      <c r="K217" s="124"/>
      <c r="L217" s="124"/>
      <c r="M217" s="124"/>
      <c r="N217" s="124"/>
      <c r="O217" s="124"/>
      <c r="P217" s="124"/>
      <c r="Q217" s="124"/>
      <c r="R217" s="124"/>
    </row>
    <row r="218" spans="1:18" x14ac:dyDescent="0.15">
      <c r="A218" s="124"/>
      <c r="B218" s="124"/>
      <c r="C218" s="124"/>
      <c r="D218" s="124"/>
      <c r="E218" s="124"/>
      <c r="F218" s="124"/>
      <c r="G218" s="124"/>
      <c r="H218" s="124"/>
      <c r="I218" s="124"/>
      <c r="J218" s="124"/>
      <c r="K218" s="124"/>
      <c r="L218" s="124"/>
      <c r="M218" s="124"/>
      <c r="N218" s="124"/>
      <c r="O218" s="124"/>
      <c r="P218" s="124"/>
      <c r="Q218" s="124"/>
      <c r="R218" s="124"/>
    </row>
    <row r="219" spans="1:18" x14ac:dyDescent="0.15">
      <c r="A219" s="124"/>
      <c r="B219" s="124"/>
      <c r="C219" s="124"/>
      <c r="D219" s="124"/>
      <c r="E219" s="124"/>
      <c r="F219" s="124"/>
      <c r="G219" s="124"/>
      <c r="H219" s="124"/>
      <c r="I219" s="124"/>
      <c r="J219" s="124"/>
      <c r="K219" s="124"/>
      <c r="L219" s="124"/>
      <c r="M219" s="124"/>
      <c r="N219" s="124"/>
      <c r="O219" s="124"/>
      <c r="P219" s="124"/>
      <c r="Q219" s="124"/>
      <c r="R219" s="124"/>
    </row>
    <row r="220" spans="1:18" x14ac:dyDescent="0.15">
      <c r="A220" s="124"/>
      <c r="B220" s="124"/>
      <c r="C220" s="124"/>
      <c r="D220" s="124"/>
      <c r="E220" s="124"/>
      <c r="F220" s="124"/>
      <c r="G220" s="124"/>
      <c r="H220" s="124"/>
      <c r="I220" s="124"/>
      <c r="J220" s="124"/>
      <c r="K220" s="124"/>
      <c r="L220" s="124"/>
      <c r="M220" s="124"/>
      <c r="N220" s="124"/>
      <c r="O220" s="124"/>
      <c r="P220" s="124"/>
      <c r="Q220" s="124"/>
      <c r="R220" s="124"/>
    </row>
    <row r="221" spans="1:18" x14ac:dyDescent="0.15">
      <c r="A221" s="124"/>
      <c r="B221" s="124"/>
      <c r="C221" s="124"/>
      <c r="D221" s="124"/>
      <c r="E221" s="124"/>
      <c r="F221" s="124"/>
      <c r="G221" s="124"/>
      <c r="H221" s="124"/>
      <c r="I221" s="124"/>
      <c r="J221" s="124"/>
      <c r="K221" s="124"/>
      <c r="L221" s="124"/>
      <c r="M221" s="124"/>
      <c r="N221" s="124"/>
      <c r="O221" s="124"/>
      <c r="P221" s="124"/>
      <c r="Q221" s="124"/>
      <c r="R221" s="124"/>
    </row>
    <row r="222" spans="1:18" x14ac:dyDescent="0.15">
      <c r="A222" s="124"/>
      <c r="B222" s="124"/>
      <c r="C222" s="124"/>
      <c r="D222" s="124"/>
      <c r="E222" s="124"/>
      <c r="F222" s="124"/>
      <c r="G222" s="124"/>
      <c r="H222" s="124"/>
      <c r="I222" s="124"/>
      <c r="J222" s="124"/>
      <c r="K222" s="124"/>
      <c r="L222" s="124"/>
      <c r="M222" s="124"/>
      <c r="N222" s="124"/>
      <c r="O222" s="124"/>
      <c r="P222" s="124"/>
      <c r="Q222" s="124"/>
      <c r="R222" s="124"/>
    </row>
    <row r="223" spans="1:18" x14ac:dyDescent="0.15">
      <c r="A223" s="124"/>
      <c r="B223" s="124"/>
      <c r="C223" s="124"/>
      <c r="D223" s="124"/>
      <c r="E223" s="124"/>
      <c r="F223" s="124"/>
      <c r="G223" s="124"/>
      <c r="H223" s="124"/>
      <c r="I223" s="124"/>
      <c r="J223" s="124"/>
      <c r="K223" s="124"/>
      <c r="L223" s="124"/>
      <c r="M223" s="124"/>
      <c r="N223" s="124"/>
      <c r="O223" s="124"/>
      <c r="P223" s="124"/>
      <c r="Q223" s="124"/>
      <c r="R223" s="124"/>
    </row>
    <row r="224" spans="1:18" x14ac:dyDescent="0.15">
      <c r="A224" s="124"/>
      <c r="B224" s="124"/>
      <c r="C224" s="124"/>
      <c r="D224" s="124"/>
      <c r="E224" s="124"/>
      <c r="F224" s="124"/>
      <c r="G224" s="124"/>
      <c r="H224" s="124"/>
      <c r="I224" s="124"/>
      <c r="J224" s="124"/>
      <c r="K224" s="124"/>
      <c r="L224" s="124"/>
      <c r="M224" s="124"/>
      <c r="N224" s="124"/>
      <c r="O224" s="124"/>
      <c r="P224" s="124"/>
      <c r="Q224" s="124"/>
      <c r="R224" s="124"/>
    </row>
    <row r="225" spans="1:18" x14ac:dyDescent="0.15">
      <c r="A225" s="124"/>
      <c r="B225" s="124"/>
      <c r="C225" s="124"/>
      <c r="D225" s="124"/>
      <c r="E225" s="124"/>
      <c r="F225" s="124"/>
      <c r="G225" s="124"/>
      <c r="H225" s="124"/>
      <c r="I225" s="124"/>
      <c r="J225" s="124"/>
      <c r="K225" s="124"/>
      <c r="L225" s="124"/>
      <c r="M225" s="124"/>
      <c r="N225" s="124"/>
      <c r="O225" s="124"/>
      <c r="P225" s="124"/>
      <c r="Q225" s="124"/>
      <c r="R225" s="124"/>
    </row>
    <row r="226" spans="1:18" x14ac:dyDescent="0.15">
      <c r="A226" s="124"/>
      <c r="B226" s="124"/>
      <c r="C226" s="124"/>
      <c r="D226" s="124"/>
      <c r="E226" s="124"/>
      <c r="F226" s="124"/>
      <c r="G226" s="124"/>
      <c r="H226" s="124"/>
      <c r="I226" s="124"/>
      <c r="J226" s="124"/>
      <c r="K226" s="124"/>
      <c r="L226" s="124"/>
      <c r="M226" s="124"/>
      <c r="N226" s="124"/>
      <c r="O226" s="124"/>
      <c r="P226" s="124"/>
      <c r="Q226" s="124"/>
      <c r="R226" s="124"/>
    </row>
    <row r="227" spans="1:18" x14ac:dyDescent="0.15">
      <c r="A227" s="124"/>
      <c r="B227" s="124"/>
      <c r="C227" s="124"/>
      <c r="D227" s="124"/>
      <c r="E227" s="124"/>
      <c r="F227" s="124"/>
      <c r="G227" s="124"/>
      <c r="H227" s="124"/>
      <c r="I227" s="124"/>
      <c r="J227" s="124"/>
      <c r="K227" s="124"/>
      <c r="L227" s="124"/>
      <c r="M227" s="124"/>
      <c r="N227" s="124"/>
      <c r="O227" s="124"/>
      <c r="P227" s="124"/>
      <c r="Q227" s="124"/>
      <c r="R227" s="124"/>
    </row>
    <row r="228" spans="1:18" x14ac:dyDescent="0.15">
      <c r="A228" s="124"/>
      <c r="B228" s="124"/>
      <c r="C228" s="124"/>
      <c r="D228" s="124"/>
      <c r="E228" s="124"/>
      <c r="F228" s="124"/>
      <c r="G228" s="124"/>
      <c r="H228" s="124"/>
      <c r="I228" s="124"/>
      <c r="J228" s="124"/>
      <c r="K228" s="124"/>
      <c r="L228" s="124"/>
      <c r="M228" s="124"/>
      <c r="N228" s="124"/>
      <c r="O228" s="124"/>
      <c r="P228" s="124"/>
      <c r="Q228" s="124"/>
      <c r="R228" s="124"/>
    </row>
    <row r="229" spans="1:18" x14ac:dyDescent="0.15">
      <c r="A229" s="124"/>
      <c r="B229" s="124"/>
      <c r="C229" s="124"/>
      <c r="D229" s="124"/>
      <c r="E229" s="124"/>
      <c r="F229" s="124"/>
      <c r="G229" s="124"/>
      <c r="H229" s="124"/>
      <c r="I229" s="124"/>
      <c r="J229" s="124"/>
      <c r="K229" s="124"/>
      <c r="L229" s="124"/>
      <c r="M229" s="124"/>
      <c r="N229" s="124"/>
      <c r="O229" s="124"/>
      <c r="P229" s="124"/>
      <c r="Q229" s="124"/>
      <c r="R229" s="124"/>
    </row>
    <row r="230" spans="1:18" x14ac:dyDescent="0.15">
      <c r="A230" s="124"/>
      <c r="B230" s="124"/>
      <c r="C230" s="124"/>
      <c r="D230" s="124"/>
      <c r="E230" s="124"/>
      <c r="F230" s="124"/>
      <c r="G230" s="124"/>
      <c r="H230" s="124"/>
      <c r="I230" s="124"/>
      <c r="J230" s="124"/>
      <c r="K230" s="124"/>
      <c r="L230" s="124"/>
      <c r="M230" s="124"/>
      <c r="N230" s="124"/>
      <c r="O230" s="124"/>
      <c r="P230" s="124"/>
      <c r="Q230" s="124"/>
      <c r="R230" s="124"/>
    </row>
    <row r="231" spans="1:18" x14ac:dyDescent="0.15">
      <c r="A231" s="124"/>
      <c r="B231" s="124"/>
      <c r="C231" s="124"/>
      <c r="D231" s="124"/>
      <c r="E231" s="124"/>
      <c r="F231" s="124"/>
      <c r="G231" s="124"/>
      <c r="H231" s="124"/>
      <c r="I231" s="124"/>
      <c r="J231" s="124"/>
      <c r="K231" s="124"/>
      <c r="L231" s="124"/>
      <c r="M231" s="124"/>
      <c r="N231" s="124"/>
      <c r="O231" s="124"/>
      <c r="P231" s="124"/>
      <c r="Q231" s="124"/>
      <c r="R231" s="124"/>
    </row>
    <row r="232" spans="1:18" x14ac:dyDescent="0.15">
      <c r="A232" s="124"/>
      <c r="B232" s="124"/>
      <c r="C232" s="124"/>
      <c r="D232" s="124"/>
      <c r="E232" s="124"/>
      <c r="F232" s="124"/>
      <c r="G232" s="124"/>
      <c r="H232" s="124"/>
      <c r="I232" s="124"/>
      <c r="J232" s="124"/>
      <c r="K232" s="124"/>
      <c r="L232" s="124"/>
      <c r="M232" s="124"/>
      <c r="N232" s="124"/>
      <c r="O232" s="124"/>
      <c r="P232" s="124"/>
      <c r="Q232" s="124"/>
      <c r="R232" s="124"/>
    </row>
    <row r="233" spans="1:18" x14ac:dyDescent="0.15">
      <c r="A233" s="124"/>
      <c r="B233" s="124"/>
      <c r="C233" s="124"/>
      <c r="D233" s="124"/>
      <c r="E233" s="124"/>
      <c r="F233" s="124"/>
      <c r="G233" s="124"/>
      <c r="H233" s="124"/>
      <c r="I233" s="124"/>
      <c r="J233" s="124"/>
      <c r="K233" s="124"/>
      <c r="L233" s="124"/>
      <c r="M233" s="124"/>
      <c r="N233" s="124"/>
      <c r="O233" s="124"/>
      <c r="P233" s="124"/>
      <c r="Q233" s="124"/>
      <c r="R233" s="124"/>
    </row>
    <row r="234" spans="1:18" x14ac:dyDescent="0.15">
      <c r="A234" s="124"/>
      <c r="B234" s="124"/>
      <c r="C234" s="124"/>
      <c r="D234" s="124"/>
      <c r="E234" s="124"/>
      <c r="F234" s="124"/>
      <c r="G234" s="124"/>
      <c r="H234" s="124"/>
      <c r="I234" s="124"/>
      <c r="J234" s="124"/>
      <c r="K234" s="124"/>
      <c r="L234" s="124"/>
      <c r="M234" s="124"/>
      <c r="N234" s="124"/>
      <c r="O234" s="124"/>
      <c r="P234" s="124"/>
      <c r="Q234" s="124"/>
      <c r="R234" s="124"/>
    </row>
    <row r="235" spans="1:18" x14ac:dyDescent="0.15">
      <c r="A235" s="124"/>
      <c r="B235" s="124"/>
      <c r="C235" s="124"/>
      <c r="D235" s="124"/>
      <c r="E235" s="124"/>
      <c r="F235" s="124"/>
      <c r="G235" s="124"/>
      <c r="H235" s="124"/>
      <c r="I235" s="124"/>
      <c r="J235" s="124"/>
      <c r="K235" s="124"/>
      <c r="L235" s="124"/>
      <c r="M235" s="124"/>
      <c r="N235" s="124"/>
      <c r="O235" s="124"/>
      <c r="P235" s="124"/>
      <c r="Q235" s="124"/>
      <c r="R235" s="124"/>
    </row>
    <row r="236" spans="1:18" x14ac:dyDescent="0.15">
      <c r="A236" s="124"/>
      <c r="B236" s="124"/>
      <c r="C236" s="124"/>
      <c r="D236" s="124"/>
      <c r="E236" s="124"/>
      <c r="F236" s="124"/>
      <c r="G236" s="124"/>
      <c r="H236" s="124"/>
      <c r="I236" s="124"/>
      <c r="J236" s="124"/>
      <c r="K236" s="124"/>
      <c r="L236" s="124"/>
      <c r="M236" s="124"/>
      <c r="N236" s="124"/>
      <c r="O236" s="124"/>
      <c r="P236" s="124"/>
      <c r="Q236" s="124"/>
      <c r="R236" s="124"/>
    </row>
    <row r="237" spans="1:18" x14ac:dyDescent="0.15">
      <c r="A237" s="124"/>
      <c r="B237" s="124"/>
      <c r="C237" s="124"/>
      <c r="D237" s="124"/>
      <c r="E237" s="124"/>
      <c r="F237" s="124"/>
      <c r="G237" s="124"/>
      <c r="H237" s="124"/>
      <c r="I237" s="124"/>
      <c r="J237" s="124"/>
      <c r="K237" s="124"/>
      <c r="L237" s="124"/>
      <c r="M237" s="124"/>
      <c r="N237" s="124"/>
      <c r="O237" s="124"/>
      <c r="P237" s="124"/>
      <c r="Q237" s="124"/>
      <c r="R237" s="124"/>
    </row>
    <row r="238" spans="1:18" x14ac:dyDescent="0.15">
      <c r="A238" s="124"/>
      <c r="B238" s="124"/>
      <c r="C238" s="124"/>
      <c r="D238" s="124"/>
      <c r="E238" s="124"/>
      <c r="F238" s="124"/>
      <c r="G238" s="124"/>
      <c r="H238" s="124"/>
      <c r="I238" s="124"/>
      <c r="J238" s="124"/>
      <c r="K238" s="124"/>
      <c r="L238" s="124"/>
      <c r="M238" s="124"/>
      <c r="N238" s="124"/>
      <c r="O238" s="124"/>
      <c r="P238" s="124"/>
      <c r="Q238" s="124"/>
      <c r="R238" s="124"/>
    </row>
    <row r="239" spans="1:18" x14ac:dyDescent="0.15">
      <c r="A239" s="124"/>
      <c r="B239" s="124"/>
      <c r="C239" s="124"/>
      <c r="D239" s="124"/>
      <c r="E239" s="124"/>
      <c r="F239" s="124"/>
      <c r="G239" s="124"/>
      <c r="H239" s="124"/>
      <c r="I239" s="124"/>
      <c r="J239" s="124"/>
      <c r="K239" s="124"/>
      <c r="L239" s="124"/>
      <c r="M239" s="124"/>
      <c r="N239" s="124"/>
      <c r="O239" s="124"/>
      <c r="P239" s="124"/>
      <c r="Q239" s="124"/>
      <c r="R239" s="124"/>
    </row>
    <row r="240" spans="1:18" x14ac:dyDescent="0.15">
      <c r="A240" s="124"/>
      <c r="B240" s="124"/>
      <c r="C240" s="124"/>
      <c r="D240" s="124"/>
      <c r="E240" s="124"/>
      <c r="F240" s="124"/>
      <c r="G240" s="124"/>
      <c r="H240" s="124"/>
      <c r="I240" s="124"/>
      <c r="J240" s="124"/>
      <c r="K240" s="124"/>
      <c r="L240" s="124"/>
      <c r="M240" s="124"/>
      <c r="N240" s="124"/>
      <c r="O240" s="124"/>
      <c r="P240" s="124"/>
      <c r="Q240" s="124"/>
      <c r="R240" s="124"/>
    </row>
    <row r="241" spans="1:18" x14ac:dyDescent="0.15">
      <c r="A241" s="124"/>
      <c r="B241" s="124"/>
      <c r="C241" s="124"/>
      <c r="D241" s="124"/>
      <c r="E241" s="124"/>
      <c r="F241" s="124"/>
      <c r="G241" s="124"/>
      <c r="H241" s="124"/>
      <c r="I241" s="124"/>
      <c r="J241" s="124"/>
      <c r="K241" s="124"/>
      <c r="L241" s="124"/>
      <c r="M241" s="124"/>
      <c r="N241" s="124"/>
      <c r="O241" s="124"/>
      <c r="P241" s="124"/>
      <c r="Q241" s="124"/>
      <c r="R241" s="124"/>
    </row>
    <row r="242" spans="1:18" x14ac:dyDescent="0.15">
      <c r="A242" s="124"/>
      <c r="B242" s="124"/>
      <c r="C242" s="124"/>
      <c r="D242" s="124"/>
      <c r="E242" s="124"/>
      <c r="F242" s="124"/>
      <c r="G242" s="124"/>
      <c r="H242" s="124"/>
      <c r="I242" s="124"/>
      <c r="J242" s="124"/>
      <c r="K242" s="124"/>
      <c r="L242" s="124"/>
      <c r="M242" s="124"/>
      <c r="N242" s="124"/>
      <c r="O242" s="124"/>
      <c r="P242" s="124"/>
      <c r="Q242" s="124"/>
      <c r="R242" s="124"/>
    </row>
    <row r="243" spans="1:18" x14ac:dyDescent="0.15">
      <c r="A243" s="124"/>
      <c r="B243" s="124"/>
      <c r="C243" s="124"/>
      <c r="D243" s="124"/>
      <c r="E243" s="124"/>
      <c r="F243" s="124"/>
      <c r="G243" s="124"/>
      <c r="H243" s="124"/>
      <c r="I243" s="124"/>
      <c r="J243" s="124"/>
      <c r="K243" s="124"/>
      <c r="L243" s="124"/>
      <c r="M243" s="124"/>
      <c r="N243" s="124"/>
      <c r="O243" s="124"/>
      <c r="P243" s="124"/>
      <c r="Q243" s="124"/>
      <c r="R243" s="124"/>
    </row>
    <row r="244" spans="1:18" x14ac:dyDescent="0.15">
      <c r="A244" s="124"/>
      <c r="B244" s="124"/>
      <c r="C244" s="124"/>
      <c r="D244" s="124"/>
      <c r="E244" s="124"/>
      <c r="F244" s="124"/>
      <c r="G244" s="124"/>
      <c r="H244" s="124"/>
      <c r="I244" s="124"/>
      <c r="J244" s="124"/>
      <c r="K244" s="124"/>
      <c r="L244" s="124"/>
      <c r="M244" s="124"/>
      <c r="N244" s="124"/>
      <c r="O244" s="124"/>
      <c r="P244" s="124"/>
      <c r="Q244" s="124"/>
      <c r="R244" s="124"/>
    </row>
    <row r="245" spans="1:18" x14ac:dyDescent="0.15">
      <c r="A245" s="124"/>
      <c r="B245" s="124"/>
      <c r="C245" s="124"/>
      <c r="D245" s="124"/>
      <c r="E245" s="124"/>
      <c r="F245" s="124"/>
      <c r="G245" s="124"/>
      <c r="H245" s="124"/>
      <c r="I245" s="124"/>
      <c r="J245" s="124"/>
      <c r="K245" s="124"/>
      <c r="L245" s="124"/>
      <c r="M245" s="124"/>
      <c r="N245" s="124"/>
      <c r="O245" s="124"/>
      <c r="P245" s="124"/>
      <c r="Q245" s="124"/>
      <c r="R245" s="124"/>
    </row>
    <row r="246" spans="1:18" x14ac:dyDescent="0.15">
      <c r="A246" s="124"/>
      <c r="B246" s="124"/>
      <c r="C246" s="124"/>
      <c r="D246" s="124"/>
      <c r="E246" s="124"/>
      <c r="F246" s="124"/>
      <c r="G246" s="124"/>
      <c r="H246" s="124"/>
      <c r="I246" s="124"/>
      <c r="J246" s="124"/>
      <c r="K246" s="124"/>
      <c r="L246" s="124"/>
      <c r="M246" s="124"/>
      <c r="N246" s="124"/>
      <c r="O246" s="124"/>
      <c r="P246" s="124"/>
      <c r="Q246" s="124"/>
      <c r="R246" s="124"/>
    </row>
    <row r="247" spans="1:18" x14ac:dyDescent="0.15">
      <c r="A247" s="124"/>
      <c r="B247" s="124"/>
      <c r="C247" s="124"/>
      <c r="D247" s="124"/>
      <c r="E247" s="124"/>
      <c r="F247" s="124"/>
      <c r="G247" s="124"/>
      <c r="H247" s="124"/>
      <c r="I247" s="124"/>
      <c r="J247" s="124"/>
      <c r="K247" s="124"/>
      <c r="L247" s="124"/>
      <c r="M247" s="124"/>
      <c r="N247" s="124"/>
      <c r="O247" s="124"/>
      <c r="P247" s="124"/>
      <c r="Q247" s="124"/>
      <c r="R247" s="124"/>
    </row>
    <row r="248" spans="1:18" x14ac:dyDescent="0.15">
      <c r="A248" s="124"/>
      <c r="B248" s="124"/>
      <c r="C248" s="124"/>
      <c r="D248" s="124"/>
      <c r="E248" s="124"/>
      <c r="F248" s="124"/>
      <c r="G248" s="124"/>
      <c r="H248" s="124"/>
      <c r="I248" s="124"/>
      <c r="J248" s="124"/>
      <c r="K248" s="124"/>
      <c r="L248" s="124"/>
      <c r="M248" s="124"/>
      <c r="N248" s="124"/>
      <c r="O248" s="124"/>
      <c r="P248" s="124"/>
      <c r="Q248" s="124"/>
      <c r="R248" s="124"/>
    </row>
    <row r="249" spans="1:18" x14ac:dyDescent="0.15">
      <c r="A249" s="124"/>
      <c r="B249" s="124"/>
      <c r="C249" s="124"/>
      <c r="D249" s="124"/>
      <c r="E249" s="124"/>
      <c r="F249" s="124"/>
      <c r="G249" s="124"/>
      <c r="H249" s="124"/>
      <c r="I249" s="124"/>
      <c r="J249" s="124"/>
      <c r="K249" s="124"/>
      <c r="L249" s="124"/>
      <c r="M249" s="124"/>
      <c r="N249" s="124"/>
      <c r="O249" s="124"/>
      <c r="P249" s="124"/>
      <c r="Q249" s="124"/>
      <c r="R249" s="124"/>
    </row>
    <row r="250" spans="1:18" x14ac:dyDescent="0.15">
      <c r="A250" s="124"/>
      <c r="B250" s="124"/>
      <c r="C250" s="124"/>
      <c r="D250" s="124"/>
      <c r="E250" s="124"/>
      <c r="F250" s="124"/>
      <c r="G250" s="124"/>
      <c r="H250" s="124"/>
      <c r="I250" s="124"/>
      <c r="J250" s="124"/>
      <c r="K250" s="124"/>
      <c r="L250" s="124"/>
      <c r="M250" s="124"/>
      <c r="N250" s="124"/>
      <c r="O250" s="124"/>
      <c r="P250" s="124"/>
      <c r="Q250" s="124"/>
      <c r="R250" s="124"/>
    </row>
    <row r="251" spans="1:18" x14ac:dyDescent="0.15">
      <c r="A251" s="124"/>
      <c r="B251" s="124"/>
      <c r="C251" s="124"/>
      <c r="D251" s="124"/>
      <c r="E251" s="124"/>
      <c r="F251" s="124"/>
      <c r="G251" s="124"/>
      <c r="H251" s="124"/>
      <c r="I251" s="124"/>
      <c r="J251" s="124"/>
      <c r="K251" s="124"/>
      <c r="L251" s="124"/>
      <c r="M251" s="124"/>
      <c r="N251" s="124"/>
      <c r="O251" s="124"/>
      <c r="P251" s="124"/>
      <c r="Q251" s="124"/>
      <c r="R251" s="124"/>
    </row>
    <row r="252" spans="1:18" x14ac:dyDescent="0.15">
      <c r="A252" s="124"/>
      <c r="B252" s="124"/>
      <c r="C252" s="124"/>
      <c r="D252" s="124"/>
      <c r="E252" s="124"/>
      <c r="F252" s="124"/>
      <c r="G252" s="124"/>
      <c r="H252" s="124"/>
      <c r="I252" s="124"/>
      <c r="J252" s="124"/>
      <c r="K252" s="124"/>
      <c r="L252" s="124"/>
      <c r="M252" s="124"/>
      <c r="N252" s="124"/>
      <c r="O252" s="124"/>
      <c r="P252" s="124"/>
      <c r="Q252" s="124"/>
      <c r="R252" s="124"/>
    </row>
    <row r="253" spans="1:18" x14ac:dyDescent="0.15">
      <c r="A253" s="124"/>
      <c r="B253" s="124"/>
      <c r="C253" s="124"/>
      <c r="D253" s="124"/>
      <c r="E253" s="124"/>
      <c r="F253" s="124"/>
      <c r="G253" s="124"/>
      <c r="H253" s="124"/>
      <c r="I253" s="124"/>
      <c r="J253" s="124"/>
      <c r="K253" s="124"/>
      <c r="L253" s="124"/>
      <c r="M253" s="124"/>
      <c r="N253" s="124"/>
      <c r="O253" s="124"/>
      <c r="P253" s="124"/>
      <c r="Q253" s="124"/>
      <c r="R253" s="124"/>
    </row>
    <row r="254" spans="1:18" x14ac:dyDescent="0.15">
      <c r="A254" s="124"/>
      <c r="B254" s="124"/>
      <c r="C254" s="124"/>
      <c r="D254" s="124"/>
      <c r="E254" s="124"/>
      <c r="F254" s="124"/>
      <c r="G254" s="124"/>
      <c r="H254" s="124"/>
      <c r="I254" s="124"/>
      <c r="J254" s="124"/>
      <c r="K254" s="124"/>
      <c r="L254" s="124"/>
      <c r="M254" s="124"/>
      <c r="N254" s="124"/>
      <c r="O254" s="124"/>
      <c r="P254" s="124"/>
      <c r="Q254" s="124"/>
      <c r="R254" s="124"/>
    </row>
    <row r="255" spans="1:18" x14ac:dyDescent="0.15">
      <c r="A255" s="124"/>
      <c r="B255" s="124"/>
      <c r="C255" s="124"/>
      <c r="D255" s="124"/>
      <c r="E255" s="124"/>
      <c r="F255" s="124"/>
      <c r="G255" s="124"/>
      <c r="H255" s="124"/>
      <c r="I255" s="124"/>
      <c r="J255" s="124"/>
      <c r="K255" s="124"/>
      <c r="L255" s="124"/>
      <c r="M255" s="124"/>
      <c r="N255" s="124"/>
      <c r="O255" s="124"/>
      <c r="P255" s="124"/>
      <c r="Q255" s="124"/>
      <c r="R255" s="124"/>
    </row>
    <row r="256" spans="1:18" x14ac:dyDescent="0.15">
      <c r="A256" s="124"/>
      <c r="B256" s="124"/>
      <c r="C256" s="124"/>
      <c r="D256" s="124"/>
      <c r="E256" s="124"/>
      <c r="F256" s="124"/>
      <c r="G256" s="124"/>
      <c r="H256" s="124"/>
      <c r="I256" s="124"/>
      <c r="J256" s="124"/>
      <c r="K256" s="124"/>
      <c r="L256" s="124"/>
      <c r="M256" s="124"/>
      <c r="N256" s="124"/>
      <c r="O256" s="124"/>
      <c r="P256" s="124"/>
      <c r="Q256" s="124"/>
      <c r="R256" s="124"/>
    </row>
    <row r="257" spans="1:18" x14ac:dyDescent="0.15">
      <c r="A257" s="124"/>
      <c r="B257" s="124"/>
      <c r="C257" s="124"/>
      <c r="D257" s="124"/>
      <c r="E257" s="124"/>
      <c r="F257" s="124"/>
      <c r="G257" s="124"/>
      <c r="H257" s="124"/>
      <c r="I257" s="124"/>
      <c r="J257" s="124"/>
      <c r="K257" s="124"/>
      <c r="L257" s="124"/>
      <c r="M257" s="124"/>
      <c r="N257" s="124"/>
      <c r="O257" s="124"/>
      <c r="P257" s="124"/>
      <c r="Q257" s="124"/>
      <c r="R257" s="124"/>
    </row>
    <row r="258" spans="1:18" x14ac:dyDescent="0.15">
      <c r="A258" s="124"/>
      <c r="B258" s="124"/>
      <c r="C258" s="124"/>
      <c r="D258" s="124"/>
      <c r="E258" s="124"/>
      <c r="F258" s="124"/>
      <c r="G258" s="124"/>
      <c r="H258" s="124"/>
      <c r="I258" s="124"/>
      <c r="J258" s="124"/>
      <c r="K258" s="124"/>
      <c r="L258" s="124"/>
      <c r="M258" s="124"/>
      <c r="N258" s="124"/>
      <c r="O258" s="124"/>
      <c r="P258" s="124"/>
      <c r="Q258" s="124"/>
      <c r="R258" s="124"/>
    </row>
    <row r="259" spans="1:18" x14ac:dyDescent="0.15">
      <c r="A259" s="124"/>
      <c r="B259" s="124"/>
      <c r="C259" s="124"/>
      <c r="D259" s="124"/>
      <c r="E259" s="124"/>
      <c r="F259" s="124"/>
      <c r="G259" s="124"/>
      <c r="H259" s="124"/>
      <c r="I259" s="124"/>
      <c r="J259" s="124"/>
      <c r="K259" s="124"/>
      <c r="L259" s="124"/>
      <c r="M259" s="124"/>
      <c r="N259" s="124"/>
      <c r="O259" s="124"/>
      <c r="P259" s="124"/>
      <c r="Q259" s="124"/>
      <c r="R259" s="124"/>
    </row>
    <row r="260" spans="1:18" x14ac:dyDescent="0.15">
      <c r="A260" s="124"/>
      <c r="B260" s="124"/>
      <c r="C260" s="124"/>
      <c r="D260" s="124"/>
      <c r="E260" s="124"/>
      <c r="F260" s="124"/>
      <c r="G260" s="124"/>
      <c r="H260" s="124"/>
      <c r="I260" s="124"/>
      <c r="J260" s="124"/>
      <c r="K260" s="124"/>
      <c r="L260" s="124"/>
      <c r="M260" s="124"/>
      <c r="N260" s="124"/>
      <c r="O260" s="124"/>
      <c r="P260" s="124"/>
      <c r="Q260" s="124"/>
      <c r="R260" s="124"/>
    </row>
    <row r="261" spans="1:18" x14ac:dyDescent="0.15">
      <c r="A261" s="124"/>
      <c r="B261" s="124"/>
      <c r="C261" s="124"/>
      <c r="D261" s="124"/>
      <c r="E261" s="124"/>
      <c r="F261" s="124"/>
      <c r="G261" s="124"/>
      <c r="H261" s="124"/>
      <c r="I261" s="124"/>
      <c r="J261" s="124"/>
      <c r="K261" s="124"/>
      <c r="L261" s="124"/>
      <c r="M261" s="124"/>
      <c r="N261" s="124"/>
      <c r="O261" s="124"/>
      <c r="P261" s="124"/>
      <c r="Q261" s="124"/>
      <c r="R261" s="124"/>
    </row>
    <row r="262" spans="1:18" x14ac:dyDescent="0.15">
      <c r="A262" s="124"/>
      <c r="B262" s="124"/>
      <c r="C262" s="124"/>
      <c r="D262" s="124"/>
      <c r="E262" s="124"/>
      <c r="F262" s="124"/>
      <c r="G262" s="124"/>
      <c r="H262" s="124"/>
      <c r="I262" s="124"/>
      <c r="J262" s="124"/>
      <c r="K262" s="124"/>
      <c r="L262" s="124"/>
      <c r="M262" s="124"/>
      <c r="N262" s="124"/>
      <c r="O262" s="124"/>
      <c r="P262" s="124"/>
      <c r="Q262" s="124"/>
      <c r="R262" s="124"/>
    </row>
    <row r="263" spans="1:18" x14ac:dyDescent="0.15">
      <c r="A263" s="124"/>
      <c r="B263" s="124"/>
      <c r="C263" s="124"/>
      <c r="D263" s="124"/>
      <c r="E263" s="124"/>
      <c r="F263" s="124"/>
      <c r="G263" s="124"/>
      <c r="H263" s="124"/>
      <c r="I263" s="124"/>
      <c r="J263" s="124"/>
      <c r="K263" s="124"/>
      <c r="L263" s="124"/>
      <c r="M263" s="124"/>
      <c r="N263" s="124"/>
      <c r="O263" s="124"/>
      <c r="P263" s="124"/>
      <c r="Q263" s="124"/>
      <c r="R263" s="124"/>
    </row>
    <row r="264" spans="1:18" x14ac:dyDescent="0.15">
      <c r="A264" s="124"/>
      <c r="B264" s="124"/>
      <c r="C264" s="124"/>
      <c r="D264" s="124"/>
      <c r="E264" s="124"/>
      <c r="F264" s="124"/>
      <c r="G264" s="124"/>
      <c r="H264" s="124"/>
      <c r="I264" s="124"/>
      <c r="J264" s="124"/>
      <c r="K264" s="124"/>
      <c r="L264" s="124"/>
      <c r="M264" s="124"/>
      <c r="N264" s="124"/>
      <c r="O264" s="124"/>
      <c r="P264" s="124"/>
      <c r="Q264" s="124"/>
      <c r="R264" s="124"/>
    </row>
    <row r="265" spans="1:18" x14ac:dyDescent="0.15">
      <c r="A265" s="124"/>
      <c r="B265" s="124"/>
      <c r="C265" s="124"/>
      <c r="D265" s="124"/>
      <c r="E265" s="124"/>
      <c r="F265" s="124"/>
      <c r="G265" s="124"/>
      <c r="H265" s="124"/>
      <c r="I265" s="124"/>
      <c r="J265" s="124"/>
      <c r="K265" s="124"/>
      <c r="L265" s="124"/>
      <c r="M265" s="124"/>
      <c r="N265" s="124"/>
      <c r="O265" s="124"/>
      <c r="P265" s="124"/>
      <c r="Q265" s="124"/>
      <c r="R265" s="124"/>
    </row>
    <row r="266" spans="1:18" x14ac:dyDescent="0.15">
      <c r="A266" s="124"/>
      <c r="B266" s="124"/>
      <c r="C266" s="124"/>
      <c r="D266" s="124"/>
      <c r="E266" s="124"/>
      <c r="F266" s="124"/>
      <c r="G266" s="124"/>
      <c r="H266" s="124"/>
      <c r="I266" s="124"/>
      <c r="J266" s="124"/>
      <c r="K266" s="124"/>
      <c r="L266" s="124"/>
      <c r="M266" s="124"/>
      <c r="N266" s="124"/>
      <c r="O266" s="124"/>
      <c r="P266" s="124"/>
      <c r="Q266" s="124"/>
      <c r="R266" s="124"/>
    </row>
    <row r="267" spans="1:18" x14ac:dyDescent="0.15">
      <c r="A267" s="124"/>
      <c r="B267" s="124"/>
      <c r="C267" s="124"/>
      <c r="D267" s="124"/>
      <c r="E267" s="124"/>
      <c r="F267" s="124"/>
      <c r="G267" s="124"/>
      <c r="H267" s="124"/>
      <c r="I267" s="124"/>
      <c r="J267" s="124"/>
      <c r="K267" s="124"/>
      <c r="L267" s="124"/>
      <c r="M267" s="124"/>
      <c r="N267" s="124"/>
      <c r="O267" s="124"/>
      <c r="P267" s="124"/>
      <c r="Q267" s="124"/>
      <c r="R267" s="124"/>
    </row>
    <row r="268" spans="1:18" x14ac:dyDescent="0.15">
      <c r="A268" s="124"/>
      <c r="B268" s="124"/>
      <c r="C268" s="124"/>
      <c r="D268" s="124"/>
      <c r="E268" s="124"/>
      <c r="F268" s="124"/>
      <c r="G268" s="124"/>
      <c r="H268" s="124"/>
      <c r="I268" s="124"/>
      <c r="J268" s="124"/>
      <c r="K268" s="124"/>
      <c r="L268" s="124"/>
      <c r="M268" s="124"/>
      <c r="N268" s="124"/>
      <c r="O268" s="124"/>
      <c r="P268" s="124"/>
      <c r="Q268" s="124"/>
      <c r="R268" s="124"/>
    </row>
    <row r="269" spans="1:18" x14ac:dyDescent="0.15">
      <c r="A269" s="124"/>
      <c r="B269" s="124"/>
      <c r="C269" s="124"/>
      <c r="D269" s="124"/>
      <c r="E269" s="124"/>
      <c r="F269" s="124"/>
      <c r="G269" s="124"/>
      <c r="H269" s="124"/>
      <c r="I269" s="124"/>
      <c r="J269" s="124"/>
      <c r="K269" s="124"/>
      <c r="L269" s="124"/>
      <c r="M269" s="124"/>
      <c r="N269" s="124"/>
      <c r="O269" s="124"/>
      <c r="P269" s="124"/>
      <c r="Q269" s="124"/>
      <c r="R269" s="124"/>
    </row>
    <row r="270" spans="1:18" x14ac:dyDescent="0.15">
      <c r="A270" s="124"/>
      <c r="B270" s="124"/>
      <c r="C270" s="124"/>
      <c r="D270" s="124"/>
      <c r="E270" s="124"/>
      <c r="F270" s="124"/>
      <c r="G270" s="124"/>
      <c r="H270" s="124"/>
      <c r="I270" s="124"/>
      <c r="J270" s="124"/>
      <c r="K270" s="124"/>
      <c r="L270" s="124"/>
      <c r="M270" s="124"/>
      <c r="N270" s="124"/>
      <c r="O270" s="124"/>
      <c r="P270" s="124"/>
      <c r="Q270" s="124"/>
      <c r="R270" s="124"/>
    </row>
    <row r="271" spans="1:18" x14ac:dyDescent="0.15">
      <c r="A271" s="124"/>
      <c r="B271" s="124"/>
      <c r="C271" s="124"/>
      <c r="D271" s="124"/>
      <c r="E271" s="124"/>
      <c r="F271" s="124"/>
      <c r="G271" s="124"/>
      <c r="H271" s="124"/>
      <c r="I271" s="124"/>
      <c r="J271" s="124"/>
      <c r="K271" s="124"/>
      <c r="L271" s="124"/>
      <c r="M271" s="124"/>
      <c r="N271" s="124"/>
      <c r="O271" s="124"/>
      <c r="P271" s="124"/>
      <c r="Q271" s="124"/>
      <c r="R271" s="124"/>
    </row>
    <row r="272" spans="1:18" x14ac:dyDescent="0.15">
      <c r="A272" s="124"/>
      <c r="B272" s="124"/>
      <c r="C272" s="124"/>
      <c r="D272" s="124"/>
      <c r="E272" s="124"/>
      <c r="F272" s="124"/>
      <c r="G272" s="124"/>
      <c r="H272" s="124"/>
      <c r="I272" s="124"/>
      <c r="J272" s="124"/>
      <c r="K272" s="124"/>
      <c r="L272" s="124"/>
      <c r="M272" s="124"/>
      <c r="N272" s="124"/>
      <c r="O272" s="124"/>
      <c r="P272" s="124"/>
      <c r="Q272" s="124"/>
      <c r="R272" s="124"/>
    </row>
    <row r="273" spans="1:18" x14ac:dyDescent="0.15">
      <c r="A273" s="124"/>
      <c r="B273" s="124"/>
      <c r="C273" s="124"/>
      <c r="D273" s="124"/>
      <c r="E273" s="124"/>
      <c r="F273" s="124"/>
      <c r="G273" s="124"/>
      <c r="H273" s="124"/>
      <c r="I273" s="124"/>
      <c r="J273" s="124"/>
      <c r="K273" s="124"/>
      <c r="L273" s="124"/>
      <c r="M273" s="124"/>
      <c r="N273" s="124"/>
      <c r="O273" s="124"/>
      <c r="P273" s="124"/>
      <c r="Q273" s="124"/>
      <c r="R273" s="124"/>
    </row>
    <row r="274" spans="1:18" x14ac:dyDescent="0.15">
      <c r="A274" s="124"/>
      <c r="B274" s="124"/>
      <c r="C274" s="124"/>
      <c r="D274" s="124"/>
      <c r="E274" s="124"/>
      <c r="F274" s="124"/>
      <c r="G274" s="124"/>
      <c r="H274" s="124"/>
      <c r="I274" s="124"/>
      <c r="J274" s="124"/>
      <c r="K274" s="124"/>
      <c r="L274" s="124"/>
      <c r="M274" s="124"/>
      <c r="N274" s="124"/>
      <c r="O274" s="124"/>
      <c r="P274" s="124"/>
      <c r="Q274" s="124"/>
      <c r="R274" s="124"/>
    </row>
    <row r="275" spans="1:18" x14ac:dyDescent="0.15">
      <c r="A275" s="124"/>
      <c r="B275" s="124"/>
      <c r="C275" s="124"/>
      <c r="D275" s="124"/>
      <c r="E275" s="124"/>
      <c r="F275" s="124"/>
      <c r="G275" s="124"/>
      <c r="H275" s="124"/>
      <c r="I275" s="124"/>
      <c r="J275" s="124"/>
      <c r="K275" s="124"/>
      <c r="L275" s="124"/>
      <c r="M275" s="124"/>
      <c r="N275" s="124"/>
      <c r="O275" s="124"/>
      <c r="P275" s="124"/>
      <c r="Q275" s="124"/>
      <c r="R275" s="124"/>
    </row>
    <row r="276" spans="1:18" x14ac:dyDescent="0.15">
      <c r="A276" s="124"/>
      <c r="B276" s="124"/>
      <c r="C276" s="124"/>
      <c r="D276" s="124"/>
      <c r="E276" s="124"/>
      <c r="F276" s="124"/>
      <c r="G276" s="124"/>
      <c r="H276" s="124"/>
      <c r="I276" s="124"/>
      <c r="J276" s="124"/>
      <c r="K276" s="124"/>
      <c r="L276" s="124"/>
      <c r="M276" s="124"/>
      <c r="N276" s="124"/>
      <c r="O276" s="124"/>
      <c r="P276" s="124"/>
      <c r="Q276" s="124"/>
      <c r="R276" s="124"/>
    </row>
    <row r="277" spans="1:18" x14ac:dyDescent="0.15">
      <c r="A277" s="124"/>
      <c r="B277" s="124"/>
      <c r="C277" s="124"/>
      <c r="D277" s="124"/>
      <c r="E277" s="124"/>
      <c r="F277" s="124"/>
      <c r="G277" s="124"/>
      <c r="H277" s="124"/>
      <c r="I277" s="124"/>
      <c r="J277" s="124"/>
      <c r="K277" s="124"/>
      <c r="L277" s="124"/>
      <c r="M277" s="124"/>
      <c r="N277" s="124"/>
      <c r="O277" s="124"/>
      <c r="P277" s="124"/>
      <c r="Q277" s="124"/>
      <c r="R277" s="124"/>
    </row>
    <row r="278" spans="1:18" x14ac:dyDescent="0.15">
      <c r="A278" s="124"/>
      <c r="B278" s="124"/>
      <c r="C278" s="124"/>
      <c r="D278" s="124"/>
      <c r="E278" s="124"/>
      <c r="F278" s="124"/>
      <c r="G278" s="124"/>
      <c r="H278" s="124"/>
      <c r="I278" s="124"/>
      <c r="J278" s="124"/>
      <c r="K278" s="124"/>
      <c r="L278" s="124"/>
      <c r="M278" s="124"/>
      <c r="N278" s="124"/>
      <c r="O278" s="124"/>
      <c r="P278" s="124"/>
      <c r="Q278" s="124"/>
      <c r="R278" s="124"/>
    </row>
    <row r="279" spans="1:18" x14ac:dyDescent="0.15">
      <c r="A279" s="124"/>
      <c r="B279" s="124"/>
      <c r="C279" s="124"/>
      <c r="D279" s="124"/>
      <c r="E279" s="124"/>
      <c r="F279" s="124"/>
      <c r="G279" s="124"/>
      <c r="H279" s="124"/>
      <c r="I279" s="124"/>
      <c r="J279" s="124"/>
      <c r="K279" s="124"/>
      <c r="L279" s="124"/>
      <c r="M279" s="124"/>
      <c r="N279" s="124"/>
      <c r="O279" s="124"/>
      <c r="P279" s="124"/>
      <c r="Q279" s="124"/>
      <c r="R279" s="124"/>
    </row>
    <row r="280" spans="1:18" x14ac:dyDescent="0.15">
      <c r="A280" s="124"/>
      <c r="B280" s="124"/>
      <c r="C280" s="124"/>
      <c r="D280" s="124"/>
      <c r="E280" s="124"/>
      <c r="F280" s="124"/>
      <c r="G280" s="124"/>
      <c r="H280" s="124"/>
      <c r="I280" s="124"/>
      <c r="J280" s="124"/>
      <c r="K280" s="124"/>
      <c r="L280" s="124"/>
      <c r="M280" s="124"/>
      <c r="N280" s="124"/>
      <c r="O280" s="124"/>
      <c r="P280" s="124"/>
      <c r="Q280" s="124"/>
      <c r="R280" s="124"/>
    </row>
    <row r="281" spans="1:18" x14ac:dyDescent="0.15">
      <c r="A281" s="124"/>
      <c r="B281" s="124"/>
      <c r="C281" s="124"/>
      <c r="D281" s="124"/>
      <c r="E281" s="124"/>
      <c r="F281" s="124"/>
      <c r="G281" s="124"/>
      <c r="H281" s="124"/>
      <c r="I281" s="124"/>
      <c r="J281" s="124"/>
      <c r="K281" s="124"/>
      <c r="L281" s="124"/>
      <c r="M281" s="124"/>
      <c r="N281" s="124"/>
      <c r="O281" s="124"/>
      <c r="P281" s="124"/>
      <c r="Q281" s="124"/>
      <c r="R281" s="124"/>
    </row>
    <row r="282" spans="1:18" x14ac:dyDescent="0.15">
      <c r="A282" s="124"/>
      <c r="B282" s="124"/>
      <c r="C282" s="124"/>
      <c r="D282" s="124"/>
      <c r="E282" s="124"/>
      <c r="F282" s="124"/>
      <c r="G282" s="124"/>
      <c r="H282" s="124"/>
      <c r="I282" s="124"/>
      <c r="J282" s="124"/>
      <c r="K282" s="124"/>
      <c r="L282" s="124"/>
      <c r="M282" s="124"/>
      <c r="N282" s="124"/>
      <c r="O282" s="124"/>
      <c r="P282" s="124"/>
      <c r="Q282" s="124"/>
      <c r="R282" s="124"/>
    </row>
    <row r="283" spans="1:18" x14ac:dyDescent="0.15">
      <c r="A283" s="124"/>
      <c r="B283" s="124"/>
      <c r="C283" s="124"/>
      <c r="D283" s="124"/>
      <c r="E283" s="124"/>
      <c r="F283" s="124"/>
      <c r="G283" s="124"/>
      <c r="H283" s="124"/>
      <c r="I283" s="124"/>
      <c r="J283" s="124"/>
      <c r="K283" s="124"/>
      <c r="L283" s="124"/>
      <c r="M283" s="124"/>
      <c r="N283" s="124"/>
      <c r="O283" s="124"/>
      <c r="P283" s="124"/>
      <c r="Q283" s="124"/>
      <c r="R283" s="124"/>
    </row>
    <row r="284" spans="1:18" x14ac:dyDescent="0.15">
      <c r="A284" s="124"/>
      <c r="B284" s="124"/>
      <c r="C284" s="124"/>
      <c r="D284" s="124"/>
      <c r="E284" s="124"/>
      <c r="F284" s="124"/>
      <c r="G284" s="124"/>
      <c r="H284" s="124"/>
      <c r="I284" s="124"/>
      <c r="J284" s="124"/>
      <c r="K284" s="124"/>
      <c r="L284" s="124"/>
      <c r="M284" s="124"/>
      <c r="N284" s="124"/>
      <c r="O284" s="124"/>
      <c r="P284" s="124"/>
      <c r="Q284" s="124"/>
      <c r="R284" s="124"/>
    </row>
    <row r="285" spans="1:18" x14ac:dyDescent="0.15">
      <c r="A285" s="124"/>
      <c r="B285" s="124"/>
      <c r="C285" s="124"/>
      <c r="D285" s="124"/>
      <c r="E285" s="124"/>
      <c r="F285" s="124"/>
      <c r="G285" s="124"/>
      <c r="H285" s="124"/>
      <c r="I285" s="124"/>
      <c r="J285" s="124"/>
      <c r="K285" s="124"/>
      <c r="L285" s="124"/>
      <c r="M285" s="124"/>
      <c r="N285" s="124"/>
      <c r="O285" s="124"/>
      <c r="P285" s="124"/>
      <c r="Q285" s="124"/>
      <c r="R285" s="124"/>
    </row>
    <row r="286" spans="1:18" x14ac:dyDescent="0.15">
      <c r="A286" s="124"/>
      <c r="B286" s="124"/>
      <c r="C286" s="124"/>
      <c r="D286" s="124"/>
      <c r="E286" s="124"/>
      <c r="F286" s="124"/>
      <c r="G286" s="124"/>
      <c r="H286" s="124"/>
      <c r="I286" s="124"/>
      <c r="J286" s="124"/>
      <c r="K286" s="124"/>
      <c r="L286" s="124"/>
      <c r="M286" s="124"/>
      <c r="N286" s="124"/>
      <c r="O286" s="124"/>
      <c r="P286" s="124"/>
      <c r="Q286" s="124"/>
      <c r="R286" s="124"/>
    </row>
    <row r="287" spans="1:18" x14ac:dyDescent="0.15">
      <c r="A287" s="124"/>
      <c r="B287" s="124"/>
      <c r="C287" s="124"/>
      <c r="D287" s="124"/>
      <c r="E287" s="124"/>
      <c r="F287" s="124"/>
      <c r="G287" s="124"/>
      <c r="H287" s="124"/>
      <c r="I287" s="124"/>
      <c r="J287" s="124"/>
      <c r="K287" s="124"/>
      <c r="L287" s="124"/>
      <c r="M287" s="124"/>
      <c r="N287" s="124"/>
      <c r="O287" s="124"/>
      <c r="P287" s="124"/>
      <c r="Q287" s="124"/>
      <c r="R287" s="124"/>
    </row>
    <row r="288" spans="1:18" x14ac:dyDescent="0.15">
      <c r="A288" s="124"/>
      <c r="B288" s="124"/>
      <c r="C288" s="124"/>
      <c r="D288" s="124"/>
      <c r="E288" s="124"/>
      <c r="F288" s="124"/>
      <c r="G288" s="124"/>
      <c r="H288" s="124"/>
      <c r="I288" s="124"/>
      <c r="J288" s="124"/>
      <c r="K288" s="124"/>
      <c r="L288" s="124"/>
      <c r="M288" s="124"/>
      <c r="N288" s="124"/>
      <c r="O288" s="124"/>
      <c r="P288" s="124"/>
      <c r="Q288" s="124"/>
      <c r="R288" s="124"/>
    </row>
    <row r="289" spans="1:18" x14ac:dyDescent="0.15">
      <c r="A289" s="124"/>
      <c r="B289" s="124"/>
      <c r="C289" s="124"/>
      <c r="D289" s="124"/>
      <c r="E289" s="124"/>
      <c r="F289" s="124"/>
      <c r="G289" s="124"/>
      <c r="H289" s="124"/>
      <c r="I289" s="124"/>
      <c r="J289" s="124"/>
      <c r="K289" s="124"/>
      <c r="L289" s="124"/>
      <c r="M289" s="124"/>
      <c r="N289" s="124"/>
      <c r="O289" s="124"/>
      <c r="P289" s="124"/>
      <c r="Q289" s="124"/>
      <c r="R289" s="124"/>
    </row>
    <row r="290" spans="1:18" x14ac:dyDescent="0.15">
      <c r="A290" s="124"/>
      <c r="B290" s="124"/>
      <c r="C290" s="124"/>
      <c r="D290" s="124"/>
      <c r="E290" s="124"/>
      <c r="F290" s="124"/>
      <c r="G290" s="124"/>
      <c r="H290" s="124"/>
      <c r="I290" s="124"/>
      <c r="J290" s="124"/>
      <c r="K290" s="124"/>
      <c r="L290" s="124"/>
      <c r="M290" s="124"/>
      <c r="N290" s="124"/>
      <c r="O290" s="124"/>
      <c r="P290" s="124"/>
      <c r="Q290" s="124"/>
      <c r="R290" s="124"/>
    </row>
    <row r="291" spans="1:18" x14ac:dyDescent="0.15">
      <c r="A291" s="124"/>
      <c r="B291" s="124"/>
      <c r="C291" s="124"/>
      <c r="D291" s="124"/>
      <c r="E291" s="124"/>
      <c r="F291" s="124"/>
      <c r="G291" s="124"/>
      <c r="H291" s="124"/>
      <c r="I291" s="124"/>
      <c r="J291" s="124"/>
      <c r="K291" s="124"/>
      <c r="L291" s="124"/>
      <c r="M291" s="124"/>
      <c r="N291" s="124"/>
      <c r="O291" s="124"/>
      <c r="P291" s="124"/>
      <c r="Q291" s="124"/>
      <c r="R291" s="124"/>
    </row>
    <row r="292" spans="1:18" x14ac:dyDescent="0.15">
      <c r="A292" s="124"/>
      <c r="B292" s="124"/>
      <c r="C292" s="124"/>
      <c r="D292" s="124"/>
      <c r="E292" s="124"/>
      <c r="F292" s="124"/>
      <c r="G292" s="124"/>
      <c r="H292" s="124"/>
      <c r="I292" s="124"/>
      <c r="J292" s="124"/>
      <c r="K292" s="124"/>
      <c r="L292" s="124"/>
      <c r="M292" s="124"/>
      <c r="N292" s="124"/>
      <c r="O292" s="124"/>
      <c r="P292" s="124"/>
      <c r="Q292" s="124"/>
      <c r="R292" s="124"/>
    </row>
    <row r="293" spans="1:18" x14ac:dyDescent="0.15">
      <c r="A293" s="124"/>
      <c r="B293" s="124"/>
      <c r="C293" s="124"/>
      <c r="D293" s="124"/>
      <c r="E293" s="124"/>
      <c r="F293" s="124"/>
      <c r="G293" s="124"/>
      <c r="H293" s="124"/>
      <c r="I293" s="124"/>
      <c r="J293" s="124"/>
      <c r="K293" s="124"/>
      <c r="L293" s="124"/>
      <c r="M293" s="124"/>
      <c r="N293" s="124"/>
      <c r="O293" s="124"/>
      <c r="P293" s="124"/>
      <c r="Q293" s="124"/>
      <c r="R293" s="124"/>
    </row>
    <row r="294" spans="1:18" x14ac:dyDescent="0.15">
      <c r="A294" s="124"/>
      <c r="B294" s="124"/>
      <c r="C294" s="124"/>
      <c r="D294" s="124"/>
      <c r="E294" s="124"/>
      <c r="F294" s="124"/>
      <c r="G294" s="124"/>
      <c r="H294" s="124"/>
      <c r="I294" s="124"/>
      <c r="J294" s="124"/>
      <c r="K294" s="124"/>
      <c r="L294" s="124"/>
      <c r="M294" s="124"/>
      <c r="N294" s="124"/>
      <c r="O294" s="124"/>
      <c r="P294" s="124"/>
      <c r="Q294" s="124"/>
      <c r="R294" s="124"/>
    </row>
    <row r="295" spans="1:18" x14ac:dyDescent="0.15">
      <c r="A295" s="124"/>
      <c r="B295" s="124"/>
      <c r="C295" s="124"/>
      <c r="D295" s="124"/>
      <c r="E295" s="124"/>
      <c r="F295" s="124"/>
      <c r="G295" s="124"/>
      <c r="H295" s="124"/>
      <c r="I295" s="124"/>
      <c r="J295" s="124"/>
      <c r="K295" s="124"/>
      <c r="L295" s="124"/>
      <c r="M295" s="124"/>
      <c r="N295" s="124"/>
      <c r="O295" s="124"/>
      <c r="P295" s="124"/>
      <c r="Q295" s="124"/>
      <c r="R295" s="124"/>
    </row>
    <row r="296" spans="1:18" x14ac:dyDescent="0.15">
      <c r="A296" s="124"/>
      <c r="B296" s="124"/>
      <c r="C296" s="124"/>
      <c r="D296" s="124"/>
      <c r="E296" s="124"/>
      <c r="F296" s="124"/>
      <c r="G296" s="124"/>
      <c r="H296" s="124"/>
      <c r="I296" s="124"/>
      <c r="J296" s="124"/>
      <c r="K296" s="124"/>
      <c r="L296" s="124"/>
      <c r="M296" s="124"/>
      <c r="N296" s="124"/>
      <c r="O296" s="124"/>
      <c r="P296" s="124"/>
      <c r="Q296" s="124"/>
      <c r="R296" s="124"/>
    </row>
    <row r="297" spans="1:18" x14ac:dyDescent="0.15">
      <c r="A297" s="124"/>
      <c r="B297" s="124"/>
      <c r="C297" s="124"/>
      <c r="D297" s="124"/>
      <c r="E297" s="124"/>
      <c r="F297" s="124"/>
      <c r="G297" s="124"/>
      <c r="H297" s="124"/>
      <c r="I297" s="124"/>
      <c r="J297" s="124"/>
      <c r="K297" s="124"/>
      <c r="L297" s="124"/>
      <c r="M297" s="124"/>
      <c r="N297" s="124"/>
      <c r="O297" s="124"/>
      <c r="P297" s="124"/>
      <c r="Q297" s="124"/>
      <c r="R297" s="124"/>
    </row>
    <row r="298" spans="1:18" x14ac:dyDescent="0.15">
      <c r="A298" s="124"/>
      <c r="B298" s="124"/>
      <c r="C298" s="124"/>
      <c r="D298" s="124"/>
      <c r="E298" s="124"/>
      <c r="F298" s="124"/>
      <c r="G298" s="124"/>
      <c r="H298" s="124"/>
      <c r="I298" s="124"/>
      <c r="J298" s="124"/>
      <c r="K298" s="124"/>
      <c r="L298" s="124"/>
      <c r="M298" s="124"/>
      <c r="N298" s="124"/>
      <c r="O298" s="124"/>
      <c r="P298" s="124"/>
      <c r="Q298" s="124"/>
      <c r="R298" s="124"/>
    </row>
    <row r="299" spans="1:18" x14ac:dyDescent="0.15">
      <c r="A299" s="124"/>
      <c r="B299" s="124"/>
      <c r="C299" s="124"/>
      <c r="D299" s="124"/>
      <c r="E299" s="124"/>
      <c r="F299" s="124"/>
      <c r="G299" s="124"/>
      <c r="H299" s="124"/>
      <c r="I299" s="124"/>
      <c r="J299" s="124"/>
      <c r="K299" s="124"/>
      <c r="L299" s="124"/>
      <c r="M299" s="124"/>
      <c r="N299" s="124"/>
      <c r="O299" s="124"/>
      <c r="P299" s="124"/>
      <c r="Q299" s="124"/>
      <c r="R299" s="124"/>
    </row>
    <row r="300" spans="1:18" x14ac:dyDescent="0.15">
      <c r="A300" s="124"/>
      <c r="B300" s="124"/>
      <c r="C300" s="124"/>
      <c r="D300" s="124"/>
      <c r="E300" s="124"/>
      <c r="F300" s="124"/>
      <c r="G300" s="124"/>
      <c r="H300" s="124"/>
      <c r="I300" s="124"/>
      <c r="J300" s="124"/>
      <c r="K300" s="124"/>
      <c r="L300" s="124"/>
      <c r="M300" s="124"/>
      <c r="N300" s="124"/>
      <c r="O300" s="124"/>
      <c r="P300" s="124"/>
      <c r="Q300" s="124"/>
      <c r="R300" s="124"/>
    </row>
    <row r="301" spans="1:18" x14ac:dyDescent="0.15">
      <c r="A301" s="124"/>
      <c r="B301" s="124"/>
      <c r="C301" s="124"/>
      <c r="D301" s="124"/>
      <c r="E301" s="124"/>
      <c r="F301" s="124"/>
      <c r="G301" s="124"/>
      <c r="H301" s="124"/>
      <c r="I301" s="124"/>
      <c r="J301" s="124"/>
      <c r="K301" s="124"/>
      <c r="L301" s="124"/>
      <c r="M301" s="124"/>
      <c r="N301" s="124"/>
      <c r="O301" s="124"/>
      <c r="P301" s="124"/>
      <c r="Q301" s="124"/>
      <c r="R301" s="124"/>
    </row>
    <row r="302" spans="1:18" x14ac:dyDescent="0.15">
      <c r="A302" s="124"/>
      <c r="B302" s="124"/>
      <c r="C302" s="124"/>
      <c r="D302" s="124"/>
      <c r="E302" s="124"/>
      <c r="F302" s="124"/>
      <c r="G302" s="124"/>
      <c r="H302" s="124"/>
      <c r="I302" s="124"/>
      <c r="J302" s="124"/>
      <c r="K302" s="124"/>
      <c r="L302" s="124"/>
      <c r="M302" s="124"/>
      <c r="N302" s="124"/>
      <c r="O302" s="124"/>
      <c r="P302" s="124"/>
      <c r="Q302" s="124"/>
      <c r="R302" s="124"/>
    </row>
    <row r="303" spans="1:18" x14ac:dyDescent="0.15">
      <c r="A303" s="124"/>
      <c r="B303" s="124"/>
      <c r="C303" s="124"/>
      <c r="D303" s="124"/>
      <c r="E303" s="124"/>
      <c r="F303" s="124"/>
      <c r="G303" s="124"/>
      <c r="H303" s="124"/>
      <c r="I303" s="124"/>
      <c r="J303" s="124"/>
      <c r="K303" s="124"/>
      <c r="L303" s="124"/>
      <c r="M303" s="124"/>
      <c r="N303" s="124"/>
      <c r="O303" s="124"/>
      <c r="P303" s="124"/>
      <c r="Q303" s="124"/>
      <c r="R303" s="124"/>
    </row>
    <row r="304" spans="1:18" x14ac:dyDescent="0.15">
      <c r="A304" s="124"/>
      <c r="B304" s="124"/>
      <c r="C304" s="124"/>
      <c r="D304" s="124"/>
      <c r="E304" s="124"/>
      <c r="F304" s="124"/>
      <c r="G304" s="124"/>
      <c r="H304" s="124"/>
      <c r="I304" s="124"/>
      <c r="J304" s="124"/>
      <c r="K304" s="124"/>
      <c r="L304" s="124"/>
      <c r="M304" s="124"/>
      <c r="N304" s="124"/>
      <c r="O304" s="124"/>
      <c r="P304" s="124"/>
      <c r="Q304" s="124"/>
      <c r="R304" s="124"/>
    </row>
    <row r="305" spans="1:18" x14ac:dyDescent="0.15">
      <c r="A305" s="124"/>
      <c r="B305" s="124"/>
      <c r="C305" s="124"/>
      <c r="D305" s="124"/>
      <c r="E305" s="124"/>
      <c r="F305" s="124"/>
      <c r="G305" s="124"/>
      <c r="H305" s="124"/>
      <c r="I305" s="124"/>
      <c r="J305" s="124"/>
      <c r="K305" s="124"/>
      <c r="L305" s="124"/>
      <c r="M305" s="124"/>
      <c r="N305" s="124"/>
      <c r="O305" s="124"/>
      <c r="P305" s="124"/>
      <c r="Q305" s="124"/>
      <c r="R305" s="124"/>
    </row>
    <row r="306" spans="1:18" x14ac:dyDescent="0.15">
      <c r="A306" s="124"/>
      <c r="B306" s="124"/>
      <c r="C306" s="124"/>
      <c r="D306" s="124"/>
      <c r="E306" s="124"/>
      <c r="F306" s="124"/>
      <c r="G306" s="124"/>
      <c r="H306" s="124"/>
      <c r="I306" s="124"/>
      <c r="J306" s="124"/>
      <c r="K306" s="124"/>
      <c r="L306" s="124"/>
      <c r="M306" s="124"/>
      <c r="N306" s="124"/>
      <c r="O306" s="124"/>
      <c r="P306" s="124"/>
      <c r="Q306" s="124"/>
      <c r="R306" s="124"/>
    </row>
    <row r="307" spans="1:18" x14ac:dyDescent="0.15">
      <c r="A307" s="124"/>
      <c r="B307" s="124"/>
      <c r="C307" s="124"/>
      <c r="D307" s="124"/>
      <c r="E307" s="124"/>
      <c r="F307" s="124"/>
      <c r="G307" s="124"/>
      <c r="H307" s="124"/>
      <c r="I307" s="124"/>
      <c r="J307" s="124"/>
      <c r="K307" s="124"/>
      <c r="L307" s="124"/>
      <c r="M307" s="124"/>
      <c r="N307" s="124"/>
      <c r="O307" s="124"/>
      <c r="P307" s="124"/>
      <c r="Q307" s="124"/>
      <c r="R307" s="124"/>
    </row>
    <row r="308" spans="1:18" x14ac:dyDescent="0.15">
      <c r="A308" s="124"/>
      <c r="B308" s="124"/>
      <c r="C308" s="124"/>
      <c r="D308" s="124"/>
      <c r="E308" s="124"/>
      <c r="F308" s="124"/>
      <c r="G308" s="124"/>
      <c r="H308" s="124"/>
      <c r="I308" s="124"/>
      <c r="J308" s="124"/>
      <c r="K308" s="124"/>
      <c r="L308" s="124"/>
      <c r="M308" s="124"/>
      <c r="N308" s="124"/>
      <c r="O308" s="124"/>
      <c r="P308" s="124"/>
      <c r="Q308" s="124"/>
      <c r="R308" s="124"/>
    </row>
    <row r="309" spans="1:18" x14ac:dyDescent="0.15">
      <c r="A309" s="124"/>
      <c r="B309" s="124"/>
      <c r="C309" s="124"/>
      <c r="D309" s="124"/>
      <c r="E309" s="124"/>
      <c r="F309" s="124"/>
      <c r="G309" s="124"/>
      <c r="H309" s="124"/>
      <c r="I309" s="124"/>
      <c r="J309" s="124"/>
      <c r="K309" s="124"/>
      <c r="L309" s="124"/>
      <c r="M309" s="124"/>
      <c r="N309" s="124"/>
      <c r="O309" s="124"/>
      <c r="P309" s="124"/>
      <c r="Q309" s="124"/>
      <c r="R309" s="124"/>
    </row>
    <row r="310" spans="1:18" x14ac:dyDescent="0.15">
      <c r="A310" s="124"/>
      <c r="B310" s="124"/>
      <c r="C310" s="124"/>
      <c r="D310" s="124"/>
      <c r="E310" s="124"/>
      <c r="F310" s="124"/>
      <c r="G310" s="124"/>
      <c r="H310" s="124"/>
      <c r="I310" s="124"/>
      <c r="J310" s="124"/>
      <c r="K310" s="124"/>
      <c r="L310" s="124"/>
      <c r="M310" s="124"/>
      <c r="N310" s="124"/>
      <c r="O310" s="124"/>
      <c r="P310" s="124"/>
      <c r="Q310" s="124"/>
      <c r="R310" s="124"/>
    </row>
    <row r="311" spans="1:18" x14ac:dyDescent="0.15">
      <c r="A311" s="124"/>
      <c r="B311" s="124"/>
      <c r="C311" s="124"/>
      <c r="D311" s="124"/>
      <c r="E311" s="124"/>
      <c r="F311" s="124"/>
      <c r="G311" s="124"/>
      <c r="H311" s="124"/>
      <c r="I311" s="124"/>
      <c r="J311" s="124"/>
      <c r="K311" s="124"/>
      <c r="L311" s="124"/>
      <c r="M311" s="124"/>
      <c r="N311" s="124"/>
      <c r="O311" s="124"/>
      <c r="P311" s="124"/>
      <c r="Q311" s="124"/>
      <c r="R311" s="124"/>
    </row>
    <row r="312" spans="1:18" x14ac:dyDescent="0.15">
      <c r="A312" s="124"/>
      <c r="B312" s="124"/>
      <c r="C312" s="124"/>
      <c r="D312" s="124"/>
      <c r="E312" s="124"/>
      <c r="F312" s="124"/>
      <c r="G312" s="124"/>
      <c r="H312" s="124"/>
      <c r="I312" s="124"/>
      <c r="J312" s="124"/>
      <c r="K312" s="124"/>
      <c r="L312" s="124"/>
      <c r="M312" s="124"/>
      <c r="N312" s="124"/>
      <c r="O312" s="124"/>
      <c r="P312" s="124"/>
      <c r="Q312" s="124"/>
      <c r="R312" s="124"/>
    </row>
    <row r="313" spans="1:18" x14ac:dyDescent="0.15">
      <c r="A313" s="124"/>
      <c r="B313" s="124"/>
      <c r="C313" s="124"/>
      <c r="D313" s="124"/>
      <c r="E313" s="124"/>
      <c r="F313" s="124"/>
      <c r="G313" s="124"/>
      <c r="H313" s="124"/>
      <c r="I313" s="124"/>
      <c r="J313" s="124"/>
      <c r="K313" s="124"/>
      <c r="L313" s="124"/>
      <c r="M313" s="124"/>
      <c r="N313" s="124"/>
      <c r="O313" s="124"/>
      <c r="P313" s="124"/>
      <c r="Q313" s="124"/>
      <c r="R313" s="124"/>
    </row>
    <row r="314" spans="1:18" x14ac:dyDescent="0.15">
      <c r="A314" s="124"/>
      <c r="B314" s="124"/>
      <c r="C314" s="124"/>
      <c r="D314" s="124"/>
      <c r="E314" s="124"/>
      <c r="F314" s="124"/>
      <c r="G314" s="124"/>
      <c r="H314" s="124"/>
      <c r="I314" s="124"/>
      <c r="J314" s="124"/>
      <c r="K314" s="124"/>
      <c r="L314" s="124"/>
      <c r="M314" s="124"/>
      <c r="N314" s="124"/>
      <c r="O314" s="124"/>
      <c r="P314" s="124"/>
      <c r="Q314" s="124"/>
      <c r="R314" s="124"/>
    </row>
    <row r="315" spans="1:18" x14ac:dyDescent="0.15">
      <c r="A315" s="124"/>
      <c r="B315" s="124"/>
      <c r="C315" s="124"/>
      <c r="D315" s="124"/>
      <c r="E315" s="124"/>
      <c r="F315" s="124"/>
      <c r="G315" s="124"/>
      <c r="H315" s="124"/>
      <c r="I315" s="124"/>
      <c r="J315" s="124"/>
      <c r="K315" s="124"/>
      <c r="L315" s="124"/>
      <c r="M315" s="124"/>
      <c r="N315" s="124"/>
      <c r="O315" s="124"/>
      <c r="P315" s="124"/>
      <c r="Q315" s="124"/>
      <c r="R315" s="124"/>
    </row>
    <row r="316" spans="1:18" x14ac:dyDescent="0.15">
      <c r="A316" s="124"/>
      <c r="B316" s="124"/>
      <c r="C316" s="124"/>
      <c r="D316" s="124"/>
      <c r="E316" s="124"/>
      <c r="F316" s="124"/>
      <c r="G316" s="124"/>
      <c r="H316" s="124"/>
      <c r="I316" s="124"/>
      <c r="J316" s="124"/>
      <c r="K316" s="124"/>
      <c r="L316" s="124"/>
      <c r="M316" s="124"/>
      <c r="N316" s="124"/>
      <c r="O316" s="124"/>
      <c r="P316" s="124"/>
      <c r="Q316" s="124"/>
      <c r="R316" s="124"/>
    </row>
    <row r="317" spans="1:18" x14ac:dyDescent="0.15">
      <c r="A317" s="124"/>
      <c r="B317" s="124"/>
      <c r="C317" s="124"/>
      <c r="D317" s="124"/>
      <c r="E317" s="124"/>
      <c r="F317" s="124"/>
      <c r="G317" s="124"/>
      <c r="H317" s="124"/>
      <c r="I317" s="124"/>
      <c r="J317" s="124"/>
      <c r="K317" s="124"/>
      <c r="L317" s="124"/>
      <c r="M317" s="124"/>
      <c r="N317" s="124"/>
      <c r="O317" s="124"/>
      <c r="P317" s="124"/>
      <c r="Q317" s="124"/>
      <c r="R317" s="124"/>
    </row>
    <row r="318" spans="1:18" x14ac:dyDescent="0.15">
      <c r="A318" s="124"/>
      <c r="B318" s="124"/>
      <c r="C318" s="124"/>
      <c r="D318" s="124"/>
      <c r="E318" s="124"/>
      <c r="F318" s="124"/>
      <c r="G318" s="124"/>
      <c r="H318" s="124"/>
      <c r="I318" s="124"/>
      <c r="J318" s="124"/>
      <c r="K318" s="124"/>
      <c r="L318" s="124"/>
      <c r="M318" s="124"/>
      <c r="N318" s="124"/>
      <c r="O318" s="124"/>
      <c r="P318" s="124"/>
      <c r="Q318" s="124"/>
      <c r="R318" s="124"/>
    </row>
    <row r="319" spans="1:18" x14ac:dyDescent="0.15">
      <c r="A319" s="124"/>
      <c r="B319" s="124"/>
      <c r="C319" s="124"/>
      <c r="D319" s="124"/>
      <c r="E319" s="124"/>
      <c r="F319" s="124"/>
      <c r="G319" s="124"/>
      <c r="H319" s="124"/>
      <c r="I319" s="124"/>
      <c r="J319" s="124"/>
      <c r="K319" s="124"/>
      <c r="L319" s="124"/>
      <c r="M319" s="124"/>
      <c r="N319" s="124"/>
      <c r="O319" s="124"/>
      <c r="P319" s="124"/>
      <c r="Q319" s="124"/>
      <c r="R319" s="124"/>
    </row>
    <row r="320" spans="1:18" x14ac:dyDescent="0.15">
      <c r="A320" s="124"/>
      <c r="B320" s="124"/>
      <c r="C320" s="124"/>
      <c r="D320" s="124"/>
      <c r="E320" s="124"/>
      <c r="F320" s="124"/>
      <c r="G320" s="124"/>
      <c r="H320" s="124"/>
      <c r="I320" s="124"/>
      <c r="J320" s="124"/>
      <c r="K320" s="124"/>
      <c r="L320" s="124"/>
      <c r="M320" s="124"/>
      <c r="N320" s="124"/>
      <c r="O320" s="124"/>
      <c r="P320" s="124"/>
      <c r="Q320" s="124"/>
      <c r="R320" s="124"/>
    </row>
    <row r="321" spans="1:18" x14ac:dyDescent="0.15">
      <c r="A321" s="124"/>
      <c r="B321" s="124"/>
      <c r="C321" s="124"/>
      <c r="D321" s="124"/>
      <c r="E321" s="124"/>
      <c r="F321" s="124"/>
      <c r="G321" s="124"/>
      <c r="H321" s="124"/>
      <c r="I321" s="124"/>
      <c r="J321" s="124"/>
      <c r="K321" s="124"/>
      <c r="L321" s="124"/>
      <c r="M321" s="124"/>
      <c r="N321" s="124"/>
      <c r="O321" s="124"/>
      <c r="P321" s="124"/>
      <c r="Q321" s="124"/>
      <c r="R321" s="124"/>
    </row>
    <row r="322" spans="1:18" x14ac:dyDescent="0.15">
      <c r="A322" s="124"/>
      <c r="B322" s="124"/>
      <c r="C322" s="124"/>
      <c r="D322" s="124"/>
      <c r="E322" s="124"/>
      <c r="F322" s="124"/>
      <c r="G322" s="124"/>
      <c r="H322" s="124"/>
      <c r="I322" s="124"/>
      <c r="J322" s="124"/>
      <c r="K322" s="124"/>
      <c r="L322" s="124"/>
      <c r="M322" s="124"/>
      <c r="N322" s="124"/>
      <c r="O322" s="124"/>
      <c r="P322" s="124"/>
      <c r="Q322" s="124"/>
      <c r="R322" s="124"/>
    </row>
    <row r="323" spans="1:18" x14ac:dyDescent="0.15">
      <c r="A323" s="124"/>
      <c r="B323" s="124"/>
      <c r="C323" s="124"/>
      <c r="D323" s="124"/>
      <c r="E323" s="124"/>
      <c r="F323" s="124"/>
      <c r="G323" s="124"/>
      <c r="H323" s="124"/>
      <c r="I323" s="124"/>
      <c r="J323" s="124"/>
      <c r="K323" s="124"/>
      <c r="L323" s="124"/>
      <c r="M323" s="124"/>
      <c r="N323" s="124"/>
      <c r="O323" s="124"/>
      <c r="P323" s="124"/>
      <c r="Q323" s="124"/>
      <c r="R323" s="124"/>
    </row>
    <row r="324" spans="1:18" x14ac:dyDescent="0.15">
      <c r="A324" s="124"/>
      <c r="B324" s="124"/>
      <c r="C324" s="124"/>
      <c r="D324" s="124"/>
      <c r="E324" s="124"/>
      <c r="F324" s="124"/>
      <c r="G324" s="124"/>
      <c r="H324" s="124"/>
      <c r="I324" s="124"/>
      <c r="J324" s="124"/>
      <c r="K324" s="124"/>
      <c r="L324" s="124"/>
      <c r="M324" s="124"/>
      <c r="N324" s="124"/>
      <c r="O324" s="124"/>
      <c r="P324" s="124"/>
      <c r="Q324" s="124"/>
      <c r="R324" s="124"/>
    </row>
    <row r="325" spans="1:18" x14ac:dyDescent="0.15">
      <c r="A325" s="124"/>
      <c r="B325" s="124"/>
      <c r="C325" s="124"/>
      <c r="D325" s="124"/>
      <c r="E325" s="124"/>
      <c r="F325" s="124"/>
      <c r="G325" s="124"/>
      <c r="H325" s="124"/>
      <c r="I325" s="124"/>
      <c r="J325" s="124"/>
      <c r="K325" s="124"/>
      <c r="L325" s="124"/>
      <c r="M325" s="124"/>
      <c r="N325" s="124"/>
      <c r="O325" s="124"/>
      <c r="P325" s="124"/>
      <c r="Q325" s="124"/>
      <c r="R325" s="124"/>
    </row>
    <row r="326" spans="1:18" x14ac:dyDescent="0.15">
      <c r="A326" s="124"/>
      <c r="B326" s="124"/>
      <c r="C326" s="124"/>
      <c r="D326" s="124"/>
      <c r="E326" s="124"/>
      <c r="F326" s="124"/>
      <c r="G326" s="124"/>
      <c r="H326" s="124"/>
      <c r="I326" s="124"/>
      <c r="J326" s="124"/>
      <c r="K326" s="124"/>
      <c r="L326" s="124"/>
      <c r="M326" s="124"/>
      <c r="N326" s="124"/>
      <c r="O326" s="124"/>
      <c r="P326" s="124"/>
      <c r="Q326" s="124"/>
      <c r="R326" s="124"/>
    </row>
    <row r="327" spans="1:18" x14ac:dyDescent="0.15">
      <c r="A327" s="124"/>
      <c r="B327" s="124"/>
      <c r="C327" s="124"/>
      <c r="D327" s="124"/>
      <c r="E327" s="124"/>
      <c r="F327" s="124"/>
      <c r="G327" s="124"/>
      <c r="H327" s="124"/>
      <c r="I327" s="124"/>
      <c r="J327" s="124"/>
      <c r="K327" s="124"/>
      <c r="L327" s="124"/>
      <c r="M327" s="124"/>
      <c r="N327" s="124"/>
      <c r="O327" s="124"/>
      <c r="P327" s="124"/>
      <c r="Q327" s="124"/>
      <c r="R327" s="124"/>
    </row>
    <row r="328" spans="1:18" x14ac:dyDescent="0.15">
      <c r="A328" s="124"/>
      <c r="B328" s="124"/>
      <c r="C328" s="124"/>
      <c r="D328" s="124"/>
      <c r="E328" s="124"/>
      <c r="F328" s="124"/>
      <c r="G328" s="124"/>
      <c r="H328" s="124"/>
      <c r="I328" s="124"/>
      <c r="J328" s="124"/>
      <c r="K328" s="124"/>
      <c r="L328" s="124"/>
      <c r="M328" s="124"/>
      <c r="N328" s="124"/>
      <c r="O328" s="124"/>
      <c r="P328" s="124"/>
      <c r="Q328" s="124"/>
      <c r="R328" s="124"/>
    </row>
    <row r="329" spans="1:18" x14ac:dyDescent="0.15">
      <c r="A329" s="124"/>
      <c r="B329" s="124"/>
      <c r="C329" s="124"/>
      <c r="D329" s="124"/>
      <c r="E329" s="124"/>
      <c r="F329" s="124"/>
      <c r="G329" s="124"/>
      <c r="H329" s="124"/>
      <c r="I329" s="124"/>
      <c r="J329" s="124"/>
      <c r="K329" s="124"/>
      <c r="L329" s="124"/>
      <c r="M329" s="124"/>
      <c r="N329" s="124"/>
      <c r="O329" s="124"/>
      <c r="P329" s="124"/>
      <c r="Q329" s="124"/>
      <c r="R329" s="124"/>
    </row>
    <row r="330" spans="1:18" x14ac:dyDescent="0.15">
      <c r="A330" s="124"/>
      <c r="B330" s="124"/>
      <c r="C330" s="124"/>
      <c r="D330" s="124"/>
      <c r="E330" s="124"/>
      <c r="F330" s="124"/>
      <c r="G330" s="124"/>
      <c r="H330" s="124"/>
      <c r="I330" s="124"/>
      <c r="J330" s="124"/>
      <c r="K330" s="124"/>
      <c r="L330" s="124"/>
      <c r="M330" s="124"/>
      <c r="N330" s="124"/>
      <c r="O330" s="124"/>
      <c r="P330" s="124"/>
      <c r="Q330" s="124"/>
      <c r="R330" s="124"/>
    </row>
    <row r="331" spans="1:18" x14ac:dyDescent="0.15">
      <c r="A331" s="124"/>
      <c r="B331" s="124"/>
      <c r="C331" s="124"/>
      <c r="D331" s="124"/>
      <c r="E331" s="124"/>
      <c r="F331" s="124"/>
      <c r="G331" s="124"/>
      <c r="H331" s="124"/>
      <c r="I331" s="124"/>
      <c r="J331" s="124"/>
      <c r="K331" s="124"/>
      <c r="L331" s="124"/>
      <c r="M331" s="124"/>
      <c r="N331" s="124"/>
      <c r="O331" s="124"/>
      <c r="P331" s="124"/>
      <c r="Q331" s="124"/>
      <c r="R331" s="124"/>
    </row>
    <row r="332" spans="1:18" x14ac:dyDescent="0.15">
      <c r="A332" s="124"/>
      <c r="B332" s="124"/>
      <c r="C332" s="124"/>
      <c r="D332" s="124"/>
      <c r="E332" s="124"/>
      <c r="F332" s="124"/>
      <c r="G332" s="124"/>
      <c r="H332" s="124"/>
      <c r="I332" s="124"/>
      <c r="J332" s="124"/>
      <c r="K332" s="124"/>
      <c r="L332" s="124"/>
      <c r="M332" s="124"/>
      <c r="N332" s="124"/>
      <c r="O332" s="124"/>
      <c r="P332" s="124"/>
      <c r="Q332" s="124"/>
      <c r="R332" s="124"/>
    </row>
    <row r="333" spans="1:18" x14ac:dyDescent="0.15">
      <c r="A333" s="124"/>
      <c r="B333" s="124"/>
      <c r="C333" s="124"/>
      <c r="D333" s="124"/>
      <c r="E333" s="124"/>
      <c r="F333" s="124"/>
      <c r="G333" s="124"/>
      <c r="H333" s="124"/>
      <c r="I333" s="124"/>
      <c r="J333" s="124"/>
      <c r="K333" s="124"/>
      <c r="L333" s="124"/>
      <c r="M333" s="124"/>
      <c r="N333" s="124"/>
      <c r="O333" s="124"/>
      <c r="P333" s="124"/>
      <c r="Q333" s="124"/>
      <c r="R333" s="124"/>
    </row>
    <row r="334" spans="1:18" x14ac:dyDescent="0.15">
      <c r="A334" s="124"/>
      <c r="B334" s="124"/>
      <c r="C334" s="124"/>
      <c r="D334" s="124"/>
      <c r="E334" s="124"/>
      <c r="F334" s="124"/>
      <c r="G334" s="124"/>
      <c r="H334" s="124"/>
      <c r="I334" s="124"/>
      <c r="J334" s="124"/>
      <c r="K334" s="124"/>
      <c r="L334" s="124"/>
      <c r="M334" s="124"/>
      <c r="N334" s="124"/>
      <c r="O334" s="124"/>
      <c r="P334" s="124"/>
      <c r="Q334" s="124"/>
      <c r="R334" s="124"/>
    </row>
    <row r="335" spans="1:18" x14ac:dyDescent="0.15">
      <c r="A335" s="124"/>
      <c r="B335" s="124"/>
      <c r="C335" s="124"/>
      <c r="D335" s="124"/>
      <c r="E335" s="124"/>
      <c r="F335" s="124"/>
      <c r="G335" s="124"/>
      <c r="H335" s="124"/>
      <c r="I335" s="124"/>
      <c r="J335" s="124"/>
      <c r="K335" s="124"/>
      <c r="L335" s="124"/>
      <c r="M335" s="124"/>
      <c r="N335" s="124"/>
      <c r="O335" s="124"/>
      <c r="P335" s="124"/>
      <c r="Q335" s="124"/>
      <c r="R335" s="124"/>
    </row>
    <row r="336" spans="1:18" x14ac:dyDescent="0.15">
      <c r="A336" s="124"/>
      <c r="B336" s="124"/>
      <c r="C336" s="124"/>
      <c r="D336" s="124"/>
      <c r="E336" s="124"/>
      <c r="F336" s="124"/>
      <c r="G336" s="124"/>
      <c r="H336" s="124"/>
      <c r="I336" s="124"/>
      <c r="J336" s="124"/>
      <c r="K336" s="124"/>
      <c r="L336" s="124"/>
      <c r="M336" s="124"/>
      <c r="N336" s="124"/>
      <c r="O336" s="124"/>
      <c r="P336" s="124"/>
      <c r="Q336" s="124"/>
      <c r="R336" s="124"/>
    </row>
    <row r="337" spans="1:18" x14ac:dyDescent="0.15">
      <c r="A337" s="124"/>
      <c r="B337" s="124"/>
      <c r="C337" s="124"/>
      <c r="D337" s="124"/>
      <c r="E337" s="124"/>
      <c r="F337" s="124"/>
      <c r="G337" s="124"/>
      <c r="H337" s="124"/>
      <c r="I337" s="124"/>
      <c r="J337" s="124"/>
      <c r="K337" s="124"/>
      <c r="L337" s="124"/>
      <c r="M337" s="124"/>
      <c r="N337" s="124"/>
      <c r="O337" s="124"/>
      <c r="P337" s="124"/>
      <c r="Q337" s="124"/>
      <c r="R337" s="124"/>
    </row>
    <row r="338" spans="1:18" x14ac:dyDescent="0.15">
      <c r="A338" s="124"/>
      <c r="B338" s="124"/>
      <c r="C338" s="124"/>
      <c r="D338" s="124"/>
      <c r="E338" s="124"/>
      <c r="F338" s="124"/>
      <c r="G338" s="124"/>
      <c r="H338" s="124"/>
      <c r="I338" s="124"/>
      <c r="J338" s="124"/>
      <c r="K338" s="124"/>
      <c r="L338" s="124"/>
      <c r="M338" s="124"/>
      <c r="N338" s="124"/>
      <c r="O338" s="124"/>
      <c r="P338" s="124"/>
      <c r="Q338" s="124"/>
      <c r="R338" s="124"/>
    </row>
    <row r="339" spans="1:18" x14ac:dyDescent="0.15">
      <c r="A339" s="124"/>
      <c r="B339" s="124"/>
      <c r="C339" s="124"/>
      <c r="D339" s="124"/>
      <c r="E339" s="124"/>
      <c r="F339" s="124"/>
      <c r="G339" s="124"/>
      <c r="H339" s="124"/>
      <c r="I339" s="124"/>
      <c r="J339" s="124"/>
      <c r="K339" s="124"/>
      <c r="L339" s="124"/>
      <c r="M339" s="124"/>
      <c r="N339" s="124"/>
      <c r="O339" s="124"/>
      <c r="P339" s="124"/>
      <c r="Q339" s="124"/>
      <c r="R339" s="124"/>
    </row>
    <row r="340" spans="1:18" x14ac:dyDescent="0.15">
      <c r="A340" s="124"/>
      <c r="B340" s="124"/>
      <c r="C340" s="124"/>
      <c r="D340" s="124"/>
      <c r="E340" s="124"/>
      <c r="F340" s="124"/>
      <c r="G340" s="124"/>
      <c r="H340" s="124"/>
      <c r="I340" s="124"/>
      <c r="J340" s="124"/>
      <c r="K340" s="124"/>
      <c r="L340" s="124"/>
      <c r="M340" s="124"/>
      <c r="N340" s="124"/>
      <c r="O340" s="124"/>
      <c r="P340" s="124"/>
      <c r="Q340" s="124"/>
      <c r="R340" s="124"/>
    </row>
    <row r="341" spans="1:18" x14ac:dyDescent="0.15">
      <c r="A341" s="124"/>
      <c r="B341" s="124"/>
      <c r="C341" s="124"/>
      <c r="D341" s="124"/>
      <c r="E341" s="124"/>
      <c r="F341" s="124"/>
      <c r="G341" s="124"/>
      <c r="H341" s="124"/>
      <c r="I341" s="124"/>
      <c r="J341" s="124"/>
      <c r="K341" s="124"/>
      <c r="L341" s="124"/>
      <c r="M341" s="124"/>
      <c r="N341" s="124"/>
      <c r="O341" s="124"/>
      <c r="P341" s="124"/>
      <c r="Q341" s="124"/>
      <c r="R341" s="124"/>
    </row>
    <row r="342" spans="1:18" x14ac:dyDescent="0.15">
      <c r="A342" s="124"/>
      <c r="B342" s="124"/>
      <c r="C342" s="124"/>
      <c r="D342" s="124"/>
      <c r="E342" s="124"/>
      <c r="F342" s="124"/>
      <c r="G342" s="124"/>
      <c r="H342" s="124"/>
      <c r="I342" s="124"/>
      <c r="J342" s="124"/>
      <c r="K342" s="124"/>
      <c r="L342" s="124"/>
      <c r="M342" s="124"/>
      <c r="N342" s="124"/>
      <c r="O342" s="124"/>
      <c r="P342" s="124"/>
      <c r="Q342" s="124"/>
      <c r="R342" s="124"/>
    </row>
    <row r="343" spans="1:18" x14ac:dyDescent="0.15">
      <c r="A343" s="124"/>
      <c r="B343" s="124"/>
      <c r="C343" s="124"/>
      <c r="D343" s="124"/>
      <c r="E343" s="124"/>
      <c r="F343" s="124"/>
      <c r="G343" s="124"/>
      <c r="H343" s="124"/>
      <c r="I343" s="124"/>
      <c r="J343" s="124"/>
      <c r="K343" s="124"/>
      <c r="L343" s="124"/>
      <c r="M343" s="124"/>
      <c r="N343" s="124"/>
      <c r="O343" s="124"/>
      <c r="P343" s="124"/>
      <c r="Q343" s="124"/>
      <c r="R343" s="124"/>
    </row>
    <row r="344" spans="1:18" x14ac:dyDescent="0.15">
      <c r="A344" s="124"/>
      <c r="B344" s="124"/>
      <c r="C344" s="124"/>
      <c r="D344" s="124"/>
      <c r="E344" s="124"/>
      <c r="F344" s="124"/>
      <c r="G344" s="124"/>
      <c r="H344" s="124"/>
      <c r="I344" s="124"/>
      <c r="J344" s="124"/>
      <c r="K344" s="124"/>
      <c r="L344" s="124"/>
      <c r="M344" s="124"/>
      <c r="N344" s="124"/>
      <c r="O344" s="124"/>
      <c r="P344" s="124"/>
      <c r="Q344" s="124"/>
      <c r="R344" s="124"/>
    </row>
    <row r="345" spans="1:18" x14ac:dyDescent="0.15">
      <c r="A345" s="124"/>
      <c r="B345" s="124"/>
      <c r="C345" s="124"/>
      <c r="D345" s="124"/>
      <c r="E345" s="124"/>
      <c r="F345" s="124"/>
      <c r="G345" s="124"/>
      <c r="H345" s="124"/>
      <c r="I345" s="124"/>
      <c r="J345" s="124"/>
      <c r="K345" s="124"/>
      <c r="L345" s="124"/>
      <c r="M345" s="124"/>
      <c r="N345" s="124"/>
      <c r="O345" s="124"/>
      <c r="P345" s="124"/>
      <c r="Q345" s="124"/>
      <c r="R345" s="124"/>
    </row>
    <row r="346" spans="1:18" x14ac:dyDescent="0.15">
      <c r="A346" s="124"/>
      <c r="B346" s="124"/>
      <c r="C346" s="124"/>
      <c r="D346" s="124"/>
      <c r="E346" s="124"/>
      <c r="F346" s="124"/>
      <c r="G346" s="124"/>
      <c r="H346" s="124"/>
      <c r="I346" s="124"/>
      <c r="J346" s="124"/>
      <c r="K346" s="124"/>
      <c r="L346" s="124"/>
      <c r="M346" s="124"/>
      <c r="N346" s="124"/>
      <c r="O346" s="124"/>
      <c r="P346" s="124"/>
      <c r="Q346" s="124"/>
      <c r="R346" s="124"/>
    </row>
    <row r="347" spans="1:18" x14ac:dyDescent="0.15">
      <c r="A347" s="124"/>
      <c r="B347" s="124"/>
      <c r="C347" s="124"/>
      <c r="D347" s="124"/>
      <c r="E347" s="124"/>
      <c r="F347" s="124"/>
      <c r="G347" s="124"/>
      <c r="H347" s="124"/>
      <c r="I347" s="124"/>
      <c r="J347" s="124"/>
      <c r="K347" s="124"/>
      <c r="L347" s="124"/>
      <c r="M347" s="124"/>
      <c r="N347" s="124"/>
      <c r="O347" s="124"/>
      <c r="P347" s="124"/>
      <c r="Q347" s="124"/>
      <c r="R347" s="124"/>
    </row>
    <row r="348" spans="1:18" x14ac:dyDescent="0.15">
      <c r="A348" s="124"/>
      <c r="B348" s="124"/>
      <c r="C348" s="124"/>
      <c r="D348" s="124"/>
      <c r="E348" s="124"/>
      <c r="F348" s="124"/>
      <c r="G348" s="124"/>
      <c r="H348" s="124"/>
      <c r="I348" s="124"/>
      <c r="J348" s="124"/>
      <c r="K348" s="124"/>
      <c r="L348" s="124"/>
      <c r="M348" s="124"/>
      <c r="N348" s="124"/>
      <c r="O348" s="124"/>
      <c r="P348" s="124"/>
      <c r="Q348" s="124"/>
      <c r="R348" s="124"/>
    </row>
    <row r="349" spans="1:18" x14ac:dyDescent="0.15">
      <c r="A349" s="124"/>
      <c r="B349" s="124"/>
      <c r="C349" s="124"/>
      <c r="D349" s="124"/>
      <c r="E349" s="124"/>
      <c r="F349" s="124"/>
      <c r="G349" s="124"/>
      <c r="H349" s="124"/>
      <c r="I349" s="124"/>
      <c r="J349" s="124"/>
      <c r="K349" s="124"/>
      <c r="L349" s="124"/>
      <c r="M349" s="124"/>
      <c r="N349" s="124"/>
      <c r="O349" s="124"/>
      <c r="P349" s="124"/>
      <c r="Q349" s="124"/>
      <c r="R349" s="124"/>
    </row>
    <row r="350" spans="1:18" x14ac:dyDescent="0.15">
      <c r="A350" s="124"/>
      <c r="B350" s="124"/>
      <c r="C350" s="124"/>
      <c r="D350" s="124"/>
      <c r="E350" s="124"/>
      <c r="F350" s="124"/>
      <c r="G350" s="124"/>
      <c r="H350" s="124"/>
      <c r="I350" s="124"/>
      <c r="J350" s="124"/>
      <c r="K350" s="124"/>
      <c r="L350" s="124"/>
      <c r="M350" s="124"/>
      <c r="N350" s="124"/>
      <c r="O350" s="124"/>
      <c r="P350" s="124"/>
      <c r="Q350" s="124"/>
      <c r="R350" s="124"/>
    </row>
    <row r="351" spans="1:18" x14ac:dyDescent="0.15">
      <c r="A351" s="124"/>
      <c r="B351" s="124"/>
      <c r="C351" s="124"/>
      <c r="D351" s="124"/>
      <c r="E351" s="124"/>
      <c r="F351" s="124"/>
      <c r="G351" s="124"/>
      <c r="H351" s="124"/>
      <c r="I351" s="124"/>
      <c r="J351" s="124"/>
      <c r="K351" s="124"/>
      <c r="L351" s="124"/>
      <c r="M351" s="124"/>
      <c r="N351" s="124"/>
      <c r="O351" s="124"/>
      <c r="P351" s="124"/>
      <c r="Q351" s="124"/>
      <c r="R351" s="124"/>
    </row>
    <row r="352" spans="1:18" x14ac:dyDescent="0.15">
      <c r="A352" s="124"/>
      <c r="B352" s="124"/>
      <c r="C352" s="124"/>
      <c r="D352" s="124"/>
      <c r="E352" s="124"/>
      <c r="F352" s="124"/>
      <c r="G352" s="124"/>
      <c r="H352" s="124"/>
      <c r="I352" s="124"/>
      <c r="J352" s="124"/>
      <c r="K352" s="124"/>
      <c r="L352" s="124"/>
      <c r="M352" s="124"/>
      <c r="N352" s="124"/>
      <c r="O352" s="124"/>
      <c r="P352" s="124"/>
      <c r="Q352" s="124"/>
      <c r="R352" s="124"/>
    </row>
    <row r="353" spans="1:18" x14ac:dyDescent="0.15">
      <c r="A353" s="124"/>
      <c r="B353" s="124"/>
      <c r="C353" s="124"/>
      <c r="D353" s="124"/>
      <c r="E353" s="124"/>
      <c r="F353" s="124"/>
      <c r="G353" s="124"/>
      <c r="H353" s="124"/>
      <c r="I353" s="124"/>
      <c r="J353" s="124"/>
      <c r="K353" s="124"/>
      <c r="L353" s="124"/>
      <c r="M353" s="124"/>
      <c r="N353" s="124"/>
      <c r="O353" s="124"/>
      <c r="P353" s="124"/>
      <c r="Q353" s="124"/>
      <c r="R353" s="124"/>
    </row>
    <row r="354" spans="1:18" x14ac:dyDescent="0.15">
      <c r="A354" s="124"/>
      <c r="B354" s="124"/>
      <c r="C354" s="124"/>
      <c r="D354" s="124"/>
      <c r="E354" s="124"/>
      <c r="F354" s="124"/>
      <c r="G354" s="124"/>
      <c r="H354" s="124"/>
      <c r="I354" s="124"/>
      <c r="J354" s="124"/>
      <c r="K354" s="124"/>
      <c r="L354" s="124"/>
      <c r="M354" s="124"/>
      <c r="N354" s="124"/>
      <c r="O354" s="124"/>
      <c r="P354" s="124"/>
      <c r="Q354" s="124"/>
      <c r="R354" s="124"/>
    </row>
    <row r="355" spans="1:18" x14ac:dyDescent="0.15">
      <c r="A355" s="124"/>
      <c r="B355" s="124"/>
      <c r="C355" s="124"/>
      <c r="D355" s="124"/>
      <c r="E355" s="124"/>
      <c r="F355" s="124"/>
      <c r="G355" s="124"/>
      <c r="H355" s="124"/>
      <c r="I355" s="124"/>
      <c r="J355" s="124"/>
      <c r="K355" s="124"/>
      <c r="L355" s="124"/>
      <c r="M355" s="124"/>
      <c r="N355" s="124"/>
      <c r="O355" s="124"/>
      <c r="P355" s="124"/>
      <c r="Q355" s="124"/>
      <c r="R355" s="124"/>
    </row>
    <row r="356" spans="1:18" x14ac:dyDescent="0.15">
      <c r="A356" s="124"/>
      <c r="B356" s="124"/>
      <c r="C356" s="124"/>
      <c r="D356" s="124"/>
      <c r="E356" s="124"/>
      <c r="F356" s="124"/>
      <c r="G356" s="124"/>
      <c r="H356" s="124"/>
      <c r="I356" s="124"/>
      <c r="J356" s="124"/>
      <c r="K356" s="124"/>
      <c r="L356" s="124"/>
      <c r="M356" s="124"/>
      <c r="N356" s="124"/>
      <c r="O356" s="124"/>
      <c r="P356" s="124"/>
      <c r="Q356" s="124"/>
      <c r="R356" s="124"/>
    </row>
    <row r="357" spans="1:18" x14ac:dyDescent="0.15">
      <c r="A357" s="124"/>
      <c r="B357" s="124"/>
      <c r="C357" s="124"/>
      <c r="D357" s="124"/>
      <c r="E357" s="124"/>
      <c r="F357" s="124"/>
      <c r="G357" s="124"/>
      <c r="H357" s="124"/>
      <c r="I357" s="124"/>
      <c r="J357" s="124"/>
      <c r="K357" s="124"/>
      <c r="L357" s="124"/>
      <c r="M357" s="124"/>
      <c r="N357" s="124"/>
      <c r="O357" s="124"/>
      <c r="P357" s="124"/>
      <c r="Q357" s="124"/>
      <c r="R357" s="124"/>
    </row>
    <row r="358" spans="1:18" x14ac:dyDescent="0.15">
      <c r="A358" s="124"/>
      <c r="B358" s="124"/>
      <c r="C358" s="124"/>
      <c r="D358" s="124"/>
      <c r="E358" s="124"/>
      <c r="F358" s="124"/>
      <c r="G358" s="124"/>
      <c r="H358" s="124"/>
      <c r="I358" s="124"/>
      <c r="J358" s="124"/>
      <c r="K358" s="124"/>
      <c r="L358" s="124"/>
      <c r="M358" s="124"/>
      <c r="N358" s="124"/>
      <c r="O358" s="124"/>
      <c r="P358" s="124"/>
      <c r="Q358" s="124"/>
      <c r="R358" s="124"/>
    </row>
    <row r="359" spans="1:18" x14ac:dyDescent="0.15">
      <c r="A359" s="124"/>
      <c r="B359" s="124"/>
      <c r="C359" s="124"/>
      <c r="D359" s="124"/>
      <c r="E359" s="124"/>
      <c r="F359" s="124"/>
      <c r="G359" s="124"/>
      <c r="H359" s="124"/>
      <c r="I359" s="124"/>
      <c r="J359" s="124"/>
      <c r="K359" s="124"/>
      <c r="L359" s="124"/>
      <c r="M359" s="124"/>
      <c r="N359" s="124"/>
      <c r="O359" s="124"/>
      <c r="P359" s="124"/>
      <c r="Q359" s="124"/>
      <c r="R359" s="124"/>
    </row>
    <row r="360" spans="1:18" x14ac:dyDescent="0.15">
      <c r="A360" s="124"/>
      <c r="B360" s="124"/>
      <c r="C360" s="124"/>
      <c r="D360" s="124"/>
      <c r="E360" s="124"/>
      <c r="F360" s="124"/>
      <c r="G360" s="124"/>
      <c r="H360" s="124"/>
      <c r="I360" s="124"/>
      <c r="J360" s="124"/>
      <c r="K360" s="124"/>
      <c r="L360" s="124"/>
      <c r="M360" s="124"/>
      <c r="N360" s="124"/>
      <c r="O360" s="124"/>
      <c r="P360" s="124"/>
      <c r="Q360" s="124"/>
      <c r="R360" s="124"/>
    </row>
    <row r="361" spans="1:18" x14ac:dyDescent="0.15">
      <c r="A361" s="124"/>
      <c r="B361" s="124"/>
      <c r="C361" s="124"/>
      <c r="D361" s="124"/>
      <c r="E361" s="124"/>
      <c r="F361" s="124"/>
      <c r="G361" s="124"/>
      <c r="H361" s="124"/>
      <c r="I361" s="124"/>
      <c r="J361" s="124"/>
      <c r="K361" s="124"/>
      <c r="L361" s="124"/>
      <c r="M361" s="124"/>
      <c r="N361" s="124"/>
      <c r="O361" s="124"/>
      <c r="P361" s="124"/>
      <c r="Q361" s="124"/>
      <c r="R361" s="124"/>
    </row>
    <row r="362" spans="1:18" x14ac:dyDescent="0.15">
      <c r="A362" s="124"/>
      <c r="B362" s="124"/>
      <c r="C362" s="124"/>
      <c r="D362" s="124"/>
      <c r="E362" s="124"/>
      <c r="F362" s="124"/>
      <c r="G362" s="124"/>
      <c r="H362" s="124"/>
      <c r="I362" s="124"/>
      <c r="J362" s="124"/>
      <c r="K362" s="124"/>
      <c r="L362" s="124"/>
      <c r="M362" s="124"/>
      <c r="N362" s="124"/>
      <c r="O362" s="124"/>
      <c r="P362" s="124"/>
      <c r="Q362" s="124"/>
      <c r="R362" s="124"/>
    </row>
    <row r="363" spans="1:18" x14ac:dyDescent="0.15">
      <c r="A363" s="124"/>
      <c r="B363" s="124"/>
      <c r="C363" s="124"/>
      <c r="D363" s="124"/>
      <c r="E363" s="124"/>
      <c r="F363" s="124"/>
      <c r="G363" s="124"/>
      <c r="H363" s="124"/>
      <c r="I363" s="124"/>
      <c r="J363" s="124"/>
      <c r="K363" s="124"/>
      <c r="L363" s="124"/>
      <c r="M363" s="124"/>
      <c r="N363" s="124"/>
      <c r="O363" s="124"/>
      <c r="P363" s="124"/>
      <c r="Q363" s="124"/>
      <c r="R363" s="124"/>
    </row>
    <row r="364" spans="1:18" x14ac:dyDescent="0.15">
      <c r="A364" s="124"/>
      <c r="B364" s="124"/>
      <c r="C364" s="124"/>
      <c r="D364" s="124"/>
      <c r="E364" s="124"/>
      <c r="F364" s="124"/>
      <c r="G364" s="124"/>
      <c r="H364" s="124"/>
      <c r="I364" s="124"/>
      <c r="J364" s="124"/>
      <c r="K364" s="124"/>
      <c r="L364" s="124"/>
      <c r="M364" s="124"/>
      <c r="N364" s="124"/>
      <c r="O364" s="124"/>
      <c r="P364" s="124"/>
      <c r="Q364" s="124"/>
      <c r="R364" s="124"/>
    </row>
    <row r="365" spans="1:18" x14ac:dyDescent="0.15">
      <c r="A365" s="124"/>
      <c r="B365" s="124"/>
      <c r="C365" s="124"/>
      <c r="D365" s="124"/>
      <c r="E365" s="124"/>
      <c r="F365" s="124"/>
      <c r="G365" s="124"/>
      <c r="H365" s="124"/>
      <c r="I365" s="124"/>
      <c r="J365" s="124"/>
      <c r="K365" s="124"/>
      <c r="L365" s="124"/>
      <c r="M365" s="124"/>
      <c r="N365" s="124"/>
      <c r="O365" s="124"/>
      <c r="P365" s="124"/>
      <c r="Q365" s="124"/>
      <c r="R365" s="124"/>
    </row>
    <row r="366" spans="1:18" x14ac:dyDescent="0.15">
      <c r="A366" s="124"/>
      <c r="B366" s="124"/>
      <c r="C366" s="124"/>
      <c r="D366" s="124"/>
      <c r="E366" s="124"/>
      <c r="F366" s="124"/>
      <c r="G366" s="124"/>
      <c r="H366" s="124"/>
      <c r="I366" s="124"/>
      <c r="J366" s="124"/>
      <c r="K366" s="124"/>
      <c r="L366" s="124"/>
      <c r="M366" s="124"/>
      <c r="N366" s="124"/>
      <c r="O366" s="124"/>
      <c r="P366" s="124"/>
      <c r="Q366" s="124"/>
      <c r="R366" s="124"/>
    </row>
    <row r="367" spans="1:18" x14ac:dyDescent="0.15">
      <c r="A367" s="124"/>
      <c r="B367" s="124"/>
      <c r="C367" s="124"/>
      <c r="D367" s="124"/>
      <c r="E367" s="124"/>
      <c r="F367" s="124"/>
      <c r="G367" s="124"/>
      <c r="H367" s="124"/>
      <c r="I367" s="124"/>
      <c r="J367" s="124"/>
      <c r="K367" s="124"/>
      <c r="L367" s="124"/>
      <c r="M367" s="124"/>
      <c r="N367" s="124"/>
      <c r="O367" s="124"/>
      <c r="P367" s="124"/>
      <c r="Q367" s="124"/>
      <c r="R367" s="124"/>
    </row>
    <row r="368" spans="1:18" x14ac:dyDescent="0.15">
      <c r="A368" s="124"/>
      <c r="B368" s="124"/>
      <c r="C368" s="124"/>
      <c r="D368" s="124"/>
      <c r="E368" s="124"/>
      <c r="F368" s="124"/>
      <c r="G368" s="124"/>
      <c r="H368" s="124"/>
      <c r="I368" s="124"/>
      <c r="J368" s="124"/>
      <c r="K368" s="124"/>
      <c r="L368" s="124"/>
      <c r="M368" s="124"/>
      <c r="N368" s="124"/>
      <c r="O368" s="124"/>
      <c r="P368" s="124"/>
      <c r="Q368" s="124"/>
      <c r="R368" s="124"/>
    </row>
    <row r="369" spans="1:18" x14ac:dyDescent="0.15">
      <c r="A369" s="124"/>
      <c r="B369" s="124"/>
      <c r="C369" s="124"/>
      <c r="D369" s="124"/>
      <c r="E369" s="124"/>
      <c r="F369" s="124"/>
      <c r="G369" s="124"/>
      <c r="H369" s="124"/>
      <c r="I369" s="124"/>
      <c r="J369" s="124"/>
      <c r="K369" s="124"/>
      <c r="L369" s="124"/>
      <c r="M369" s="124"/>
      <c r="N369" s="124"/>
      <c r="O369" s="124"/>
      <c r="P369" s="124"/>
      <c r="Q369" s="124"/>
      <c r="R369" s="124"/>
    </row>
    <row r="370" spans="1:18" x14ac:dyDescent="0.15">
      <c r="A370" s="124"/>
      <c r="B370" s="124"/>
      <c r="C370" s="124"/>
      <c r="D370" s="124"/>
      <c r="E370" s="124"/>
      <c r="F370" s="124"/>
      <c r="G370" s="124"/>
      <c r="H370" s="124"/>
      <c r="I370" s="124"/>
      <c r="J370" s="124"/>
      <c r="K370" s="124"/>
      <c r="L370" s="124"/>
      <c r="M370" s="124"/>
      <c r="N370" s="124"/>
      <c r="O370" s="124"/>
      <c r="P370" s="124"/>
      <c r="Q370" s="124"/>
      <c r="R370" s="124"/>
    </row>
    <row r="371" spans="1:18" x14ac:dyDescent="0.15">
      <c r="A371" s="124"/>
      <c r="B371" s="124"/>
      <c r="C371" s="124"/>
      <c r="D371" s="124"/>
      <c r="E371" s="124"/>
      <c r="F371" s="124"/>
      <c r="G371" s="124"/>
      <c r="H371" s="124"/>
      <c r="I371" s="124"/>
      <c r="J371" s="124"/>
      <c r="K371" s="124"/>
      <c r="L371" s="124"/>
      <c r="M371" s="124"/>
      <c r="N371" s="124"/>
      <c r="O371" s="124"/>
      <c r="P371" s="124"/>
      <c r="Q371" s="124"/>
      <c r="R371" s="124"/>
    </row>
    <row r="372" spans="1:18" x14ac:dyDescent="0.15">
      <c r="A372" s="124"/>
      <c r="B372" s="124"/>
      <c r="C372" s="124"/>
      <c r="D372" s="124"/>
      <c r="E372" s="124"/>
      <c r="F372" s="124"/>
      <c r="G372" s="124"/>
      <c r="H372" s="124"/>
      <c r="I372" s="124"/>
      <c r="J372" s="124"/>
      <c r="K372" s="124"/>
      <c r="L372" s="124"/>
      <c r="M372" s="124"/>
      <c r="N372" s="124"/>
      <c r="O372" s="124"/>
      <c r="P372" s="124"/>
      <c r="Q372" s="124"/>
      <c r="R372" s="124"/>
    </row>
    <row r="373" spans="1:18" x14ac:dyDescent="0.15">
      <c r="A373" s="124"/>
      <c r="B373" s="124"/>
      <c r="C373" s="124"/>
      <c r="D373" s="124"/>
      <c r="E373" s="124"/>
      <c r="F373" s="124"/>
      <c r="G373" s="124"/>
      <c r="H373" s="124"/>
      <c r="I373" s="124"/>
      <c r="J373" s="124"/>
      <c r="K373" s="124"/>
      <c r="L373" s="124"/>
      <c r="M373" s="124"/>
      <c r="N373" s="124"/>
      <c r="O373" s="124"/>
      <c r="P373" s="124"/>
      <c r="Q373" s="124"/>
      <c r="R373" s="124"/>
    </row>
    <row r="374" spans="1:18" x14ac:dyDescent="0.15">
      <c r="A374" s="124"/>
      <c r="B374" s="124"/>
      <c r="C374" s="124"/>
      <c r="D374" s="124"/>
      <c r="E374" s="124"/>
      <c r="F374" s="124"/>
      <c r="G374" s="124"/>
      <c r="H374" s="124"/>
      <c r="I374" s="124"/>
      <c r="J374" s="124"/>
      <c r="K374" s="124"/>
      <c r="L374" s="124"/>
      <c r="M374" s="124"/>
      <c r="N374" s="124"/>
      <c r="O374" s="124"/>
      <c r="P374" s="124"/>
      <c r="Q374" s="124"/>
      <c r="R374" s="124"/>
    </row>
    <row r="375" spans="1:18" x14ac:dyDescent="0.15">
      <c r="A375" s="124"/>
      <c r="B375" s="124"/>
      <c r="C375" s="124"/>
      <c r="D375" s="124"/>
      <c r="E375" s="124"/>
      <c r="F375" s="124"/>
      <c r="G375" s="124"/>
      <c r="H375" s="124"/>
      <c r="I375" s="124"/>
      <c r="J375" s="124"/>
      <c r="K375" s="124"/>
      <c r="L375" s="124"/>
      <c r="M375" s="124"/>
      <c r="N375" s="124"/>
      <c r="O375" s="124"/>
      <c r="P375" s="124"/>
      <c r="Q375" s="124"/>
      <c r="R375" s="124"/>
    </row>
    <row r="376" spans="1:18" x14ac:dyDescent="0.15">
      <c r="A376" s="124"/>
      <c r="B376" s="124"/>
      <c r="C376" s="124"/>
      <c r="D376" s="124"/>
      <c r="E376" s="124"/>
      <c r="F376" s="124"/>
      <c r="G376" s="124"/>
      <c r="H376" s="124"/>
      <c r="I376" s="124"/>
      <c r="J376" s="124"/>
      <c r="K376" s="124"/>
      <c r="L376" s="124"/>
      <c r="M376" s="124"/>
      <c r="N376" s="124"/>
      <c r="O376" s="124"/>
      <c r="P376" s="124"/>
      <c r="Q376" s="124"/>
      <c r="R376" s="124"/>
    </row>
    <row r="377" spans="1:18" x14ac:dyDescent="0.15">
      <c r="A377" s="124"/>
      <c r="B377" s="124"/>
      <c r="C377" s="124"/>
      <c r="D377" s="124"/>
      <c r="E377" s="124"/>
      <c r="F377" s="124"/>
      <c r="G377" s="124"/>
      <c r="H377" s="124"/>
      <c r="I377" s="124"/>
      <c r="J377" s="124"/>
      <c r="K377" s="124"/>
      <c r="L377" s="124"/>
      <c r="M377" s="124"/>
      <c r="N377" s="124"/>
      <c r="O377" s="124"/>
      <c r="P377" s="124"/>
      <c r="Q377" s="124"/>
      <c r="R377" s="124"/>
    </row>
    <row r="378" spans="1:18" x14ac:dyDescent="0.15">
      <c r="A378" s="124"/>
      <c r="B378" s="124"/>
      <c r="C378" s="124"/>
      <c r="D378" s="124"/>
      <c r="E378" s="124"/>
      <c r="F378" s="124"/>
      <c r="G378" s="124"/>
      <c r="H378" s="124"/>
      <c r="I378" s="124"/>
      <c r="J378" s="124"/>
      <c r="K378" s="124"/>
      <c r="L378" s="124"/>
      <c r="M378" s="124"/>
      <c r="N378" s="124"/>
      <c r="O378" s="124"/>
      <c r="P378" s="124"/>
      <c r="Q378" s="124"/>
      <c r="R378" s="124"/>
    </row>
    <row r="379" spans="1:18" x14ac:dyDescent="0.15">
      <c r="A379" s="124"/>
      <c r="B379" s="124"/>
      <c r="C379" s="124"/>
      <c r="D379" s="124"/>
      <c r="E379" s="124"/>
      <c r="F379" s="124"/>
      <c r="G379" s="124"/>
      <c r="H379" s="124"/>
      <c r="I379" s="124"/>
      <c r="J379" s="124"/>
      <c r="K379" s="124"/>
      <c r="L379" s="124"/>
      <c r="M379" s="124"/>
      <c r="N379" s="124"/>
      <c r="O379" s="124"/>
      <c r="P379" s="124"/>
      <c r="Q379" s="124"/>
      <c r="R379" s="124"/>
    </row>
    <row r="380" spans="1:18" x14ac:dyDescent="0.15">
      <c r="A380" s="124"/>
      <c r="B380" s="124"/>
      <c r="C380" s="124"/>
      <c r="D380" s="124"/>
      <c r="E380" s="124"/>
      <c r="F380" s="124"/>
      <c r="G380" s="124"/>
      <c r="H380" s="124"/>
      <c r="I380" s="124"/>
      <c r="J380" s="124"/>
      <c r="K380" s="124"/>
      <c r="L380" s="124"/>
      <c r="M380" s="124"/>
      <c r="N380" s="124"/>
      <c r="O380" s="124"/>
      <c r="P380" s="124"/>
      <c r="Q380" s="124"/>
      <c r="R380" s="124"/>
    </row>
    <row r="381" spans="1:18" x14ac:dyDescent="0.15">
      <c r="A381" s="124"/>
      <c r="B381" s="124"/>
      <c r="C381" s="124"/>
      <c r="D381" s="124"/>
      <c r="E381" s="124"/>
      <c r="F381" s="124"/>
      <c r="G381" s="124"/>
      <c r="H381" s="124"/>
      <c r="I381" s="124"/>
      <c r="J381" s="124"/>
      <c r="K381" s="124"/>
      <c r="L381" s="124"/>
      <c r="M381" s="124"/>
      <c r="N381" s="124"/>
      <c r="O381" s="124"/>
      <c r="P381" s="124"/>
      <c r="Q381" s="124"/>
      <c r="R381" s="124"/>
    </row>
    <row r="382" spans="1:18" x14ac:dyDescent="0.15">
      <c r="A382" s="124"/>
      <c r="B382" s="124"/>
      <c r="C382" s="124"/>
      <c r="D382" s="124"/>
      <c r="E382" s="124"/>
      <c r="F382" s="124"/>
      <c r="G382" s="124"/>
      <c r="H382" s="124"/>
      <c r="I382" s="124"/>
      <c r="J382" s="124"/>
      <c r="K382" s="124"/>
      <c r="L382" s="124"/>
      <c r="M382" s="124"/>
      <c r="N382" s="124"/>
      <c r="O382" s="124"/>
      <c r="P382" s="124"/>
      <c r="Q382" s="124"/>
      <c r="R382" s="124"/>
    </row>
    <row r="383" spans="1:18" x14ac:dyDescent="0.15">
      <c r="A383" s="124"/>
      <c r="B383" s="124"/>
      <c r="C383" s="124"/>
      <c r="D383" s="124"/>
      <c r="E383" s="124"/>
      <c r="F383" s="124"/>
      <c r="G383" s="124"/>
      <c r="H383" s="124"/>
      <c r="I383" s="124"/>
      <c r="J383" s="124"/>
      <c r="K383" s="124"/>
      <c r="L383" s="124"/>
      <c r="M383" s="124"/>
      <c r="N383" s="124"/>
      <c r="O383" s="124"/>
      <c r="P383" s="124"/>
      <c r="Q383" s="124"/>
      <c r="R383" s="124"/>
    </row>
    <row r="384" spans="1:18" x14ac:dyDescent="0.15">
      <c r="A384" s="124"/>
      <c r="B384" s="124"/>
      <c r="C384" s="124"/>
      <c r="D384" s="124"/>
      <c r="E384" s="124"/>
      <c r="F384" s="124"/>
      <c r="G384" s="124"/>
      <c r="H384" s="124"/>
      <c r="I384" s="124"/>
      <c r="J384" s="124"/>
      <c r="K384" s="124"/>
      <c r="L384" s="124"/>
      <c r="M384" s="124"/>
      <c r="N384" s="124"/>
      <c r="O384" s="124"/>
      <c r="P384" s="124"/>
      <c r="Q384" s="124"/>
      <c r="R384" s="124"/>
    </row>
    <row r="385" spans="1:18" x14ac:dyDescent="0.15">
      <c r="A385" s="124"/>
      <c r="B385" s="124"/>
      <c r="C385" s="124"/>
      <c r="D385" s="124"/>
      <c r="E385" s="124"/>
      <c r="F385" s="124"/>
      <c r="G385" s="124"/>
      <c r="H385" s="124"/>
      <c r="I385" s="124"/>
      <c r="J385" s="124"/>
      <c r="K385" s="124"/>
      <c r="L385" s="124"/>
      <c r="M385" s="124"/>
      <c r="N385" s="124"/>
      <c r="O385" s="124"/>
      <c r="P385" s="124"/>
      <c r="Q385" s="124"/>
      <c r="R385" s="124"/>
    </row>
    <row r="386" spans="1:18" x14ac:dyDescent="0.15">
      <c r="A386" s="124"/>
      <c r="B386" s="124"/>
      <c r="C386" s="124"/>
      <c r="D386" s="124"/>
      <c r="E386" s="124"/>
      <c r="F386" s="124"/>
      <c r="G386" s="124"/>
      <c r="H386" s="124"/>
      <c r="I386" s="124"/>
      <c r="J386" s="124"/>
      <c r="K386" s="124"/>
      <c r="L386" s="124"/>
      <c r="M386" s="124"/>
      <c r="N386" s="124"/>
      <c r="O386" s="124"/>
      <c r="P386" s="124"/>
      <c r="Q386" s="124"/>
      <c r="R386" s="124"/>
    </row>
    <row r="387" spans="1:18" x14ac:dyDescent="0.15">
      <c r="A387" s="124"/>
      <c r="B387" s="124"/>
      <c r="C387" s="124"/>
      <c r="D387" s="124"/>
      <c r="E387" s="124"/>
      <c r="F387" s="124"/>
      <c r="G387" s="124"/>
      <c r="H387" s="124"/>
      <c r="I387" s="124"/>
      <c r="J387" s="124"/>
      <c r="K387" s="124"/>
      <c r="L387" s="124"/>
      <c r="M387" s="124"/>
      <c r="N387" s="124"/>
      <c r="O387" s="124"/>
      <c r="P387" s="124"/>
      <c r="Q387" s="124"/>
      <c r="R387" s="124"/>
    </row>
    <row r="388" spans="1:18" x14ac:dyDescent="0.15">
      <c r="A388" s="124"/>
      <c r="B388" s="124"/>
      <c r="C388" s="124"/>
      <c r="D388" s="124"/>
      <c r="E388" s="124"/>
      <c r="F388" s="124"/>
      <c r="G388" s="124"/>
      <c r="H388" s="124"/>
      <c r="I388" s="124"/>
      <c r="J388" s="124"/>
      <c r="K388" s="124"/>
      <c r="L388" s="124"/>
      <c r="M388" s="124"/>
      <c r="N388" s="124"/>
      <c r="O388" s="124"/>
      <c r="P388" s="124"/>
      <c r="Q388" s="124"/>
      <c r="R388" s="124"/>
    </row>
    <row r="389" spans="1:18" x14ac:dyDescent="0.15">
      <c r="A389" s="124"/>
      <c r="B389" s="124"/>
      <c r="C389" s="124"/>
      <c r="D389" s="124"/>
      <c r="E389" s="124"/>
      <c r="F389" s="124"/>
      <c r="G389" s="124"/>
      <c r="H389" s="124"/>
      <c r="I389" s="124"/>
      <c r="J389" s="124"/>
      <c r="K389" s="124"/>
      <c r="L389" s="124"/>
      <c r="M389" s="124"/>
      <c r="N389" s="124"/>
      <c r="O389" s="124"/>
      <c r="P389" s="124"/>
      <c r="Q389" s="124"/>
      <c r="R389" s="124"/>
    </row>
    <row r="390" spans="1:18" x14ac:dyDescent="0.15">
      <c r="A390" s="124"/>
      <c r="B390" s="124"/>
      <c r="C390" s="124"/>
      <c r="D390" s="124"/>
      <c r="E390" s="124"/>
      <c r="F390" s="124"/>
      <c r="G390" s="124"/>
      <c r="H390" s="124"/>
      <c r="I390" s="124"/>
      <c r="J390" s="124"/>
      <c r="K390" s="124"/>
      <c r="L390" s="124"/>
      <c r="M390" s="124"/>
      <c r="N390" s="124"/>
      <c r="O390" s="124"/>
      <c r="P390" s="124"/>
      <c r="Q390" s="124"/>
      <c r="R390" s="124"/>
    </row>
    <row r="391" spans="1:18" x14ac:dyDescent="0.15">
      <c r="A391" s="124"/>
      <c r="B391" s="124"/>
      <c r="C391" s="124"/>
      <c r="D391" s="124"/>
      <c r="E391" s="124"/>
      <c r="F391" s="124"/>
      <c r="G391" s="124"/>
      <c r="H391" s="124"/>
      <c r="I391" s="124"/>
      <c r="J391" s="124"/>
      <c r="K391" s="124"/>
      <c r="L391" s="124"/>
      <c r="M391" s="124"/>
      <c r="N391" s="124"/>
      <c r="O391" s="124"/>
      <c r="P391" s="124"/>
      <c r="Q391" s="124"/>
      <c r="R391" s="124"/>
    </row>
    <row r="392" spans="1:18" x14ac:dyDescent="0.15">
      <c r="A392" s="124"/>
      <c r="B392" s="124"/>
      <c r="C392" s="124"/>
      <c r="D392" s="124"/>
      <c r="E392" s="124"/>
      <c r="F392" s="124"/>
      <c r="G392" s="124"/>
      <c r="H392" s="124"/>
      <c r="I392" s="124"/>
      <c r="J392" s="124"/>
      <c r="K392" s="124"/>
      <c r="L392" s="124"/>
      <c r="M392" s="124"/>
      <c r="N392" s="124"/>
      <c r="O392" s="124"/>
      <c r="P392" s="124"/>
      <c r="Q392" s="124"/>
      <c r="R392" s="124"/>
    </row>
    <row r="393" spans="1:18" x14ac:dyDescent="0.15">
      <c r="A393" s="124"/>
      <c r="B393" s="124"/>
      <c r="C393" s="124"/>
      <c r="D393" s="124"/>
      <c r="E393" s="124"/>
      <c r="F393" s="124"/>
      <c r="G393" s="124"/>
      <c r="H393" s="124"/>
      <c r="I393" s="124"/>
      <c r="J393" s="124"/>
      <c r="K393" s="124"/>
      <c r="L393" s="124"/>
      <c r="M393" s="124"/>
      <c r="N393" s="124"/>
      <c r="O393" s="124"/>
      <c r="P393" s="124"/>
      <c r="Q393" s="124"/>
      <c r="R393" s="124"/>
    </row>
    <row r="394" spans="1:18" x14ac:dyDescent="0.15">
      <c r="A394" s="124"/>
      <c r="B394" s="124"/>
      <c r="C394" s="124"/>
      <c r="D394" s="124"/>
      <c r="E394" s="124"/>
      <c r="F394" s="124"/>
      <c r="G394" s="124"/>
      <c r="H394" s="124"/>
      <c r="I394" s="124"/>
      <c r="J394" s="124"/>
      <c r="K394" s="124"/>
      <c r="L394" s="124"/>
      <c r="M394" s="124"/>
      <c r="N394" s="124"/>
      <c r="O394" s="124"/>
      <c r="P394" s="124"/>
      <c r="Q394" s="124"/>
      <c r="R394" s="124"/>
    </row>
    <row r="395" spans="1:18" x14ac:dyDescent="0.15">
      <c r="A395" s="124"/>
      <c r="B395" s="124"/>
      <c r="C395" s="124"/>
      <c r="D395" s="124"/>
      <c r="E395" s="124"/>
      <c r="F395" s="124"/>
      <c r="G395" s="124"/>
      <c r="H395" s="124"/>
      <c r="I395" s="124"/>
      <c r="J395" s="124"/>
      <c r="K395" s="124"/>
      <c r="L395" s="124"/>
      <c r="M395" s="124"/>
      <c r="N395" s="124"/>
      <c r="O395" s="124"/>
      <c r="P395" s="124"/>
      <c r="Q395" s="124"/>
      <c r="R395" s="124"/>
    </row>
    <row r="396" spans="1:18" x14ac:dyDescent="0.15">
      <c r="A396" s="124"/>
      <c r="B396" s="124"/>
      <c r="C396" s="124"/>
      <c r="D396" s="124"/>
      <c r="E396" s="124"/>
      <c r="F396" s="124"/>
      <c r="G396" s="124"/>
      <c r="H396" s="124"/>
      <c r="I396" s="124"/>
      <c r="J396" s="124"/>
      <c r="K396" s="124"/>
      <c r="L396" s="124"/>
      <c r="M396" s="124"/>
      <c r="N396" s="124"/>
      <c r="O396" s="124"/>
      <c r="P396" s="124"/>
      <c r="Q396" s="124"/>
      <c r="R396" s="124"/>
    </row>
    <row r="397" spans="1:18" x14ac:dyDescent="0.15">
      <c r="A397" s="124"/>
      <c r="B397" s="124"/>
      <c r="C397" s="124"/>
      <c r="D397" s="124"/>
      <c r="E397" s="124"/>
      <c r="F397" s="124"/>
      <c r="G397" s="124"/>
      <c r="H397" s="124"/>
      <c r="I397" s="124"/>
      <c r="J397" s="124"/>
      <c r="K397" s="124"/>
      <c r="L397" s="124"/>
      <c r="M397" s="124"/>
      <c r="N397" s="124"/>
      <c r="O397" s="124"/>
      <c r="P397" s="124"/>
      <c r="Q397" s="124"/>
      <c r="R397" s="124"/>
    </row>
    <row r="398" spans="1:18" x14ac:dyDescent="0.15">
      <c r="A398" s="124"/>
      <c r="B398" s="124"/>
      <c r="C398" s="124"/>
      <c r="D398" s="124"/>
      <c r="E398" s="124"/>
      <c r="F398" s="124"/>
      <c r="G398" s="124"/>
      <c r="H398" s="124"/>
      <c r="I398" s="124"/>
      <c r="J398" s="124"/>
      <c r="K398" s="124"/>
      <c r="L398" s="124"/>
      <c r="M398" s="124"/>
      <c r="N398" s="124"/>
      <c r="O398" s="124"/>
      <c r="P398" s="124"/>
      <c r="Q398" s="124"/>
      <c r="R398" s="124"/>
    </row>
    <row r="399" spans="1:18" x14ac:dyDescent="0.15">
      <c r="A399" s="124"/>
      <c r="B399" s="124"/>
      <c r="C399" s="124"/>
      <c r="D399" s="124"/>
      <c r="E399" s="124"/>
      <c r="F399" s="124"/>
      <c r="G399" s="124"/>
      <c r="H399" s="124"/>
      <c r="I399" s="124"/>
      <c r="J399" s="124"/>
      <c r="K399" s="124"/>
      <c r="L399" s="124"/>
      <c r="M399" s="124"/>
      <c r="N399" s="124"/>
      <c r="O399" s="124"/>
      <c r="P399" s="124"/>
      <c r="Q399" s="124"/>
      <c r="R399" s="124"/>
    </row>
    <row r="400" spans="1:18" x14ac:dyDescent="0.15">
      <c r="A400" s="124"/>
      <c r="B400" s="124"/>
      <c r="C400" s="124"/>
      <c r="D400" s="124"/>
      <c r="E400" s="124"/>
      <c r="F400" s="124"/>
      <c r="G400" s="124"/>
      <c r="H400" s="124"/>
      <c r="I400" s="124"/>
      <c r="J400" s="124"/>
      <c r="K400" s="124"/>
      <c r="L400" s="124"/>
      <c r="M400" s="124"/>
      <c r="N400" s="124"/>
      <c r="O400" s="124"/>
      <c r="P400" s="124"/>
      <c r="Q400" s="124"/>
      <c r="R400" s="124"/>
    </row>
    <row r="401" spans="1:18" x14ac:dyDescent="0.15">
      <c r="A401" s="124"/>
      <c r="B401" s="124"/>
      <c r="C401" s="124"/>
      <c r="D401" s="124"/>
      <c r="E401" s="124"/>
      <c r="F401" s="124"/>
      <c r="G401" s="124"/>
      <c r="H401" s="124"/>
      <c r="I401" s="124"/>
      <c r="J401" s="124"/>
      <c r="K401" s="124"/>
      <c r="L401" s="124"/>
      <c r="M401" s="124"/>
      <c r="N401" s="124"/>
      <c r="O401" s="124"/>
      <c r="P401" s="124"/>
      <c r="Q401" s="124"/>
      <c r="R401" s="124"/>
    </row>
    <row r="402" spans="1:18" x14ac:dyDescent="0.15">
      <c r="A402" s="124"/>
      <c r="B402" s="124"/>
      <c r="C402" s="124"/>
      <c r="D402" s="124"/>
      <c r="E402" s="124"/>
      <c r="F402" s="124"/>
      <c r="G402" s="124"/>
      <c r="H402" s="124"/>
      <c r="I402" s="124"/>
      <c r="J402" s="124"/>
      <c r="K402" s="124"/>
      <c r="L402" s="124"/>
      <c r="M402" s="124"/>
      <c r="N402" s="124"/>
      <c r="O402" s="124"/>
      <c r="P402" s="124"/>
      <c r="Q402" s="124"/>
      <c r="R402" s="124"/>
    </row>
    <row r="403" spans="1:18" x14ac:dyDescent="0.15">
      <c r="A403" s="124"/>
      <c r="B403" s="124"/>
      <c r="C403" s="124"/>
      <c r="D403" s="124"/>
      <c r="E403" s="124"/>
      <c r="F403" s="124"/>
      <c r="G403" s="124"/>
      <c r="H403" s="124"/>
      <c r="I403" s="124"/>
      <c r="J403" s="124"/>
      <c r="K403" s="124"/>
      <c r="L403" s="124"/>
      <c r="M403" s="124"/>
      <c r="N403" s="124"/>
      <c r="O403" s="124"/>
      <c r="P403" s="124"/>
      <c r="Q403" s="124"/>
      <c r="R403" s="124"/>
    </row>
    <row r="404" spans="1:18" x14ac:dyDescent="0.15">
      <c r="A404" s="124"/>
      <c r="B404" s="124"/>
      <c r="C404" s="124"/>
      <c r="D404" s="124"/>
      <c r="E404" s="124"/>
      <c r="F404" s="124"/>
      <c r="G404" s="124"/>
      <c r="H404" s="124"/>
      <c r="I404" s="124"/>
      <c r="J404" s="124"/>
      <c r="K404" s="124"/>
      <c r="L404" s="124"/>
      <c r="M404" s="124"/>
      <c r="N404" s="124"/>
      <c r="O404" s="124"/>
      <c r="P404" s="124"/>
      <c r="Q404" s="124"/>
      <c r="R404" s="124"/>
    </row>
    <row r="405" spans="1:18" x14ac:dyDescent="0.15">
      <c r="A405" s="124"/>
      <c r="B405" s="124"/>
      <c r="C405" s="124"/>
      <c r="D405" s="124"/>
      <c r="E405" s="124"/>
      <c r="F405" s="124"/>
      <c r="G405" s="124"/>
      <c r="H405" s="124"/>
      <c r="I405" s="124"/>
      <c r="J405" s="124"/>
      <c r="K405" s="124"/>
      <c r="L405" s="124"/>
      <c r="M405" s="124"/>
      <c r="N405" s="124"/>
      <c r="O405" s="124"/>
      <c r="P405" s="124"/>
      <c r="Q405" s="124"/>
      <c r="R405" s="124"/>
    </row>
    <row r="406" spans="1:18" x14ac:dyDescent="0.15">
      <c r="A406" s="124"/>
      <c r="B406" s="124"/>
      <c r="C406" s="124"/>
      <c r="D406" s="124"/>
      <c r="E406" s="124"/>
      <c r="F406" s="124"/>
      <c r="G406" s="124"/>
      <c r="H406" s="124"/>
      <c r="I406" s="124"/>
      <c r="J406" s="124"/>
      <c r="K406" s="124"/>
      <c r="L406" s="124"/>
      <c r="M406" s="124"/>
      <c r="N406" s="124"/>
      <c r="O406" s="124"/>
      <c r="P406" s="124"/>
      <c r="Q406" s="124"/>
      <c r="R406" s="124"/>
    </row>
    <row r="407" spans="1:18" x14ac:dyDescent="0.15">
      <c r="A407" s="124"/>
      <c r="B407" s="124"/>
      <c r="C407" s="124"/>
      <c r="D407" s="124"/>
      <c r="E407" s="124"/>
      <c r="F407" s="124"/>
      <c r="G407" s="124"/>
      <c r="H407" s="124"/>
      <c r="I407" s="124"/>
      <c r="J407" s="124"/>
      <c r="K407" s="124"/>
      <c r="L407" s="124"/>
      <c r="M407" s="124"/>
      <c r="N407" s="124"/>
      <c r="O407" s="124"/>
      <c r="P407" s="124"/>
      <c r="Q407" s="124"/>
      <c r="R407" s="124"/>
    </row>
    <row r="408" spans="1:18" x14ac:dyDescent="0.15">
      <c r="A408" s="124"/>
      <c r="B408" s="124"/>
      <c r="C408" s="124"/>
      <c r="D408" s="124"/>
      <c r="E408" s="124"/>
      <c r="F408" s="124"/>
      <c r="G408" s="124"/>
      <c r="H408" s="124"/>
      <c r="I408" s="124"/>
      <c r="J408" s="124"/>
      <c r="K408" s="124"/>
      <c r="L408" s="124"/>
      <c r="M408" s="124"/>
      <c r="N408" s="124"/>
      <c r="O408" s="124"/>
      <c r="P408" s="124"/>
      <c r="Q408" s="124"/>
      <c r="R408" s="124"/>
    </row>
    <row r="409" spans="1:18" x14ac:dyDescent="0.15">
      <c r="A409" s="124"/>
      <c r="B409" s="124"/>
      <c r="C409" s="124"/>
      <c r="D409" s="124"/>
      <c r="E409" s="124"/>
      <c r="F409" s="124"/>
      <c r="G409" s="124"/>
      <c r="H409" s="124"/>
      <c r="I409" s="124"/>
      <c r="J409" s="124"/>
      <c r="K409" s="124"/>
      <c r="L409" s="124"/>
      <c r="M409" s="124"/>
      <c r="N409" s="124"/>
      <c r="O409" s="124"/>
      <c r="P409" s="124"/>
      <c r="Q409" s="124"/>
      <c r="R409" s="124"/>
    </row>
    <row r="410" spans="1:18" x14ac:dyDescent="0.15">
      <c r="A410" s="124"/>
      <c r="B410" s="124"/>
      <c r="C410" s="124"/>
      <c r="D410" s="124"/>
      <c r="E410" s="124"/>
      <c r="F410" s="124"/>
      <c r="G410" s="124"/>
      <c r="H410" s="124"/>
      <c r="I410" s="124"/>
      <c r="J410" s="124"/>
      <c r="K410" s="124"/>
      <c r="L410" s="124"/>
      <c r="M410" s="124"/>
      <c r="N410" s="124"/>
      <c r="O410" s="124"/>
      <c r="P410" s="124"/>
      <c r="Q410" s="124"/>
      <c r="R410" s="124"/>
    </row>
    <row r="411" spans="1:18" x14ac:dyDescent="0.15">
      <c r="A411" s="124"/>
      <c r="B411" s="124"/>
      <c r="C411" s="124"/>
      <c r="D411" s="124"/>
      <c r="E411" s="124"/>
      <c r="F411" s="124"/>
      <c r="G411" s="124"/>
      <c r="H411" s="124"/>
      <c r="I411" s="124"/>
      <c r="J411" s="124"/>
      <c r="K411" s="124"/>
      <c r="L411" s="124"/>
      <c r="M411" s="124"/>
      <c r="N411" s="124"/>
      <c r="O411" s="124"/>
      <c r="P411" s="124"/>
      <c r="Q411" s="124"/>
      <c r="R411" s="124"/>
    </row>
    <row r="412" spans="1:18" x14ac:dyDescent="0.15">
      <c r="A412" s="124"/>
      <c r="B412" s="124"/>
      <c r="C412" s="124"/>
      <c r="D412" s="124"/>
      <c r="E412" s="124"/>
      <c r="F412" s="124"/>
      <c r="G412" s="124"/>
      <c r="H412" s="124"/>
      <c r="I412" s="124"/>
      <c r="J412" s="124"/>
      <c r="K412" s="124"/>
      <c r="L412" s="124"/>
      <c r="M412" s="124"/>
      <c r="N412" s="124"/>
      <c r="O412" s="124"/>
      <c r="P412" s="124"/>
      <c r="Q412" s="124"/>
      <c r="R412" s="124"/>
    </row>
    <row r="413" spans="1:18" x14ac:dyDescent="0.15">
      <c r="A413" s="124"/>
      <c r="B413" s="124"/>
      <c r="C413" s="124"/>
      <c r="D413" s="124"/>
      <c r="E413" s="124"/>
      <c r="F413" s="124"/>
      <c r="G413" s="124"/>
      <c r="H413" s="124"/>
      <c r="I413" s="124"/>
      <c r="J413" s="124"/>
      <c r="K413" s="124"/>
      <c r="L413" s="124"/>
      <c r="M413" s="124"/>
      <c r="N413" s="124"/>
      <c r="O413" s="124"/>
      <c r="P413" s="124"/>
      <c r="Q413" s="124"/>
      <c r="R413" s="124"/>
    </row>
    <row r="414" spans="1:18" x14ac:dyDescent="0.15">
      <c r="A414" s="124"/>
      <c r="B414" s="124"/>
      <c r="C414" s="124"/>
      <c r="D414" s="124"/>
      <c r="E414" s="124"/>
      <c r="F414" s="124"/>
      <c r="G414" s="124"/>
      <c r="H414" s="124"/>
      <c r="I414" s="124"/>
      <c r="J414" s="124"/>
      <c r="K414" s="124"/>
      <c r="L414" s="124"/>
      <c r="M414" s="124"/>
      <c r="N414" s="124"/>
      <c r="O414" s="124"/>
      <c r="P414" s="124"/>
      <c r="Q414" s="124"/>
      <c r="R414" s="124"/>
    </row>
    <row r="415" spans="1:18" x14ac:dyDescent="0.15">
      <c r="A415" s="124"/>
      <c r="B415" s="124"/>
      <c r="C415" s="124"/>
      <c r="D415" s="124"/>
      <c r="E415" s="124"/>
      <c r="F415" s="124"/>
      <c r="G415" s="124"/>
      <c r="H415" s="124"/>
      <c r="I415" s="124"/>
      <c r="J415" s="124"/>
      <c r="K415" s="124"/>
      <c r="L415" s="124"/>
      <c r="M415" s="124"/>
      <c r="N415" s="124"/>
      <c r="O415" s="124"/>
      <c r="P415" s="124"/>
      <c r="Q415" s="124"/>
      <c r="R415" s="124"/>
    </row>
    <row r="416" spans="1:18" x14ac:dyDescent="0.15">
      <c r="A416" s="124"/>
      <c r="B416" s="124"/>
      <c r="C416" s="124"/>
      <c r="D416" s="124"/>
      <c r="E416" s="124"/>
      <c r="F416" s="124"/>
      <c r="G416" s="124"/>
      <c r="H416" s="124"/>
      <c r="I416" s="124"/>
      <c r="J416" s="124"/>
      <c r="K416" s="124"/>
      <c r="L416" s="124"/>
      <c r="M416" s="124"/>
      <c r="N416" s="124"/>
      <c r="O416" s="124"/>
      <c r="P416" s="124"/>
      <c r="Q416" s="124"/>
      <c r="R416" s="124"/>
    </row>
    <row r="417" spans="1:18" x14ac:dyDescent="0.15">
      <c r="A417" s="124"/>
      <c r="B417" s="124"/>
      <c r="C417" s="124"/>
      <c r="D417" s="124"/>
      <c r="E417" s="124"/>
      <c r="F417" s="124"/>
      <c r="G417" s="124"/>
      <c r="H417" s="124"/>
      <c r="I417" s="124"/>
      <c r="J417" s="124"/>
      <c r="K417" s="124"/>
      <c r="L417" s="124"/>
      <c r="M417" s="124"/>
      <c r="N417" s="124"/>
      <c r="O417" s="124"/>
      <c r="P417" s="124"/>
      <c r="Q417" s="124"/>
      <c r="R417" s="124"/>
    </row>
    <row r="418" spans="1:18" x14ac:dyDescent="0.15">
      <c r="A418" s="124"/>
      <c r="B418" s="124"/>
      <c r="C418" s="124"/>
      <c r="D418" s="124"/>
      <c r="E418" s="124"/>
      <c r="F418" s="124"/>
      <c r="G418" s="124"/>
      <c r="H418" s="124"/>
      <c r="I418" s="124"/>
      <c r="J418" s="124"/>
      <c r="K418" s="124"/>
      <c r="L418" s="124"/>
      <c r="M418" s="124"/>
      <c r="N418" s="124"/>
      <c r="O418" s="124"/>
      <c r="P418" s="124"/>
      <c r="Q418" s="124"/>
      <c r="R418" s="124"/>
    </row>
    <row r="419" spans="1:18" x14ac:dyDescent="0.15">
      <c r="A419" s="124"/>
      <c r="B419" s="124"/>
      <c r="C419" s="124"/>
      <c r="D419" s="124"/>
      <c r="E419" s="124"/>
      <c r="F419" s="124"/>
      <c r="G419" s="124"/>
      <c r="H419" s="124"/>
      <c r="I419" s="124"/>
      <c r="J419" s="124"/>
      <c r="K419" s="124"/>
      <c r="L419" s="124"/>
      <c r="M419" s="124"/>
      <c r="N419" s="124"/>
      <c r="O419" s="124"/>
      <c r="P419" s="124"/>
      <c r="Q419" s="124"/>
      <c r="R419" s="124"/>
    </row>
    <row r="420" spans="1:18" x14ac:dyDescent="0.15">
      <c r="A420" s="124"/>
      <c r="B420" s="124"/>
      <c r="C420" s="124"/>
      <c r="D420" s="124"/>
      <c r="E420" s="124"/>
      <c r="F420" s="124"/>
      <c r="G420" s="124"/>
      <c r="H420" s="124"/>
      <c r="I420" s="124"/>
      <c r="J420" s="124"/>
      <c r="K420" s="124"/>
      <c r="L420" s="124"/>
      <c r="M420" s="124"/>
      <c r="N420" s="124"/>
      <c r="O420" s="124"/>
      <c r="P420" s="124"/>
      <c r="Q420" s="124"/>
      <c r="R420" s="124"/>
    </row>
    <row r="421" spans="1:18" x14ac:dyDescent="0.15">
      <c r="A421" s="124"/>
      <c r="B421" s="124"/>
      <c r="C421" s="124"/>
      <c r="D421" s="124"/>
      <c r="E421" s="124"/>
      <c r="F421" s="124"/>
      <c r="G421" s="124"/>
      <c r="H421" s="124"/>
      <c r="I421" s="124"/>
      <c r="J421" s="124"/>
      <c r="K421" s="124"/>
      <c r="L421" s="124"/>
      <c r="M421" s="124"/>
      <c r="N421" s="124"/>
      <c r="O421" s="124"/>
      <c r="P421" s="124"/>
      <c r="Q421" s="124"/>
      <c r="R421" s="124"/>
    </row>
    <row r="422" spans="1:18" x14ac:dyDescent="0.15">
      <c r="A422" s="124"/>
      <c r="B422" s="124"/>
      <c r="C422" s="124"/>
      <c r="D422" s="124"/>
      <c r="E422" s="124"/>
      <c r="F422" s="124"/>
      <c r="G422" s="124"/>
      <c r="H422" s="124"/>
      <c r="I422" s="124"/>
      <c r="J422" s="124"/>
      <c r="K422" s="124"/>
      <c r="L422" s="124"/>
      <c r="M422" s="124"/>
      <c r="N422" s="124"/>
      <c r="O422" s="124"/>
      <c r="P422" s="124"/>
      <c r="Q422" s="124"/>
      <c r="R422" s="124"/>
    </row>
    <row r="423" spans="1:18" x14ac:dyDescent="0.15">
      <c r="A423" s="124"/>
      <c r="B423" s="124"/>
      <c r="C423" s="124"/>
      <c r="D423" s="124"/>
      <c r="E423" s="124"/>
      <c r="F423" s="124"/>
      <c r="G423" s="124"/>
      <c r="H423" s="124"/>
      <c r="I423" s="124"/>
      <c r="J423" s="124"/>
      <c r="K423" s="124"/>
      <c r="L423" s="124"/>
      <c r="M423" s="124"/>
      <c r="N423" s="124"/>
      <c r="O423" s="124"/>
      <c r="P423" s="124"/>
      <c r="Q423" s="124"/>
      <c r="R423" s="124"/>
    </row>
    <row r="424" spans="1:18" x14ac:dyDescent="0.15">
      <c r="A424" s="124"/>
      <c r="B424" s="124"/>
      <c r="C424" s="124"/>
      <c r="D424" s="124"/>
      <c r="E424" s="124"/>
      <c r="F424" s="124"/>
      <c r="G424" s="124"/>
      <c r="H424" s="124"/>
      <c r="I424" s="124"/>
      <c r="J424" s="124"/>
      <c r="K424" s="124"/>
      <c r="L424" s="124"/>
      <c r="M424" s="124"/>
      <c r="N424" s="124"/>
      <c r="O424" s="124"/>
      <c r="P424" s="124"/>
      <c r="Q424" s="124"/>
      <c r="R424" s="124"/>
    </row>
    <row r="425" spans="1:18" x14ac:dyDescent="0.15">
      <c r="A425" s="124"/>
      <c r="B425" s="124"/>
      <c r="C425" s="124"/>
      <c r="D425" s="124"/>
      <c r="E425" s="124"/>
      <c r="F425" s="124"/>
      <c r="G425" s="124"/>
      <c r="H425" s="124"/>
      <c r="I425" s="124"/>
      <c r="J425" s="124"/>
      <c r="K425" s="124"/>
      <c r="L425" s="124"/>
      <c r="M425" s="124"/>
      <c r="N425" s="124"/>
      <c r="O425" s="124"/>
      <c r="P425" s="124"/>
      <c r="Q425" s="124"/>
      <c r="R425" s="124"/>
    </row>
    <row r="426" spans="1:18" x14ac:dyDescent="0.15">
      <c r="A426" s="124"/>
      <c r="B426" s="124"/>
      <c r="C426" s="124"/>
      <c r="D426" s="124"/>
      <c r="E426" s="124"/>
      <c r="F426" s="124"/>
      <c r="G426" s="124"/>
      <c r="H426" s="124"/>
      <c r="I426" s="124"/>
      <c r="J426" s="124"/>
      <c r="K426" s="124"/>
      <c r="L426" s="124"/>
      <c r="M426" s="124"/>
      <c r="N426" s="124"/>
      <c r="O426" s="124"/>
      <c r="P426" s="124"/>
      <c r="Q426" s="124"/>
      <c r="R426" s="124"/>
    </row>
    <row r="427" spans="1:18" x14ac:dyDescent="0.15">
      <c r="A427" s="124"/>
      <c r="B427" s="124"/>
      <c r="C427" s="124"/>
      <c r="D427" s="124"/>
      <c r="E427" s="124"/>
      <c r="F427" s="124"/>
      <c r="G427" s="124"/>
      <c r="H427" s="124"/>
      <c r="I427" s="124"/>
      <c r="J427" s="124"/>
      <c r="K427" s="124"/>
      <c r="L427" s="124"/>
      <c r="M427" s="124"/>
      <c r="N427" s="124"/>
      <c r="O427" s="124"/>
      <c r="P427" s="124"/>
      <c r="Q427" s="124"/>
      <c r="R427" s="124"/>
    </row>
    <row r="428" spans="1:18" x14ac:dyDescent="0.15">
      <c r="A428" s="124"/>
      <c r="B428" s="124"/>
      <c r="C428" s="124"/>
      <c r="D428" s="124"/>
      <c r="E428" s="124"/>
      <c r="F428" s="124"/>
      <c r="G428" s="124"/>
      <c r="H428" s="124"/>
      <c r="I428" s="124"/>
      <c r="J428" s="124"/>
      <c r="K428" s="124"/>
      <c r="L428" s="124"/>
      <c r="M428" s="124"/>
      <c r="N428" s="124"/>
      <c r="O428" s="124"/>
      <c r="P428" s="124"/>
      <c r="Q428" s="124"/>
      <c r="R428" s="124"/>
    </row>
    <row r="429" spans="1:18" x14ac:dyDescent="0.15">
      <c r="A429" s="124"/>
      <c r="B429" s="124"/>
      <c r="C429" s="124"/>
      <c r="D429" s="124"/>
      <c r="E429" s="124"/>
      <c r="F429" s="124"/>
      <c r="G429" s="124"/>
      <c r="H429" s="124"/>
      <c r="I429" s="124"/>
      <c r="J429" s="124"/>
      <c r="K429" s="124"/>
      <c r="L429" s="124"/>
      <c r="M429" s="124"/>
      <c r="N429" s="124"/>
      <c r="O429" s="124"/>
      <c r="P429" s="124"/>
      <c r="Q429" s="124"/>
      <c r="R429" s="124"/>
    </row>
    <row r="430" spans="1:18" x14ac:dyDescent="0.15">
      <c r="A430" s="124"/>
      <c r="B430" s="124"/>
      <c r="C430" s="124"/>
      <c r="D430" s="124"/>
      <c r="E430" s="124"/>
      <c r="F430" s="124"/>
      <c r="G430" s="124"/>
      <c r="H430" s="124"/>
      <c r="I430" s="124"/>
      <c r="J430" s="124"/>
      <c r="K430" s="124"/>
      <c r="L430" s="124"/>
      <c r="M430" s="124"/>
      <c r="N430" s="124"/>
      <c r="O430" s="124"/>
      <c r="P430" s="124"/>
      <c r="Q430" s="124"/>
      <c r="R430" s="124"/>
    </row>
    <row r="431" spans="1:18" x14ac:dyDescent="0.15">
      <c r="A431" s="124"/>
      <c r="B431" s="124"/>
      <c r="C431" s="124"/>
      <c r="D431" s="124"/>
      <c r="E431" s="124"/>
      <c r="F431" s="124"/>
      <c r="G431" s="124"/>
      <c r="H431" s="124"/>
      <c r="I431" s="124"/>
      <c r="J431" s="124"/>
      <c r="K431" s="124"/>
      <c r="L431" s="124"/>
      <c r="M431" s="124"/>
      <c r="N431" s="124"/>
      <c r="O431" s="124"/>
      <c r="P431" s="124"/>
      <c r="Q431" s="124"/>
      <c r="R431" s="124"/>
    </row>
    <row r="432" spans="1:18" x14ac:dyDescent="0.15">
      <c r="A432" s="124"/>
      <c r="B432" s="124"/>
      <c r="C432" s="124"/>
      <c r="D432" s="124"/>
      <c r="E432" s="124"/>
      <c r="F432" s="124"/>
      <c r="G432" s="124"/>
      <c r="H432" s="124"/>
      <c r="I432" s="124"/>
      <c r="J432" s="124"/>
      <c r="K432" s="124"/>
      <c r="L432" s="124"/>
      <c r="M432" s="124"/>
      <c r="N432" s="124"/>
      <c r="O432" s="124"/>
      <c r="P432" s="124"/>
      <c r="Q432" s="124"/>
      <c r="R432" s="124"/>
    </row>
    <row r="433" spans="1:18" x14ac:dyDescent="0.15">
      <c r="A433" s="124"/>
      <c r="B433" s="124"/>
      <c r="C433" s="124"/>
      <c r="D433" s="124"/>
      <c r="E433" s="124"/>
      <c r="F433" s="124"/>
      <c r="G433" s="124"/>
      <c r="H433" s="124"/>
      <c r="I433" s="124"/>
      <c r="J433" s="124"/>
      <c r="K433" s="124"/>
      <c r="L433" s="124"/>
      <c r="M433" s="124"/>
      <c r="N433" s="124"/>
      <c r="O433" s="124"/>
      <c r="P433" s="124"/>
      <c r="Q433" s="124"/>
      <c r="R433" s="124"/>
    </row>
    <row r="434" spans="1:18" x14ac:dyDescent="0.15">
      <c r="A434" s="124"/>
      <c r="B434" s="124"/>
      <c r="C434" s="124"/>
      <c r="D434" s="124"/>
      <c r="E434" s="124"/>
      <c r="F434" s="124"/>
      <c r="G434" s="124"/>
      <c r="H434" s="124"/>
      <c r="I434" s="124"/>
      <c r="J434" s="124"/>
      <c r="K434" s="124"/>
      <c r="L434" s="124"/>
      <c r="M434" s="124"/>
      <c r="N434" s="124"/>
      <c r="O434" s="124"/>
      <c r="P434" s="124"/>
      <c r="Q434" s="124"/>
      <c r="R434" s="124"/>
    </row>
    <row r="435" spans="1:18" x14ac:dyDescent="0.15">
      <c r="A435" s="124"/>
      <c r="B435" s="124"/>
      <c r="C435" s="124"/>
      <c r="D435" s="124"/>
      <c r="E435" s="124"/>
      <c r="F435" s="124"/>
      <c r="G435" s="124"/>
      <c r="H435" s="124"/>
      <c r="I435" s="124"/>
      <c r="J435" s="124"/>
      <c r="K435" s="124"/>
      <c r="L435" s="124"/>
      <c r="M435" s="124"/>
      <c r="N435" s="124"/>
      <c r="O435" s="124"/>
      <c r="P435" s="124"/>
      <c r="Q435" s="124"/>
      <c r="R435" s="124"/>
    </row>
    <row r="436" spans="1:18" x14ac:dyDescent="0.15">
      <c r="A436" s="124"/>
      <c r="B436" s="124"/>
      <c r="C436" s="124"/>
      <c r="D436" s="124"/>
      <c r="E436" s="124"/>
      <c r="F436" s="124"/>
      <c r="G436" s="124"/>
      <c r="H436" s="124"/>
      <c r="I436" s="124"/>
      <c r="J436" s="124"/>
      <c r="K436" s="124"/>
      <c r="L436" s="124"/>
      <c r="M436" s="124"/>
      <c r="N436" s="124"/>
      <c r="O436" s="124"/>
      <c r="P436" s="124"/>
      <c r="Q436" s="124"/>
      <c r="R436" s="124"/>
    </row>
    <row r="437" spans="1:18" x14ac:dyDescent="0.15">
      <c r="A437" s="124"/>
      <c r="B437" s="124"/>
      <c r="C437" s="124"/>
      <c r="D437" s="124"/>
      <c r="E437" s="124"/>
      <c r="F437" s="124"/>
      <c r="G437" s="124"/>
      <c r="H437" s="124"/>
      <c r="I437" s="124"/>
      <c r="J437" s="124"/>
      <c r="K437" s="124"/>
      <c r="L437" s="124"/>
      <c r="M437" s="124"/>
      <c r="N437" s="124"/>
      <c r="O437" s="124"/>
      <c r="P437" s="124"/>
      <c r="Q437" s="124"/>
      <c r="R437" s="124"/>
    </row>
    <row r="438" spans="1:18" x14ac:dyDescent="0.15">
      <c r="A438" s="124"/>
      <c r="B438" s="124"/>
      <c r="C438" s="124"/>
      <c r="D438" s="124"/>
      <c r="E438" s="124"/>
      <c r="F438" s="124"/>
      <c r="G438" s="124"/>
      <c r="H438" s="124"/>
      <c r="I438" s="124"/>
      <c r="J438" s="124"/>
      <c r="K438" s="124"/>
      <c r="L438" s="124"/>
      <c r="M438" s="124"/>
      <c r="N438" s="124"/>
      <c r="O438" s="124"/>
      <c r="P438" s="124"/>
      <c r="Q438" s="124"/>
      <c r="R438" s="124"/>
    </row>
    <row r="439" spans="1:18" x14ac:dyDescent="0.15">
      <c r="A439" s="124"/>
      <c r="B439" s="124"/>
      <c r="C439" s="124"/>
      <c r="D439" s="124"/>
      <c r="E439" s="124"/>
      <c r="F439" s="124"/>
      <c r="G439" s="124"/>
      <c r="H439" s="124"/>
      <c r="I439" s="124"/>
      <c r="J439" s="124"/>
      <c r="K439" s="124"/>
      <c r="L439" s="124"/>
      <c r="M439" s="124"/>
      <c r="N439" s="124"/>
      <c r="O439" s="124"/>
      <c r="P439" s="124"/>
      <c r="Q439" s="124"/>
      <c r="R439" s="124"/>
    </row>
    <row r="440" spans="1:18" x14ac:dyDescent="0.15">
      <c r="A440" s="124"/>
      <c r="B440" s="124"/>
      <c r="C440" s="124"/>
      <c r="D440" s="124"/>
      <c r="E440" s="124"/>
      <c r="F440" s="124"/>
      <c r="G440" s="124"/>
      <c r="H440" s="124"/>
      <c r="I440" s="124"/>
      <c r="J440" s="124"/>
      <c r="K440" s="124"/>
      <c r="L440" s="124"/>
      <c r="M440" s="124"/>
      <c r="N440" s="124"/>
      <c r="O440" s="124"/>
      <c r="P440" s="124"/>
      <c r="Q440" s="124"/>
      <c r="R440" s="124"/>
    </row>
    <row r="441" spans="1:18" x14ac:dyDescent="0.15">
      <c r="A441" s="124"/>
      <c r="B441" s="124"/>
      <c r="C441" s="124"/>
      <c r="D441" s="124"/>
      <c r="E441" s="124"/>
      <c r="F441" s="124"/>
      <c r="G441" s="124"/>
      <c r="H441" s="124"/>
      <c r="I441" s="124"/>
      <c r="J441" s="124"/>
      <c r="K441" s="124"/>
      <c r="L441" s="124"/>
      <c r="M441" s="124"/>
      <c r="N441" s="124"/>
      <c r="O441" s="124"/>
      <c r="P441" s="124"/>
      <c r="Q441" s="124"/>
      <c r="R441" s="124"/>
    </row>
    <row r="442" spans="1:18" x14ac:dyDescent="0.15">
      <c r="A442" s="124"/>
      <c r="B442" s="124"/>
      <c r="C442" s="124"/>
      <c r="D442" s="124"/>
      <c r="E442" s="124"/>
      <c r="F442" s="124"/>
      <c r="G442" s="124"/>
      <c r="H442" s="124"/>
      <c r="I442" s="124"/>
      <c r="J442" s="124"/>
      <c r="K442" s="124"/>
      <c r="L442" s="124"/>
      <c r="M442" s="124"/>
      <c r="N442" s="124"/>
      <c r="O442" s="124"/>
      <c r="P442" s="124"/>
      <c r="Q442" s="124"/>
      <c r="R442" s="124"/>
    </row>
    <row r="443" spans="1:18" x14ac:dyDescent="0.15">
      <c r="A443" s="124"/>
      <c r="B443" s="124"/>
      <c r="C443" s="124"/>
      <c r="D443" s="124"/>
      <c r="E443" s="124"/>
      <c r="F443" s="124"/>
      <c r="G443" s="124"/>
      <c r="H443" s="124"/>
      <c r="I443" s="124"/>
      <c r="J443" s="124"/>
      <c r="K443" s="124"/>
      <c r="L443" s="124"/>
      <c r="M443" s="124"/>
      <c r="N443" s="124"/>
      <c r="O443" s="124"/>
      <c r="P443" s="124"/>
      <c r="Q443" s="124"/>
      <c r="R443" s="124"/>
    </row>
    <row r="444" spans="1:18" x14ac:dyDescent="0.15">
      <c r="A444" s="124"/>
      <c r="B444" s="124"/>
      <c r="C444" s="124"/>
      <c r="D444" s="124"/>
      <c r="E444" s="124"/>
      <c r="F444" s="124"/>
      <c r="G444" s="124"/>
      <c r="H444" s="124"/>
      <c r="I444" s="124"/>
      <c r="J444" s="124"/>
      <c r="K444" s="124"/>
      <c r="L444" s="124"/>
      <c r="M444" s="124"/>
      <c r="N444" s="124"/>
      <c r="O444" s="124"/>
      <c r="P444" s="124"/>
      <c r="Q444" s="124"/>
      <c r="R444" s="124"/>
    </row>
    <row r="445" spans="1:18" x14ac:dyDescent="0.15">
      <c r="A445" s="124"/>
      <c r="B445" s="124"/>
      <c r="C445" s="124"/>
      <c r="D445" s="124"/>
      <c r="E445" s="124"/>
      <c r="F445" s="124"/>
      <c r="G445" s="124"/>
      <c r="H445" s="124"/>
      <c r="I445" s="124"/>
      <c r="J445" s="124"/>
      <c r="K445" s="124"/>
      <c r="L445" s="124"/>
      <c r="M445" s="124"/>
      <c r="N445" s="124"/>
      <c r="O445" s="124"/>
      <c r="P445" s="124"/>
      <c r="Q445" s="124"/>
      <c r="R445" s="124"/>
    </row>
    <row r="446" spans="1:18" x14ac:dyDescent="0.15">
      <c r="A446" s="124"/>
      <c r="B446" s="124"/>
      <c r="C446" s="124"/>
      <c r="D446" s="124"/>
      <c r="E446" s="124"/>
      <c r="F446" s="124"/>
      <c r="G446" s="124"/>
      <c r="H446" s="124"/>
      <c r="I446" s="124"/>
      <c r="J446" s="124"/>
      <c r="K446" s="124"/>
      <c r="L446" s="124"/>
      <c r="M446" s="124"/>
      <c r="N446" s="124"/>
      <c r="O446" s="124"/>
      <c r="P446" s="124"/>
      <c r="Q446" s="124"/>
      <c r="R446" s="124"/>
    </row>
    <row r="447" spans="1:18" x14ac:dyDescent="0.15">
      <c r="A447" s="124"/>
      <c r="B447" s="124"/>
      <c r="C447" s="124"/>
      <c r="D447" s="124"/>
      <c r="E447" s="124"/>
      <c r="F447" s="124"/>
      <c r="G447" s="124"/>
      <c r="H447" s="124"/>
      <c r="I447" s="124"/>
      <c r="J447" s="124"/>
      <c r="K447" s="124"/>
      <c r="L447" s="124"/>
      <c r="M447" s="124"/>
      <c r="N447" s="124"/>
      <c r="O447" s="124"/>
      <c r="P447" s="124"/>
      <c r="Q447" s="124"/>
      <c r="R447" s="124"/>
    </row>
    <row r="448" spans="1:18" x14ac:dyDescent="0.15">
      <c r="A448" s="124"/>
      <c r="B448" s="124"/>
      <c r="C448" s="124"/>
      <c r="D448" s="124"/>
      <c r="E448" s="124"/>
      <c r="F448" s="124"/>
      <c r="G448" s="124"/>
      <c r="H448" s="124"/>
      <c r="I448" s="124"/>
      <c r="J448" s="124"/>
      <c r="K448" s="124"/>
      <c r="L448" s="124"/>
      <c r="M448" s="124"/>
      <c r="N448" s="124"/>
      <c r="O448" s="124"/>
      <c r="P448" s="124"/>
      <c r="Q448" s="124"/>
      <c r="R448" s="124"/>
    </row>
    <row r="449" spans="1:18" x14ac:dyDescent="0.15">
      <c r="A449" s="124"/>
      <c r="B449" s="124"/>
      <c r="C449" s="124"/>
      <c r="D449" s="124"/>
      <c r="E449" s="124"/>
      <c r="F449" s="124"/>
      <c r="G449" s="124"/>
      <c r="H449" s="124"/>
      <c r="I449" s="124"/>
      <c r="J449" s="124"/>
      <c r="K449" s="124"/>
      <c r="L449" s="124"/>
      <c r="M449" s="124"/>
      <c r="N449" s="124"/>
      <c r="O449" s="124"/>
      <c r="P449" s="124"/>
      <c r="Q449" s="124"/>
      <c r="R449" s="124"/>
    </row>
    <row r="450" spans="1:18" x14ac:dyDescent="0.15">
      <c r="A450" s="124"/>
      <c r="B450" s="124"/>
      <c r="C450" s="124"/>
      <c r="D450" s="124"/>
      <c r="E450" s="124"/>
      <c r="F450" s="124"/>
      <c r="G450" s="124"/>
      <c r="H450" s="124"/>
      <c r="I450" s="124"/>
      <c r="J450" s="124"/>
      <c r="K450" s="124"/>
      <c r="L450" s="124"/>
      <c r="M450" s="124"/>
      <c r="N450" s="124"/>
      <c r="O450" s="124"/>
      <c r="P450" s="124"/>
      <c r="Q450" s="124"/>
      <c r="R450" s="124"/>
    </row>
    <row r="451" spans="1:18" x14ac:dyDescent="0.15">
      <c r="A451" s="124"/>
      <c r="B451" s="124"/>
      <c r="C451" s="124"/>
      <c r="D451" s="124"/>
      <c r="E451" s="124"/>
      <c r="F451" s="124"/>
      <c r="G451" s="124"/>
      <c r="H451" s="124"/>
      <c r="I451" s="124"/>
      <c r="J451" s="124"/>
      <c r="K451" s="124"/>
      <c r="L451" s="124"/>
      <c r="M451" s="124"/>
      <c r="N451" s="124"/>
      <c r="O451" s="124"/>
      <c r="P451" s="124"/>
      <c r="Q451" s="124"/>
      <c r="R451" s="124"/>
    </row>
    <row r="452" spans="1:18" x14ac:dyDescent="0.15">
      <c r="A452" s="124"/>
      <c r="B452" s="124"/>
      <c r="C452" s="124"/>
      <c r="D452" s="124"/>
      <c r="E452" s="124"/>
      <c r="F452" s="124"/>
      <c r="G452" s="124"/>
      <c r="H452" s="124"/>
      <c r="I452" s="124"/>
      <c r="J452" s="124"/>
      <c r="K452" s="124"/>
      <c r="L452" s="124"/>
      <c r="M452" s="124"/>
      <c r="N452" s="124"/>
      <c r="O452" s="124"/>
      <c r="P452" s="124"/>
      <c r="Q452" s="124"/>
      <c r="R452" s="124"/>
    </row>
    <row r="453" spans="1:18" x14ac:dyDescent="0.15">
      <c r="A453" s="124"/>
      <c r="B453" s="124"/>
      <c r="C453" s="124"/>
      <c r="D453" s="124"/>
      <c r="E453" s="124"/>
      <c r="F453" s="124"/>
      <c r="G453" s="124"/>
      <c r="H453" s="124"/>
      <c r="I453" s="124"/>
      <c r="J453" s="124"/>
      <c r="K453" s="124"/>
      <c r="L453" s="124"/>
      <c r="M453" s="124"/>
      <c r="N453" s="124"/>
      <c r="O453" s="124"/>
      <c r="P453" s="124"/>
      <c r="Q453" s="124"/>
      <c r="R453" s="124"/>
    </row>
    <row r="454" spans="1:18" x14ac:dyDescent="0.15">
      <c r="A454" s="124"/>
      <c r="B454" s="124"/>
      <c r="C454" s="124"/>
      <c r="D454" s="124"/>
      <c r="E454" s="124"/>
      <c r="F454" s="124"/>
      <c r="G454" s="124"/>
      <c r="H454" s="124"/>
      <c r="I454" s="124"/>
      <c r="J454" s="124"/>
      <c r="K454" s="124"/>
      <c r="L454" s="124"/>
      <c r="M454" s="124"/>
      <c r="N454" s="124"/>
      <c r="O454" s="124"/>
      <c r="P454" s="124"/>
      <c r="Q454" s="124"/>
      <c r="R454" s="124"/>
    </row>
    <row r="455" spans="1:18" x14ac:dyDescent="0.15">
      <c r="A455" s="124"/>
      <c r="B455" s="124"/>
      <c r="C455" s="124"/>
      <c r="D455" s="124"/>
      <c r="E455" s="124"/>
      <c r="F455" s="124"/>
      <c r="G455" s="124"/>
      <c r="H455" s="124"/>
      <c r="I455" s="124"/>
      <c r="J455" s="124"/>
      <c r="K455" s="124"/>
      <c r="L455" s="124"/>
      <c r="M455" s="124"/>
      <c r="N455" s="124"/>
      <c r="O455" s="124"/>
      <c r="P455" s="124"/>
      <c r="Q455" s="124"/>
      <c r="R455" s="124"/>
    </row>
    <row r="456" spans="1:18" x14ac:dyDescent="0.15">
      <c r="A456" s="124"/>
      <c r="B456" s="124"/>
      <c r="C456" s="124"/>
      <c r="D456" s="124"/>
      <c r="E456" s="124"/>
      <c r="F456" s="124"/>
      <c r="G456" s="124"/>
      <c r="H456" s="124"/>
      <c r="I456" s="124"/>
      <c r="J456" s="124"/>
      <c r="K456" s="124"/>
      <c r="L456" s="124"/>
      <c r="M456" s="124"/>
      <c r="N456" s="124"/>
      <c r="O456" s="124"/>
      <c r="P456" s="124"/>
      <c r="Q456" s="124"/>
      <c r="R456" s="124"/>
    </row>
    <row r="457" spans="1:18" x14ac:dyDescent="0.15">
      <c r="A457" s="124"/>
      <c r="B457" s="124"/>
      <c r="C457" s="124"/>
      <c r="D457" s="124"/>
      <c r="E457" s="124"/>
      <c r="F457" s="124"/>
      <c r="G457" s="124"/>
      <c r="H457" s="124"/>
      <c r="I457" s="124"/>
      <c r="J457" s="124"/>
      <c r="K457" s="124"/>
      <c r="L457" s="124"/>
      <c r="M457" s="124"/>
      <c r="N457" s="124"/>
      <c r="O457" s="124"/>
      <c r="P457" s="124"/>
      <c r="Q457" s="124"/>
      <c r="R457" s="124"/>
    </row>
    <row r="458" spans="1:18" x14ac:dyDescent="0.15">
      <c r="A458" s="124"/>
      <c r="B458" s="124"/>
      <c r="C458" s="124"/>
      <c r="D458" s="124"/>
      <c r="E458" s="124"/>
      <c r="F458" s="124"/>
      <c r="G458" s="124"/>
      <c r="H458" s="124"/>
      <c r="I458" s="124"/>
      <c r="J458" s="124"/>
      <c r="K458" s="124"/>
      <c r="L458" s="124"/>
      <c r="M458" s="124"/>
      <c r="N458" s="124"/>
      <c r="O458" s="124"/>
      <c r="P458" s="124"/>
      <c r="Q458" s="124"/>
      <c r="R458" s="124"/>
    </row>
    <row r="459" spans="1:18" x14ac:dyDescent="0.15">
      <c r="A459" s="124"/>
      <c r="B459" s="124"/>
      <c r="C459" s="124"/>
      <c r="D459" s="124"/>
      <c r="E459" s="124"/>
      <c r="F459" s="124"/>
      <c r="G459" s="124"/>
      <c r="H459" s="124"/>
      <c r="I459" s="124"/>
      <c r="J459" s="124"/>
      <c r="K459" s="124"/>
      <c r="L459" s="124"/>
      <c r="M459" s="124"/>
      <c r="N459" s="124"/>
      <c r="O459" s="124"/>
      <c r="P459" s="124"/>
      <c r="Q459" s="124"/>
      <c r="R459" s="124"/>
    </row>
    <row r="460" spans="1:18" x14ac:dyDescent="0.15">
      <c r="A460" s="124"/>
      <c r="B460" s="124"/>
      <c r="C460" s="124"/>
      <c r="D460" s="124"/>
      <c r="E460" s="124"/>
      <c r="F460" s="124"/>
      <c r="G460" s="124"/>
      <c r="H460" s="124"/>
      <c r="I460" s="124"/>
      <c r="J460" s="124"/>
      <c r="K460" s="124"/>
      <c r="L460" s="124"/>
      <c r="M460" s="124"/>
      <c r="N460" s="124"/>
      <c r="O460" s="124"/>
      <c r="P460" s="124"/>
      <c r="Q460" s="124"/>
      <c r="R460" s="124"/>
    </row>
    <row r="461" spans="1:18" x14ac:dyDescent="0.15">
      <c r="A461" s="124"/>
      <c r="B461" s="124"/>
      <c r="C461" s="124"/>
      <c r="D461" s="124"/>
      <c r="E461" s="124"/>
      <c r="F461" s="124"/>
      <c r="G461" s="124"/>
      <c r="H461" s="124"/>
      <c r="I461" s="124"/>
      <c r="J461" s="124"/>
      <c r="K461" s="124"/>
      <c r="L461" s="124"/>
      <c r="M461" s="124"/>
      <c r="N461" s="124"/>
      <c r="O461" s="124"/>
      <c r="P461" s="124"/>
      <c r="Q461" s="124"/>
      <c r="R461" s="124"/>
    </row>
    <row r="462" spans="1:18" x14ac:dyDescent="0.15">
      <c r="A462" s="124"/>
      <c r="B462" s="124"/>
      <c r="C462" s="124"/>
      <c r="D462" s="124"/>
      <c r="E462" s="124"/>
      <c r="F462" s="124"/>
      <c r="G462" s="124"/>
      <c r="H462" s="124"/>
      <c r="I462" s="124"/>
      <c r="J462" s="124"/>
      <c r="K462" s="124"/>
      <c r="L462" s="124"/>
      <c r="M462" s="124"/>
      <c r="N462" s="124"/>
      <c r="O462" s="124"/>
      <c r="P462" s="124"/>
      <c r="Q462" s="124"/>
      <c r="R462" s="124"/>
    </row>
    <row r="463" spans="1:18" x14ac:dyDescent="0.15">
      <c r="A463" s="124"/>
      <c r="B463" s="124"/>
      <c r="C463" s="124"/>
      <c r="D463" s="124"/>
      <c r="E463" s="124"/>
      <c r="F463" s="124"/>
      <c r="G463" s="124"/>
      <c r="H463" s="124"/>
      <c r="I463" s="124"/>
      <c r="J463" s="124"/>
      <c r="K463" s="124"/>
      <c r="L463" s="124"/>
      <c r="M463" s="124"/>
      <c r="N463" s="124"/>
      <c r="O463" s="124"/>
      <c r="P463" s="124"/>
      <c r="Q463" s="124"/>
      <c r="R463" s="124"/>
    </row>
    <row r="464" spans="1:18" x14ac:dyDescent="0.15">
      <c r="A464" s="124"/>
      <c r="B464" s="124"/>
      <c r="C464" s="124"/>
      <c r="D464" s="124"/>
      <c r="E464" s="124"/>
      <c r="F464" s="124"/>
      <c r="G464" s="124"/>
      <c r="H464" s="124"/>
      <c r="I464" s="124"/>
      <c r="J464" s="124"/>
      <c r="K464" s="124"/>
      <c r="L464" s="124"/>
      <c r="M464" s="124"/>
      <c r="N464" s="124"/>
      <c r="O464" s="124"/>
      <c r="P464" s="124"/>
      <c r="Q464" s="124"/>
      <c r="R464" s="124"/>
    </row>
    <row r="465" spans="1:18" x14ac:dyDescent="0.15">
      <c r="A465" s="124"/>
      <c r="B465" s="124"/>
      <c r="C465" s="124"/>
      <c r="D465" s="124"/>
      <c r="E465" s="124"/>
      <c r="F465" s="124"/>
      <c r="G465" s="124"/>
      <c r="H465" s="124"/>
      <c r="I465" s="124"/>
      <c r="J465" s="124"/>
      <c r="K465" s="124"/>
      <c r="L465" s="124"/>
      <c r="M465" s="124"/>
      <c r="N465" s="124"/>
      <c r="O465" s="124"/>
      <c r="P465" s="124"/>
      <c r="Q465" s="124"/>
      <c r="R465" s="124"/>
    </row>
    <row r="466" spans="1:18" x14ac:dyDescent="0.15">
      <c r="A466" s="124"/>
      <c r="B466" s="124"/>
      <c r="C466" s="124"/>
      <c r="D466" s="124"/>
      <c r="E466" s="124"/>
      <c r="F466" s="124"/>
      <c r="G466" s="124"/>
      <c r="H466" s="124"/>
      <c r="I466" s="124"/>
      <c r="J466" s="124"/>
      <c r="K466" s="124"/>
      <c r="L466" s="124"/>
      <c r="M466" s="124"/>
      <c r="N466" s="124"/>
      <c r="O466" s="124"/>
      <c r="P466" s="124"/>
      <c r="Q466" s="124"/>
      <c r="R466" s="124"/>
    </row>
    <row r="467" spans="1:18" x14ac:dyDescent="0.15">
      <c r="A467" s="124"/>
      <c r="B467" s="124"/>
      <c r="C467" s="124"/>
      <c r="D467" s="124"/>
      <c r="E467" s="124"/>
      <c r="F467" s="124"/>
      <c r="G467" s="124"/>
      <c r="H467" s="124"/>
      <c r="I467" s="124"/>
      <c r="J467" s="124"/>
      <c r="K467" s="124"/>
      <c r="L467" s="124"/>
      <c r="M467" s="124"/>
      <c r="N467" s="124"/>
      <c r="O467" s="124"/>
      <c r="P467" s="124"/>
      <c r="Q467" s="124"/>
      <c r="R467" s="124"/>
    </row>
    <row r="468" spans="1:18" x14ac:dyDescent="0.15">
      <c r="A468" s="124"/>
      <c r="B468" s="124"/>
      <c r="C468" s="124"/>
      <c r="D468" s="124"/>
      <c r="E468" s="124"/>
      <c r="F468" s="124"/>
      <c r="G468" s="124"/>
      <c r="H468" s="124"/>
      <c r="I468" s="124"/>
      <c r="J468" s="124"/>
      <c r="K468" s="124"/>
      <c r="L468" s="124"/>
      <c r="M468" s="124"/>
      <c r="N468" s="124"/>
      <c r="O468" s="124"/>
      <c r="P468" s="124"/>
      <c r="Q468" s="124"/>
      <c r="R468" s="124"/>
    </row>
    <row r="469" spans="1:18" x14ac:dyDescent="0.15">
      <c r="A469" s="124"/>
      <c r="B469" s="124"/>
      <c r="C469" s="124"/>
      <c r="D469" s="124"/>
      <c r="E469" s="124"/>
      <c r="F469" s="124"/>
      <c r="G469" s="124"/>
      <c r="H469" s="124"/>
      <c r="I469" s="124"/>
      <c r="J469" s="124"/>
      <c r="K469" s="124"/>
      <c r="L469" s="124"/>
      <c r="M469" s="124"/>
      <c r="N469" s="124"/>
      <c r="O469" s="124"/>
      <c r="P469" s="124"/>
      <c r="Q469" s="124"/>
      <c r="R469" s="124"/>
    </row>
    <row r="470" spans="1:18" x14ac:dyDescent="0.15">
      <c r="A470" s="124"/>
      <c r="B470" s="124"/>
      <c r="C470" s="124"/>
      <c r="D470" s="124"/>
      <c r="E470" s="124"/>
      <c r="F470" s="124"/>
      <c r="G470" s="124"/>
      <c r="H470" s="124"/>
      <c r="I470" s="124"/>
      <c r="J470" s="124"/>
      <c r="K470" s="124"/>
      <c r="L470" s="124"/>
      <c r="M470" s="124"/>
      <c r="N470" s="124"/>
      <c r="O470" s="124"/>
      <c r="P470" s="124"/>
      <c r="Q470" s="124"/>
      <c r="R470" s="124"/>
    </row>
    <row r="471" spans="1:18" x14ac:dyDescent="0.15">
      <c r="A471" s="124"/>
      <c r="B471" s="124"/>
      <c r="C471" s="124"/>
      <c r="D471" s="124"/>
      <c r="E471" s="124"/>
      <c r="F471" s="124"/>
      <c r="G471" s="124"/>
      <c r="H471" s="124"/>
      <c r="I471" s="124"/>
      <c r="J471" s="124"/>
      <c r="K471" s="124"/>
      <c r="L471" s="124"/>
      <c r="M471" s="124"/>
      <c r="N471" s="124"/>
      <c r="O471" s="124"/>
      <c r="P471" s="124"/>
      <c r="Q471" s="124"/>
      <c r="R471" s="124"/>
    </row>
    <row r="472" spans="1:18" x14ac:dyDescent="0.15">
      <c r="A472" s="124"/>
      <c r="B472" s="124"/>
      <c r="C472" s="124"/>
      <c r="D472" s="124"/>
      <c r="E472" s="124"/>
      <c r="F472" s="124"/>
      <c r="G472" s="124"/>
      <c r="H472" s="124"/>
      <c r="I472" s="124"/>
      <c r="J472" s="124"/>
      <c r="K472" s="124"/>
      <c r="L472" s="124"/>
      <c r="M472" s="124"/>
      <c r="N472" s="124"/>
      <c r="O472" s="124"/>
      <c r="P472" s="124"/>
      <c r="Q472" s="124"/>
      <c r="R472" s="124"/>
    </row>
    <row r="473" spans="1:18" x14ac:dyDescent="0.15">
      <c r="A473" s="124"/>
      <c r="B473" s="124"/>
      <c r="C473" s="124"/>
      <c r="D473" s="124"/>
      <c r="E473" s="124"/>
      <c r="F473" s="124"/>
      <c r="G473" s="124"/>
      <c r="H473" s="124"/>
      <c r="I473" s="124"/>
      <c r="J473" s="124"/>
      <c r="K473" s="124"/>
      <c r="L473" s="124"/>
      <c r="M473" s="124"/>
      <c r="N473" s="124"/>
      <c r="O473" s="124"/>
      <c r="P473" s="124"/>
      <c r="Q473" s="124"/>
      <c r="R473" s="124"/>
    </row>
    <row r="474" spans="1:18" x14ac:dyDescent="0.15">
      <c r="A474" s="124"/>
      <c r="B474" s="124"/>
      <c r="C474" s="124"/>
      <c r="D474" s="124"/>
      <c r="E474" s="124"/>
      <c r="F474" s="124"/>
      <c r="G474" s="124"/>
      <c r="H474" s="124"/>
      <c r="I474" s="124"/>
      <c r="J474" s="124"/>
      <c r="K474" s="124"/>
      <c r="L474" s="124"/>
      <c r="M474" s="124"/>
      <c r="N474" s="124"/>
      <c r="O474" s="124"/>
      <c r="P474" s="124"/>
      <c r="Q474" s="124"/>
      <c r="R474" s="124"/>
    </row>
    <row r="475" spans="1:18" x14ac:dyDescent="0.15">
      <c r="A475" s="124"/>
      <c r="B475" s="124"/>
      <c r="C475" s="124"/>
      <c r="D475" s="124"/>
      <c r="E475" s="124"/>
      <c r="F475" s="124"/>
      <c r="G475" s="124"/>
      <c r="H475" s="124"/>
      <c r="I475" s="124"/>
      <c r="J475" s="124"/>
      <c r="K475" s="124"/>
      <c r="L475" s="124"/>
      <c r="M475" s="124"/>
      <c r="N475" s="124"/>
      <c r="O475" s="124"/>
      <c r="P475" s="124"/>
      <c r="Q475" s="124"/>
      <c r="R475" s="124"/>
    </row>
    <row r="476" spans="1:18" x14ac:dyDescent="0.15">
      <c r="A476" s="124"/>
      <c r="B476" s="124"/>
      <c r="C476" s="124"/>
      <c r="D476" s="124"/>
      <c r="E476" s="124"/>
      <c r="F476" s="124"/>
      <c r="G476" s="124"/>
      <c r="H476" s="124"/>
      <c r="I476" s="124"/>
      <c r="J476" s="124"/>
      <c r="K476" s="124"/>
      <c r="L476" s="124"/>
      <c r="M476" s="124"/>
      <c r="N476" s="124"/>
      <c r="O476" s="124"/>
      <c r="P476" s="124"/>
      <c r="Q476" s="124"/>
      <c r="R476" s="124"/>
    </row>
    <row r="477" spans="1:18" x14ac:dyDescent="0.15">
      <c r="A477" s="124"/>
      <c r="B477" s="124"/>
      <c r="C477" s="124"/>
      <c r="D477" s="124"/>
      <c r="E477" s="124"/>
      <c r="F477" s="124"/>
      <c r="G477" s="124"/>
      <c r="H477" s="124"/>
      <c r="I477" s="124"/>
      <c r="J477" s="124"/>
      <c r="K477" s="124"/>
      <c r="L477" s="124"/>
      <c r="M477" s="124"/>
      <c r="N477" s="124"/>
      <c r="O477" s="124"/>
      <c r="P477" s="124"/>
      <c r="Q477" s="124"/>
      <c r="R477" s="124"/>
    </row>
    <row r="478" spans="1:18" x14ac:dyDescent="0.15">
      <c r="A478" s="124"/>
      <c r="B478" s="124"/>
      <c r="C478" s="124"/>
      <c r="D478" s="124"/>
      <c r="E478" s="124"/>
      <c r="F478" s="124"/>
      <c r="G478" s="124"/>
      <c r="H478" s="124"/>
      <c r="I478" s="124"/>
      <c r="J478" s="124"/>
      <c r="K478" s="124"/>
      <c r="L478" s="124"/>
      <c r="M478" s="124"/>
      <c r="N478" s="124"/>
      <c r="O478" s="124"/>
      <c r="P478" s="124"/>
      <c r="Q478" s="124"/>
      <c r="R478" s="124"/>
    </row>
    <row r="479" spans="1:18" x14ac:dyDescent="0.15">
      <c r="A479" s="124"/>
      <c r="B479" s="124"/>
      <c r="C479" s="124"/>
      <c r="D479" s="124"/>
      <c r="E479" s="124"/>
      <c r="F479" s="124"/>
      <c r="G479" s="124"/>
      <c r="H479" s="124"/>
      <c r="I479" s="124"/>
      <c r="J479" s="124"/>
      <c r="K479" s="124"/>
      <c r="L479" s="124"/>
      <c r="M479" s="124"/>
      <c r="N479" s="124"/>
      <c r="O479" s="124"/>
      <c r="P479" s="124"/>
      <c r="Q479" s="124"/>
      <c r="R479" s="124"/>
    </row>
    <row r="480" spans="1:18" x14ac:dyDescent="0.15">
      <c r="A480" s="124"/>
      <c r="B480" s="124"/>
      <c r="C480" s="124"/>
      <c r="D480" s="124"/>
      <c r="E480" s="124"/>
      <c r="F480" s="124"/>
      <c r="G480" s="124"/>
      <c r="H480" s="124"/>
      <c r="I480" s="124"/>
      <c r="J480" s="124"/>
      <c r="K480" s="124"/>
      <c r="L480" s="124"/>
      <c r="M480" s="124"/>
      <c r="N480" s="124"/>
      <c r="O480" s="124"/>
      <c r="P480" s="124"/>
      <c r="Q480" s="124"/>
      <c r="R480" s="124"/>
    </row>
    <row r="481" spans="1:18" x14ac:dyDescent="0.15">
      <c r="A481" s="124"/>
      <c r="B481" s="124"/>
      <c r="C481" s="124"/>
      <c r="D481" s="124"/>
      <c r="E481" s="124"/>
      <c r="F481" s="124"/>
      <c r="G481" s="124"/>
      <c r="H481" s="124"/>
      <c r="I481" s="124"/>
      <c r="J481" s="124"/>
      <c r="K481" s="124"/>
      <c r="L481" s="124"/>
      <c r="M481" s="124"/>
      <c r="N481" s="124"/>
      <c r="O481" s="124"/>
      <c r="P481" s="124"/>
      <c r="Q481" s="124"/>
      <c r="R481" s="124"/>
    </row>
    <row r="482" spans="1:18" x14ac:dyDescent="0.15">
      <c r="A482" s="124"/>
      <c r="B482" s="124"/>
      <c r="C482" s="124"/>
      <c r="D482" s="124"/>
      <c r="E482" s="124"/>
      <c r="F482" s="124"/>
      <c r="G482" s="124"/>
      <c r="H482" s="124"/>
      <c r="I482" s="124"/>
      <c r="J482" s="124"/>
      <c r="K482" s="124"/>
      <c r="L482" s="124"/>
      <c r="M482" s="124"/>
      <c r="N482" s="124"/>
      <c r="O482" s="124"/>
      <c r="P482" s="124"/>
      <c r="Q482" s="124"/>
      <c r="R482" s="124"/>
    </row>
    <row r="483" spans="1:18" x14ac:dyDescent="0.15">
      <c r="A483" s="124"/>
      <c r="B483" s="124"/>
      <c r="C483" s="124"/>
      <c r="D483" s="124"/>
      <c r="E483" s="124"/>
      <c r="F483" s="124"/>
      <c r="G483" s="124"/>
      <c r="H483" s="124"/>
      <c r="I483" s="124"/>
      <c r="J483" s="124"/>
      <c r="K483" s="124"/>
      <c r="L483" s="124"/>
      <c r="M483" s="124"/>
      <c r="N483" s="124"/>
      <c r="O483" s="124"/>
      <c r="P483" s="124"/>
      <c r="Q483" s="124"/>
      <c r="R483" s="124"/>
    </row>
    <row r="484" spans="1:18" x14ac:dyDescent="0.15">
      <c r="A484" s="124"/>
      <c r="B484" s="124"/>
      <c r="C484" s="124"/>
      <c r="D484" s="124"/>
      <c r="E484" s="124"/>
      <c r="F484" s="124"/>
      <c r="G484" s="124"/>
      <c r="H484" s="124"/>
      <c r="I484" s="124"/>
      <c r="J484" s="124"/>
      <c r="K484" s="124"/>
      <c r="L484" s="124"/>
      <c r="M484" s="124"/>
      <c r="N484" s="124"/>
      <c r="O484" s="124"/>
      <c r="P484" s="124"/>
      <c r="Q484" s="124"/>
      <c r="R484" s="124"/>
    </row>
    <row r="485" spans="1:18" x14ac:dyDescent="0.15">
      <c r="A485" s="124"/>
      <c r="B485" s="124"/>
      <c r="C485" s="124"/>
      <c r="D485" s="124"/>
      <c r="E485" s="124"/>
      <c r="F485" s="124"/>
      <c r="G485" s="124"/>
      <c r="H485" s="124"/>
      <c r="I485" s="124"/>
      <c r="J485" s="124"/>
      <c r="K485" s="124"/>
      <c r="L485" s="124"/>
      <c r="M485" s="124"/>
      <c r="N485" s="124"/>
      <c r="O485" s="124"/>
      <c r="P485" s="124"/>
      <c r="Q485" s="124"/>
      <c r="R485" s="124"/>
    </row>
    <row r="486" spans="1:18" x14ac:dyDescent="0.15">
      <c r="A486" s="124"/>
      <c r="B486" s="124"/>
      <c r="C486" s="124"/>
      <c r="D486" s="124"/>
      <c r="E486" s="124"/>
      <c r="F486" s="124"/>
      <c r="G486" s="124"/>
      <c r="H486" s="124"/>
      <c r="I486" s="124"/>
      <c r="J486" s="124"/>
      <c r="K486" s="124"/>
      <c r="L486" s="124"/>
      <c r="M486" s="124"/>
      <c r="N486" s="124"/>
      <c r="O486" s="124"/>
      <c r="P486" s="124"/>
      <c r="Q486" s="124"/>
      <c r="R486" s="124"/>
    </row>
    <row r="487" spans="1:18" x14ac:dyDescent="0.15">
      <c r="A487" s="124"/>
      <c r="B487" s="124"/>
      <c r="C487" s="124"/>
      <c r="D487" s="124"/>
      <c r="E487" s="124"/>
      <c r="F487" s="124"/>
      <c r="G487" s="124"/>
      <c r="H487" s="124"/>
      <c r="I487" s="124"/>
      <c r="J487" s="124"/>
      <c r="K487" s="124"/>
      <c r="L487" s="124"/>
      <c r="M487" s="124"/>
      <c r="N487" s="124"/>
      <c r="O487" s="124"/>
      <c r="P487" s="124"/>
      <c r="Q487" s="124"/>
      <c r="R487" s="124"/>
    </row>
    <row r="488" spans="1:18" x14ac:dyDescent="0.15">
      <c r="A488" s="124"/>
      <c r="B488" s="124"/>
      <c r="C488" s="124"/>
      <c r="D488" s="124"/>
      <c r="E488" s="124"/>
      <c r="F488" s="124"/>
      <c r="G488" s="124"/>
      <c r="H488" s="124"/>
      <c r="I488" s="124"/>
      <c r="J488" s="124"/>
      <c r="K488" s="124"/>
      <c r="L488" s="124"/>
      <c r="M488" s="124"/>
      <c r="N488" s="124"/>
      <c r="O488" s="124"/>
      <c r="P488" s="124"/>
      <c r="Q488" s="124"/>
      <c r="R488" s="124"/>
    </row>
    <row r="489" spans="1:18" x14ac:dyDescent="0.15">
      <c r="A489" s="124"/>
      <c r="B489" s="124"/>
      <c r="C489" s="124"/>
      <c r="D489" s="124"/>
      <c r="E489" s="124"/>
      <c r="F489" s="124"/>
      <c r="G489" s="124"/>
      <c r="H489" s="124"/>
      <c r="I489" s="124"/>
      <c r="J489" s="124"/>
      <c r="K489" s="124"/>
      <c r="L489" s="124"/>
      <c r="M489" s="124"/>
      <c r="N489" s="124"/>
      <c r="O489" s="124"/>
      <c r="P489" s="124"/>
      <c r="Q489" s="124"/>
      <c r="R489" s="124"/>
    </row>
    <row r="490" spans="1:18" x14ac:dyDescent="0.15">
      <c r="A490" s="124"/>
      <c r="B490" s="124"/>
      <c r="C490" s="124"/>
      <c r="D490" s="124"/>
      <c r="E490" s="124"/>
      <c r="F490" s="124"/>
      <c r="G490" s="124"/>
      <c r="H490" s="124"/>
      <c r="I490" s="124"/>
      <c r="J490" s="124"/>
      <c r="K490" s="124"/>
      <c r="L490" s="124"/>
      <c r="M490" s="124"/>
      <c r="N490" s="124"/>
      <c r="O490" s="124"/>
      <c r="P490" s="124"/>
      <c r="Q490" s="124"/>
      <c r="R490" s="124"/>
    </row>
    <row r="491" spans="1:18" x14ac:dyDescent="0.15">
      <c r="A491" s="124"/>
      <c r="B491" s="124"/>
      <c r="C491" s="124"/>
      <c r="D491" s="124"/>
      <c r="E491" s="124"/>
      <c r="F491" s="124"/>
      <c r="G491" s="124"/>
      <c r="H491" s="124"/>
      <c r="I491" s="124"/>
      <c r="J491" s="124"/>
      <c r="K491" s="124"/>
      <c r="L491" s="124"/>
      <c r="M491" s="124"/>
      <c r="N491" s="124"/>
      <c r="O491" s="124"/>
      <c r="P491" s="124"/>
      <c r="Q491" s="124"/>
      <c r="R491" s="124"/>
    </row>
    <row r="492" spans="1:18" x14ac:dyDescent="0.15">
      <c r="A492" s="124"/>
      <c r="B492" s="124"/>
      <c r="C492" s="124"/>
      <c r="D492" s="124"/>
      <c r="E492" s="124"/>
      <c r="F492" s="124"/>
      <c r="G492" s="124"/>
      <c r="H492" s="124"/>
      <c r="I492" s="124"/>
      <c r="J492" s="124"/>
      <c r="K492" s="124"/>
      <c r="L492" s="124"/>
      <c r="M492" s="124"/>
      <c r="N492" s="124"/>
      <c r="O492" s="124"/>
      <c r="P492" s="124"/>
      <c r="Q492" s="124"/>
      <c r="R492" s="124"/>
    </row>
    <row r="493" spans="1:18" x14ac:dyDescent="0.15">
      <c r="A493" s="124"/>
      <c r="B493" s="124"/>
      <c r="C493" s="124"/>
      <c r="D493" s="124"/>
      <c r="E493" s="124"/>
      <c r="F493" s="124"/>
      <c r="G493" s="124"/>
      <c r="H493" s="124"/>
      <c r="I493" s="124"/>
      <c r="J493" s="124"/>
      <c r="K493" s="124"/>
      <c r="L493" s="124"/>
      <c r="M493" s="124"/>
      <c r="N493" s="124"/>
      <c r="O493" s="124"/>
      <c r="P493" s="124"/>
      <c r="Q493" s="124"/>
      <c r="R493" s="124"/>
    </row>
    <row r="494" spans="1:18" x14ac:dyDescent="0.15">
      <c r="A494" s="124"/>
      <c r="B494" s="124"/>
      <c r="C494" s="124"/>
      <c r="D494" s="124"/>
      <c r="E494" s="124"/>
      <c r="F494" s="124"/>
      <c r="G494" s="124"/>
      <c r="H494" s="124"/>
      <c r="I494" s="124"/>
      <c r="J494" s="124"/>
      <c r="K494" s="124"/>
      <c r="L494" s="124"/>
      <c r="M494" s="124"/>
      <c r="N494" s="124"/>
      <c r="O494" s="124"/>
      <c r="P494" s="124"/>
      <c r="Q494" s="124"/>
      <c r="R494" s="124"/>
    </row>
    <row r="495" spans="1:18" x14ac:dyDescent="0.15">
      <c r="A495" s="124"/>
      <c r="B495" s="124"/>
      <c r="C495" s="124"/>
      <c r="D495" s="124"/>
      <c r="E495" s="124"/>
      <c r="F495" s="124"/>
      <c r="G495" s="124"/>
      <c r="H495" s="124"/>
      <c r="I495" s="124"/>
      <c r="J495" s="124"/>
      <c r="K495" s="124"/>
      <c r="L495" s="124"/>
      <c r="M495" s="124"/>
      <c r="N495" s="124"/>
      <c r="O495" s="124"/>
      <c r="P495" s="124"/>
      <c r="Q495" s="124"/>
      <c r="R495" s="124"/>
    </row>
    <row r="496" spans="1:18" x14ac:dyDescent="0.15">
      <c r="A496" s="124"/>
      <c r="B496" s="124"/>
      <c r="C496" s="124"/>
      <c r="D496" s="124"/>
      <c r="E496" s="124"/>
      <c r="F496" s="124"/>
      <c r="G496" s="124"/>
      <c r="H496" s="124"/>
      <c r="I496" s="124"/>
      <c r="J496" s="124"/>
      <c r="K496" s="124"/>
      <c r="L496" s="124"/>
      <c r="M496" s="124"/>
      <c r="N496" s="124"/>
      <c r="O496" s="124"/>
      <c r="P496" s="124"/>
      <c r="Q496" s="124"/>
      <c r="R496" s="124"/>
    </row>
    <row r="497" spans="1:18" x14ac:dyDescent="0.15">
      <c r="A497" s="124"/>
      <c r="B497" s="124"/>
      <c r="C497" s="124"/>
      <c r="D497" s="124"/>
      <c r="E497" s="124"/>
      <c r="F497" s="124"/>
      <c r="G497" s="124"/>
      <c r="H497" s="124"/>
      <c r="I497" s="124"/>
      <c r="J497" s="124"/>
      <c r="K497" s="124"/>
      <c r="L497" s="124"/>
      <c r="M497" s="124"/>
      <c r="N497" s="124"/>
      <c r="O497" s="124"/>
      <c r="P497" s="124"/>
      <c r="Q497" s="124"/>
      <c r="R497" s="124"/>
    </row>
    <row r="498" spans="1:18" x14ac:dyDescent="0.15">
      <c r="A498" s="124"/>
      <c r="B498" s="124"/>
      <c r="C498" s="124"/>
      <c r="D498" s="124"/>
      <c r="E498" s="124"/>
      <c r="F498" s="124"/>
      <c r="G498" s="124"/>
      <c r="H498" s="124"/>
      <c r="I498" s="124"/>
      <c r="J498" s="124"/>
      <c r="K498" s="124"/>
      <c r="L498" s="124"/>
      <c r="M498" s="124"/>
      <c r="N498" s="124"/>
      <c r="O498" s="124"/>
      <c r="P498" s="124"/>
      <c r="Q498" s="124"/>
      <c r="R498" s="124"/>
    </row>
    <row r="499" spans="1:18" x14ac:dyDescent="0.15">
      <c r="A499" s="124"/>
      <c r="B499" s="124"/>
      <c r="C499" s="124"/>
      <c r="D499" s="124"/>
      <c r="E499" s="124"/>
      <c r="F499" s="124"/>
      <c r="G499" s="124"/>
      <c r="H499" s="124"/>
      <c r="I499" s="124"/>
      <c r="J499" s="124"/>
      <c r="K499" s="124"/>
      <c r="L499" s="124"/>
      <c r="M499" s="124"/>
      <c r="N499" s="124"/>
      <c r="O499" s="124"/>
      <c r="P499" s="124"/>
      <c r="Q499" s="124"/>
      <c r="R499" s="124"/>
    </row>
    <row r="500" spans="1:18" x14ac:dyDescent="0.15">
      <c r="A500" s="124"/>
      <c r="B500" s="124"/>
      <c r="C500" s="124"/>
      <c r="D500" s="124"/>
      <c r="E500" s="124"/>
      <c r="F500" s="124"/>
      <c r="G500" s="124"/>
      <c r="H500" s="124"/>
      <c r="I500" s="124"/>
      <c r="J500" s="124"/>
      <c r="K500" s="124"/>
      <c r="L500" s="124"/>
      <c r="M500" s="124"/>
      <c r="N500" s="124"/>
      <c r="O500" s="124"/>
      <c r="P500" s="124"/>
      <c r="Q500" s="124"/>
      <c r="R500" s="124"/>
    </row>
  </sheetData>
  <mergeCells count="12">
    <mergeCell ref="A59:K59"/>
    <mergeCell ref="A53:K53"/>
    <mergeCell ref="A54:K54"/>
    <mergeCell ref="A55:K55"/>
    <mergeCell ref="A56:K56"/>
    <mergeCell ref="A57:K57"/>
    <mergeCell ref="A58:K58"/>
    <mergeCell ref="A1:L1"/>
    <mergeCell ref="D2:G2"/>
    <mergeCell ref="I2:L2"/>
    <mergeCell ref="A51:L51"/>
    <mergeCell ref="A52:K52"/>
  </mergeCells>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6F143-502E-4FC9-B095-FA7DE17F98F6}">
  <sheetPr codeName="Feuil14"/>
  <dimension ref="A1:Z500"/>
  <sheetViews>
    <sheetView tabSelected="1" zoomScale="130" zoomScaleNormal="130" zoomScaleSheetLayoutView="115" workbookViewId="0">
      <selection activeCell="T28" sqref="T28"/>
    </sheetView>
  </sheetViews>
  <sheetFormatPr baseColWidth="10" defaultColWidth="13.7109375" defaultRowHeight="8.25" x14ac:dyDescent="0.15"/>
  <cols>
    <col min="1" max="1" width="39.28515625" style="6" customWidth="1"/>
    <col min="2" max="2" width="6.42578125" style="6" customWidth="1"/>
    <col min="3" max="3" width="0.85546875" style="6" customWidth="1"/>
    <col min="4" max="7" width="6.42578125" style="6" customWidth="1"/>
    <col min="8" max="8" width="0.85546875" style="6" customWidth="1"/>
    <col min="9" max="12" width="6.42578125" style="6" customWidth="1"/>
    <col min="13" max="13" width="0.85546875" style="6" customWidth="1"/>
    <col min="14" max="14" width="6.42578125" style="6" customWidth="1"/>
    <col min="15" max="15" width="0.85546875" style="6" customWidth="1"/>
    <col min="16" max="16" width="6.42578125" style="6" customWidth="1"/>
    <col min="17" max="16384" width="13.7109375" style="6"/>
  </cols>
  <sheetData>
    <row r="1" spans="1:26" ht="10.5" customHeight="1" x14ac:dyDescent="0.15">
      <c r="A1" s="179" t="s">
        <v>112</v>
      </c>
      <c r="B1" s="179"/>
      <c r="C1" s="179"/>
      <c r="D1" s="179"/>
      <c r="E1" s="179"/>
      <c r="F1" s="179"/>
      <c r="G1" s="179"/>
      <c r="H1" s="179"/>
      <c r="I1" s="179"/>
      <c r="J1" s="179"/>
      <c r="K1" s="179"/>
      <c r="L1" s="179"/>
      <c r="M1" s="179"/>
      <c r="N1" s="179"/>
      <c r="O1" s="179"/>
      <c r="P1" s="179"/>
      <c r="Q1" s="124"/>
      <c r="R1" s="124"/>
    </row>
    <row r="2" spans="1:26" ht="10.5" customHeight="1" x14ac:dyDescent="0.15">
      <c r="A2" s="232"/>
      <c r="B2" s="276">
        <v>2022</v>
      </c>
      <c r="C2" s="125"/>
      <c r="D2" s="161">
        <v>2021</v>
      </c>
      <c r="E2" s="147"/>
      <c r="F2" s="147"/>
      <c r="G2" s="147"/>
      <c r="H2" s="125"/>
      <c r="I2" s="161">
        <v>2020</v>
      </c>
      <c r="J2" s="147"/>
      <c r="K2" s="147"/>
      <c r="L2" s="147"/>
      <c r="M2" s="125"/>
      <c r="N2" s="162">
        <v>2021</v>
      </c>
      <c r="O2" s="125"/>
      <c r="P2" s="162">
        <v>2020</v>
      </c>
      <c r="Q2" s="322"/>
      <c r="R2" s="322"/>
      <c r="S2" s="323"/>
      <c r="T2" s="323"/>
      <c r="U2" s="323"/>
      <c r="V2" s="323"/>
      <c r="W2" s="323"/>
      <c r="X2" s="323"/>
      <c r="Y2" s="323"/>
      <c r="Z2" s="323"/>
    </row>
    <row r="3" spans="1:26" ht="10.5" customHeight="1" x14ac:dyDescent="0.15">
      <c r="A3" s="127" t="s">
        <v>118</v>
      </c>
      <c r="B3" s="129" t="str">
        <f>[1]Profitability!$E$3</f>
        <v>Q1</v>
      </c>
      <c r="C3" s="125"/>
      <c r="D3" s="129" t="s">
        <v>162</v>
      </c>
      <c r="E3" s="129" t="s">
        <v>163</v>
      </c>
      <c r="F3" s="129" t="s">
        <v>164</v>
      </c>
      <c r="G3" s="129" t="s">
        <v>165</v>
      </c>
      <c r="H3" s="125"/>
      <c r="I3" s="129" t="s">
        <v>162</v>
      </c>
      <c r="J3" s="129" t="s">
        <v>163</v>
      </c>
      <c r="K3" s="129" t="s">
        <v>164</v>
      </c>
      <c r="L3" s="129" t="s">
        <v>165</v>
      </c>
      <c r="M3" s="125"/>
      <c r="N3" s="129" t="s">
        <v>166</v>
      </c>
      <c r="O3" s="125"/>
      <c r="P3" s="129" t="s">
        <v>166</v>
      </c>
      <c r="Q3" s="124"/>
      <c r="R3" s="124"/>
    </row>
    <row r="4" spans="1:26" ht="10.5" customHeight="1" x14ac:dyDescent="0.15">
      <c r="A4" s="130" t="s">
        <v>358</v>
      </c>
      <c r="B4" s="131"/>
      <c r="C4" s="131"/>
      <c r="D4" s="131"/>
      <c r="E4" s="131"/>
      <c r="F4" s="131"/>
      <c r="G4" s="131"/>
      <c r="H4" s="131"/>
      <c r="I4" s="131"/>
      <c r="J4" s="131"/>
      <c r="K4" s="131"/>
      <c r="L4" s="131"/>
      <c r="M4" s="131"/>
      <c r="N4" s="131"/>
      <c r="O4" s="131"/>
      <c r="P4" s="131"/>
      <c r="Q4" s="124"/>
      <c r="R4" s="124"/>
    </row>
    <row r="5" spans="1:26" ht="10.5" customHeight="1" x14ac:dyDescent="0.15">
      <c r="A5" s="83" t="s">
        <v>439</v>
      </c>
      <c r="B5" s="134"/>
      <c r="C5" s="134"/>
      <c r="D5" s="134"/>
      <c r="E5" s="134"/>
      <c r="F5" s="134"/>
      <c r="G5" s="134"/>
      <c r="H5" s="134"/>
      <c r="I5" s="134"/>
      <c r="J5" s="134"/>
      <c r="K5" s="134"/>
      <c r="L5" s="134"/>
      <c r="M5" s="134"/>
      <c r="N5" s="134"/>
      <c r="O5" s="134"/>
      <c r="P5" s="134"/>
      <c r="Q5" s="124"/>
      <c r="R5" s="124"/>
    </row>
    <row r="6" spans="1:26" ht="10.5" customHeight="1" x14ac:dyDescent="0.15">
      <c r="A6" s="65" t="s">
        <v>440</v>
      </c>
      <c r="B6" s="169">
        <v>85.25</v>
      </c>
      <c r="C6" s="306"/>
      <c r="D6" s="169">
        <v>76.87</v>
      </c>
      <c r="E6" s="169">
        <v>75.3</v>
      </c>
      <c r="F6" s="169">
        <v>72.31</v>
      </c>
      <c r="G6" s="169">
        <v>70.36</v>
      </c>
      <c r="H6" s="306"/>
      <c r="I6" s="169">
        <v>60.5</v>
      </c>
      <c r="J6" s="169">
        <v>50.42</v>
      </c>
      <c r="K6" s="169">
        <v>50.3</v>
      </c>
      <c r="L6" s="169">
        <v>76.23</v>
      </c>
      <c r="M6" s="306"/>
      <c r="N6" s="169">
        <v>70.36</v>
      </c>
      <c r="O6" s="306"/>
      <c r="P6" s="169">
        <v>76.23</v>
      </c>
      <c r="Q6" s="124"/>
      <c r="R6" s="124"/>
    </row>
    <row r="7" spans="1:26" ht="10.5" customHeight="1" x14ac:dyDescent="0.15">
      <c r="A7" s="65" t="s">
        <v>441</v>
      </c>
      <c r="B7" s="169">
        <v>71.680000000000007</v>
      </c>
      <c r="C7" s="306"/>
      <c r="D7" s="169">
        <v>67.06</v>
      </c>
      <c r="E7" s="169">
        <v>63.97</v>
      </c>
      <c r="F7" s="169">
        <v>66.709999999999994</v>
      </c>
      <c r="G7" s="169">
        <v>53.95</v>
      </c>
      <c r="H7" s="306"/>
      <c r="I7" s="169">
        <v>44.54</v>
      </c>
      <c r="J7" s="169">
        <v>42.35</v>
      </c>
      <c r="K7" s="169">
        <v>37.71</v>
      </c>
      <c r="L7" s="169">
        <v>30.38</v>
      </c>
      <c r="M7" s="306"/>
      <c r="N7" s="169">
        <v>53.95</v>
      </c>
      <c r="O7" s="306"/>
      <c r="P7" s="169">
        <v>30.38</v>
      </c>
      <c r="Q7" s="124"/>
      <c r="R7" s="124"/>
    </row>
    <row r="8" spans="1:26" ht="10.5" customHeight="1" x14ac:dyDescent="0.15">
      <c r="A8" s="65" t="s">
        <v>442</v>
      </c>
      <c r="B8" s="169">
        <v>76.010000000000005</v>
      </c>
      <c r="C8" s="306"/>
      <c r="D8" s="169">
        <v>72.38</v>
      </c>
      <c r="E8" s="169">
        <v>71.86</v>
      </c>
      <c r="F8" s="169">
        <v>67.489999999999995</v>
      </c>
      <c r="G8" s="169">
        <v>68.33</v>
      </c>
      <c r="H8" s="306"/>
      <c r="I8" s="169">
        <v>55.18</v>
      </c>
      <c r="J8" s="169">
        <v>46.35</v>
      </c>
      <c r="K8" s="169">
        <v>45.46</v>
      </c>
      <c r="L8" s="169">
        <v>44.24</v>
      </c>
      <c r="M8" s="306"/>
      <c r="N8" s="169">
        <v>72.38</v>
      </c>
      <c r="O8" s="306"/>
      <c r="P8" s="169">
        <v>55.18</v>
      </c>
      <c r="Q8" s="124"/>
      <c r="R8" s="124"/>
    </row>
    <row r="9" spans="1:26" ht="10.5" customHeight="1" x14ac:dyDescent="0.15">
      <c r="A9" s="65" t="s">
        <v>443</v>
      </c>
      <c r="B9" s="169">
        <v>77.81</v>
      </c>
      <c r="C9" s="306"/>
      <c r="D9" s="169">
        <v>72.22</v>
      </c>
      <c r="E9" s="169">
        <v>70.14</v>
      </c>
      <c r="F9" s="169">
        <v>69.92</v>
      </c>
      <c r="G9" s="169">
        <v>63.5</v>
      </c>
      <c r="H9" s="306"/>
      <c r="I9" s="169">
        <v>53.75</v>
      </c>
      <c r="J9" s="169">
        <v>46.49</v>
      </c>
      <c r="K9" s="169">
        <v>43.69</v>
      </c>
      <c r="L9" s="169">
        <v>58.85</v>
      </c>
      <c r="M9" s="306"/>
      <c r="N9" s="169">
        <v>67.319999999999993</v>
      </c>
      <c r="O9" s="306"/>
      <c r="P9" s="169">
        <v>50.18</v>
      </c>
      <c r="Q9" s="124"/>
      <c r="R9" s="124"/>
    </row>
    <row r="10" spans="1:26" ht="10.5" customHeight="1" x14ac:dyDescent="0.15">
      <c r="A10" s="83" t="s">
        <v>444</v>
      </c>
      <c r="B10" s="124"/>
      <c r="C10" s="124"/>
      <c r="D10" s="124"/>
      <c r="E10" s="124"/>
      <c r="F10" s="124"/>
      <c r="G10" s="124"/>
      <c r="H10" s="124"/>
      <c r="I10" s="124"/>
      <c r="J10" s="124"/>
      <c r="K10" s="124"/>
      <c r="L10" s="124"/>
      <c r="M10" s="124"/>
      <c r="N10" s="124"/>
      <c r="O10" s="124"/>
      <c r="P10" s="124"/>
      <c r="Q10" s="124"/>
      <c r="R10" s="124"/>
    </row>
    <row r="11" spans="1:26" ht="10.5" customHeight="1" x14ac:dyDescent="0.15">
      <c r="A11" s="65" t="s">
        <v>307</v>
      </c>
      <c r="B11" s="154">
        <v>107557577</v>
      </c>
      <c r="C11" s="134"/>
      <c r="D11" s="154">
        <v>107600000</v>
      </c>
      <c r="E11" s="154">
        <v>107500000</v>
      </c>
      <c r="F11" s="154">
        <v>107300000</v>
      </c>
      <c r="G11" s="154">
        <v>107100000</v>
      </c>
      <c r="H11" s="134"/>
      <c r="I11" s="154">
        <v>107028827</v>
      </c>
      <c r="J11" s="154">
        <v>107008827</v>
      </c>
      <c r="K11" s="154">
        <v>107008827</v>
      </c>
      <c r="L11" s="154">
        <v>106966199</v>
      </c>
      <c r="M11" s="134"/>
      <c r="N11" s="154">
        <v>107100000</v>
      </c>
      <c r="O11" s="134"/>
      <c r="P11" s="154">
        <v>106966199</v>
      </c>
      <c r="Q11" s="124"/>
      <c r="R11" s="124"/>
    </row>
    <row r="12" spans="1:26" ht="10.5" customHeight="1" x14ac:dyDescent="0.15">
      <c r="A12" s="65" t="s">
        <v>445</v>
      </c>
      <c r="B12" s="154">
        <v>100000</v>
      </c>
      <c r="C12" s="134"/>
      <c r="D12" s="154">
        <v>100000</v>
      </c>
      <c r="E12" s="154">
        <v>100000</v>
      </c>
      <c r="F12" s="154">
        <v>200000</v>
      </c>
      <c r="G12" s="154">
        <v>200000</v>
      </c>
      <c r="H12" s="134"/>
      <c r="I12" s="154">
        <v>100000</v>
      </c>
      <c r="J12" s="154">
        <v>0</v>
      </c>
      <c r="K12" s="154">
        <v>0</v>
      </c>
      <c r="L12" s="154">
        <v>100000</v>
      </c>
      <c r="M12" s="134"/>
      <c r="N12" s="154">
        <v>600000</v>
      </c>
      <c r="O12" s="134"/>
      <c r="P12" s="154">
        <v>200000</v>
      </c>
      <c r="Q12" s="124"/>
      <c r="R12" s="124"/>
    </row>
    <row r="13" spans="1:26" ht="10.5" customHeight="1" x14ac:dyDescent="0.15">
      <c r="A13" s="65" t="s">
        <v>446</v>
      </c>
      <c r="B13" s="260">
        <v>-108200</v>
      </c>
      <c r="C13" s="134"/>
      <c r="D13" s="260">
        <v>-100000</v>
      </c>
      <c r="E13" s="260">
        <v>0</v>
      </c>
      <c r="F13" s="260">
        <v>0</v>
      </c>
      <c r="G13" s="260">
        <v>-108200</v>
      </c>
      <c r="H13" s="134"/>
      <c r="I13" s="260">
        <v>0</v>
      </c>
      <c r="J13" s="260">
        <v>0</v>
      </c>
      <c r="K13" s="260">
        <v>0</v>
      </c>
      <c r="L13" s="260">
        <v>-86872</v>
      </c>
      <c r="M13" s="134"/>
      <c r="N13" s="260">
        <v>-86872</v>
      </c>
      <c r="O13" s="134"/>
      <c r="P13" s="260">
        <v>-86872</v>
      </c>
      <c r="Q13" s="124"/>
      <c r="R13" s="124"/>
    </row>
    <row r="14" spans="1:26" ht="10.5" customHeight="1" x14ac:dyDescent="0.15">
      <c r="A14" s="65" t="s">
        <v>310</v>
      </c>
      <c r="B14" s="261">
        <v>107643177</v>
      </c>
      <c r="C14" s="134"/>
      <c r="D14" s="261">
        <v>107600000</v>
      </c>
      <c r="E14" s="261">
        <v>107600000</v>
      </c>
      <c r="F14" s="261">
        <v>107500000</v>
      </c>
      <c r="G14" s="261">
        <v>107300000</v>
      </c>
      <c r="H14" s="134"/>
      <c r="I14" s="261">
        <v>107063827</v>
      </c>
      <c r="J14" s="261">
        <v>107028827</v>
      </c>
      <c r="K14" s="261">
        <v>107008827</v>
      </c>
      <c r="L14" s="261">
        <v>107008827</v>
      </c>
      <c r="M14" s="134"/>
      <c r="N14" s="261">
        <v>107600000</v>
      </c>
      <c r="O14" s="134"/>
      <c r="P14" s="261">
        <v>107063827</v>
      </c>
      <c r="Q14" s="124"/>
      <c r="R14" s="124"/>
    </row>
    <row r="15" spans="1:26" ht="10.5" customHeight="1" x14ac:dyDescent="0.15">
      <c r="A15" s="83" t="s">
        <v>447</v>
      </c>
      <c r="B15" s="124"/>
      <c r="C15" s="124"/>
      <c r="D15" s="124"/>
      <c r="E15" s="124"/>
      <c r="F15" s="124"/>
      <c r="G15" s="124"/>
      <c r="H15" s="124"/>
      <c r="I15" s="124"/>
      <c r="J15" s="124"/>
      <c r="K15" s="124"/>
      <c r="L15" s="124"/>
      <c r="M15" s="124"/>
      <c r="N15" s="124"/>
      <c r="O15" s="124"/>
      <c r="P15" s="124"/>
      <c r="Q15" s="124"/>
      <c r="R15" s="124"/>
    </row>
    <row r="16" spans="1:26" ht="10.5" customHeight="1" x14ac:dyDescent="0.15">
      <c r="A16" s="65" t="s">
        <v>124</v>
      </c>
      <c r="B16" s="154">
        <v>107636804</v>
      </c>
      <c r="C16" s="134"/>
      <c r="D16" s="154">
        <v>107600000</v>
      </c>
      <c r="E16" s="154">
        <v>107500000</v>
      </c>
      <c r="F16" s="154">
        <v>107400000</v>
      </c>
      <c r="G16" s="154">
        <v>107100000</v>
      </c>
      <c r="H16" s="134"/>
      <c r="I16" s="154">
        <v>107047218</v>
      </c>
      <c r="J16" s="154">
        <v>107017838</v>
      </c>
      <c r="K16" s="154">
        <v>107008827</v>
      </c>
      <c r="L16" s="154">
        <v>107020407</v>
      </c>
      <c r="M16" s="134"/>
      <c r="N16" s="154">
        <v>107400000</v>
      </c>
      <c r="O16" s="134"/>
      <c r="P16" s="154">
        <v>107023621</v>
      </c>
      <c r="Q16" s="124"/>
      <c r="R16" s="124"/>
    </row>
    <row r="17" spans="1:18" ht="10.5" customHeight="1" x14ac:dyDescent="0.15">
      <c r="A17" s="65" t="s">
        <v>125</v>
      </c>
      <c r="B17" s="260">
        <v>108076347</v>
      </c>
      <c r="C17" s="134"/>
      <c r="D17" s="260">
        <v>108000000</v>
      </c>
      <c r="E17" s="260">
        <v>107900000</v>
      </c>
      <c r="F17" s="260">
        <v>107800000</v>
      </c>
      <c r="G17" s="260">
        <v>107500000</v>
      </c>
      <c r="H17" s="134"/>
      <c r="I17" s="260">
        <v>107271876</v>
      </c>
      <c r="J17" s="260">
        <v>107149542</v>
      </c>
      <c r="K17" s="260">
        <v>107098663</v>
      </c>
      <c r="L17" s="260">
        <v>107360085</v>
      </c>
      <c r="M17" s="134"/>
      <c r="N17" s="260">
        <v>107800000</v>
      </c>
      <c r="O17" s="134"/>
      <c r="P17" s="260">
        <v>107206786</v>
      </c>
      <c r="Q17" s="124"/>
      <c r="R17" s="124"/>
    </row>
    <row r="18" spans="1:18" ht="10.5" customHeight="1" x14ac:dyDescent="0.15">
      <c r="A18" s="167" t="s">
        <v>448</v>
      </c>
      <c r="B18" s="207"/>
      <c r="C18" s="134"/>
      <c r="D18" s="207"/>
      <c r="E18" s="207"/>
      <c r="F18" s="207"/>
      <c r="G18" s="207"/>
      <c r="H18" s="134"/>
      <c r="I18" s="207"/>
      <c r="J18" s="207"/>
      <c r="K18" s="207"/>
      <c r="L18" s="207"/>
      <c r="M18" s="134"/>
      <c r="N18" s="207"/>
      <c r="O18" s="134"/>
      <c r="P18" s="207"/>
      <c r="Q18" s="124"/>
      <c r="R18" s="124"/>
    </row>
    <row r="19" spans="1:18" ht="10.5" customHeight="1" x14ac:dyDescent="0.15">
      <c r="A19" s="83" t="s">
        <v>449</v>
      </c>
      <c r="B19" s="132">
        <v>67300000</v>
      </c>
      <c r="C19" s="199"/>
      <c r="D19" s="132">
        <v>67800000</v>
      </c>
      <c r="E19" s="132">
        <v>52200000</v>
      </c>
      <c r="F19" s="132">
        <v>52100000</v>
      </c>
      <c r="G19" s="132">
        <v>52000000</v>
      </c>
      <c r="H19" s="199"/>
      <c r="I19" s="132">
        <v>52000000</v>
      </c>
      <c r="J19" s="132">
        <v>51900000</v>
      </c>
      <c r="K19" s="132">
        <v>51900000</v>
      </c>
      <c r="L19" s="132">
        <v>51900000</v>
      </c>
      <c r="M19" s="199"/>
      <c r="N19" s="132">
        <v>223600000</v>
      </c>
      <c r="O19" s="199"/>
      <c r="P19" s="132">
        <v>207667641</v>
      </c>
      <c r="Q19" s="124"/>
      <c r="R19" s="124"/>
    </row>
    <row r="20" spans="1:18" ht="10.5" customHeight="1" x14ac:dyDescent="0.15">
      <c r="A20" s="83" t="s">
        <v>450</v>
      </c>
      <c r="B20" s="262">
        <v>0.625</v>
      </c>
      <c r="C20" s="134"/>
      <c r="D20" s="262">
        <v>0.625</v>
      </c>
      <c r="E20" s="262">
        <v>0.48499999999999999</v>
      </c>
      <c r="F20" s="262">
        <v>0.48499999999999999</v>
      </c>
      <c r="G20" s="262">
        <v>0.48499999999999999</v>
      </c>
      <c r="H20" s="134"/>
      <c r="I20" s="262">
        <v>0.48499999999999999</v>
      </c>
      <c r="J20" s="262">
        <v>0.48499999999999999</v>
      </c>
      <c r="K20" s="262">
        <v>0.48499999999999999</v>
      </c>
      <c r="L20" s="262">
        <v>0.48499999999999999</v>
      </c>
      <c r="M20" s="134"/>
      <c r="N20" s="262">
        <v>2.08</v>
      </c>
      <c r="O20" s="134"/>
      <c r="P20" s="262">
        <v>1.94</v>
      </c>
      <c r="Q20" s="124"/>
      <c r="R20" s="124"/>
    </row>
    <row r="21" spans="1:18" ht="10.5" customHeight="1" x14ac:dyDescent="0.15">
      <c r="A21" s="83" t="s">
        <v>451</v>
      </c>
      <c r="B21" s="133">
        <v>0.44642857142857101</v>
      </c>
      <c r="C21" s="134"/>
      <c r="D21" s="133">
        <v>0.32</v>
      </c>
      <c r="E21" s="133">
        <v>0.23891625615763501</v>
      </c>
      <c r="F21" s="133">
        <v>0.22</v>
      </c>
      <c r="G21" s="133">
        <v>0.3</v>
      </c>
      <c r="H21" s="134"/>
      <c r="I21" s="133">
        <v>0.30124223602484501</v>
      </c>
      <c r="J21" s="133">
        <v>0.23891625615763501</v>
      </c>
      <c r="K21" s="133">
        <v>0.283625730994152</v>
      </c>
      <c r="L21" s="133">
        <v>1.3108108108108101</v>
      </c>
      <c r="M21" s="134"/>
      <c r="N21" s="133">
        <v>0.27</v>
      </c>
      <c r="O21" s="134"/>
      <c r="P21" s="133">
        <v>0.33975481611208402</v>
      </c>
      <c r="Q21" s="124"/>
      <c r="R21" s="124"/>
    </row>
    <row r="22" spans="1:18" ht="10.5" customHeight="1" x14ac:dyDescent="0.15">
      <c r="A22" s="83" t="s">
        <v>452</v>
      </c>
      <c r="B22" s="133">
        <v>0.34916201117318402</v>
      </c>
      <c r="C22" s="134"/>
      <c r="D22" s="133">
        <v>0.31094527363184099</v>
      </c>
      <c r="E22" s="133">
        <v>0.21748878923766801</v>
      </c>
      <c r="F22" s="133">
        <v>0.21179039301309999</v>
      </c>
      <c r="G22" s="133">
        <v>0.27094972067039103</v>
      </c>
      <c r="H22" s="134"/>
      <c r="I22" s="133">
        <v>0.280346820809249</v>
      </c>
      <c r="J22" s="133">
        <v>0.221461187214612</v>
      </c>
      <c r="K22" s="133">
        <v>0.283625730994152</v>
      </c>
      <c r="L22" s="133">
        <v>0.32550335570469802</v>
      </c>
      <c r="M22" s="134"/>
      <c r="N22" s="133">
        <v>0.25094972067039101</v>
      </c>
      <c r="O22" s="134"/>
      <c r="P22" s="133">
        <v>0.26789325842696599</v>
      </c>
      <c r="Q22" s="124"/>
      <c r="R22" s="124"/>
    </row>
    <row r="23" spans="1:18" ht="10.5" customHeight="1" x14ac:dyDescent="0.15">
      <c r="A23" s="148" t="s">
        <v>771</v>
      </c>
      <c r="B23" s="155">
        <v>3.28904091566899E-2</v>
      </c>
      <c r="C23" s="134"/>
      <c r="D23" s="155">
        <v>3.5157665820949598E-2</v>
      </c>
      <c r="E23" s="155">
        <v>2.7E-2</v>
      </c>
      <c r="F23" s="155">
        <v>2.9000000000000001E-2</v>
      </c>
      <c r="G23" s="155">
        <v>2.8000000000000001E-2</v>
      </c>
      <c r="H23" s="134"/>
      <c r="I23" s="155">
        <v>3.5157665820949598E-2</v>
      </c>
      <c r="J23" s="155">
        <v>4.1855447680690397E-2</v>
      </c>
      <c r="K23" s="155">
        <v>4.2674879014518302E-2</v>
      </c>
      <c r="L23" s="155">
        <v>4.3851717902350797E-2</v>
      </c>
      <c r="M23" s="134"/>
      <c r="N23" s="155">
        <v>2.9000000000000001E-2</v>
      </c>
      <c r="O23" s="134"/>
      <c r="P23" s="155">
        <v>3.5157665820949598E-2</v>
      </c>
      <c r="Q23" s="124"/>
      <c r="R23" s="124"/>
    </row>
    <row r="24" spans="1:18" ht="10.5" customHeight="1" x14ac:dyDescent="0.15">
      <c r="A24" s="130" t="s">
        <v>453</v>
      </c>
      <c r="B24" s="131"/>
      <c r="C24" s="131"/>
      <c r="D24" s="131"/>
      <c r="E24" s="131"/>
      <c r="F24" s="131"/>
      <c r="G24" s="131"/>
      <c r="H24" s="131"/>
      <c r="I24" s="131"/>
      <c r="J24" s="131"/>
      <c r="K24" s="131"/>
      <c r="L24" s="131"/>
      <c r="M24" s="131"/>
      <c r="N24" s="131"/>
      <c r="O24" s="131"/>
      <c r="P24" s="131"/>
      <c r="Q24" s="124"/>
      <c r="R24" s="124"/>
    </row>
    <row r="25" spans="1:18" ht="10.5" customHeight="1" x14ac:dyDescent="0.15">
      <c r="A25" s="83" t="s">
        <v>454</v>
      </c>
      <c r="B25" s="124"/>
      <c r="C25" s="124"/>
      <c r="D25" s="124"/>
      <c r="E25" s="124"/>
      <c r="F25" s="124"/>
      <c r="G25" s="124"/>
      <c r="H25" s="124"/>
      <c r="I25" s="124"/>
      <c r="J25" s="124"/>
      <c r="K25" s="124"/>
      <c r="L25" s="124"/>
      <c r="M25" s="124"/>
      <c r="N25" s="124"/>
      <c r="O25" s="124"/>
      <c r="P25" s="124"/>
      <c r="Q25" s="124"/>
      <c r="R25" s="124"/>
    </row>
    <row r="26" spans="1:18" ht="10.5" customHeight="1" x14ac:dyDescent="0.15">
      <c r="A26" s="65" t="s">
        <v>307</v>
      </c>
      <c r="B26" s="132">
        <v>1668733</v>
      </c>
      <c r="C26" s="199"/>
      <c r="D26" s="132">
        <v>1700000</v>
      </c>
      <c r="E26" s="132">
        <v>1900000</v>
      </c>
      <c r="F26" s="132">
        <v>2000000</v>
      </c>
      <c r="G26" s="132">
        <v>2000000</v>
      </c>
      <c r="H26" s="199"/>
      <c r="I26" s="132">
        <v>1999983</v>
      </c>
      <c r="J26" s="132">
        <v>2107483</v>
      </c>
      <c r="K26" s="132">
        <v>2109483</v>
      </c>
      <c r="L26" s="132">
        <v>1965483</v>
      </c>
      <c r="M26" s="199"/>
      <c r="N26" s="132">
        <v>1965483</v>
      </c>
      <c r="O26" s="199"/>
      <c r="P26" s="132">
        <v>1965483</v>
      </c>
      <c r="Q26" s="124"/>
      <c r="R26" s="124"/>
    </row>
    <row r="27" spans="1:18" ht="10.5" customHeight="1" x14ac:dyDescent="0.15">
      <c r="A27" s="65" t="s">
        <v>455</v>
      </c>
      <c r="B27" s="132">
        <v>190000</v>
      </c>
      <c r="C27" s="199"/>
      <c r="D27" s="132">
        <v>0</v>
      </c>
      <c r="E27" s="132">
        <v>0</v>
      </c>
      <c r="F27" s="132">
        <v>0</v>
      </c>
      <c r="G27" s="132">
        <v>300000</v>
      </c>
      <c r="H27" s="199"/>
      <c r="I27" s="132">
        <v>0</v>
      </c>
      <c r="J27" s="132">
        <v>0</v>
      </c>
      <c r="K27" s="132">
        <v>0</v>
      </c>
      <c r="L27" s="132">
        <v>285000</v>
      </c>
      <c r="M27" s="199"/>
      <c r="N27" s="132">
        <v>285000</v>
      </c>
      <c r="O27" s="199"/>
      <c r="P27" s="132">
        <v>285000</v>
      </c>
      <c r="Q27" s="124"/>
      <c r="R27" s="124"/>
    </row>
    <row r="28" spans="1:18" ht="10.5" customHeight="1" x14ac:dyDescent="0.15">
      <c r="A28" s="65" t="s">
        <v>456</v>
      </c>
      <c r="B28" s="132">
        <v>-200000</v>
      </c>
      <c r="C28" s="199"/>
      <c r="D28" s="136">
        <v>0</v>
      </c>
      <c r="E28" s="136">
        <v>-200000</v>
      </c>
      <c r="F28" s="136">
        <v>-100000</v>
      </c>
      <c r="G28" s="136">
        <v>-300000</v>
      </c>
      <c r="H28" s="199"/>
      <c r="I28" s="136">
        <v>0</v>
      </c>
      <c r="J28" s="136">
        <v>-100000</v>
      </c>
      <c r="K28" s="136">
        <v>0</v>
      </c>
      <c r="L28" s="136">
        <v>-200000</v>
      </c>
      <c r="M28" s="199"/>
      <c r="N28" s="136">
        <v>-600000</v>
      </c>
      <c r="O28" s="199"/>
      <c r="P28" s="136">
        <v>-285500</v>
      </c>
      <c r="Q28" s="124"/>
      <c r="R28" s="124"/>
    </row>
    <row r="29" spans="1:18" ht="10.5" customHeight="1" x14ac:dyDescent="0.15">
      <c r="A29" s="236" t="s">
        <v>310</v>
      </c>
      <c r="B29" s="203">
        <v>1664933</v>
      </c>
      <c r="C29" s="199"/>
      <c r="D29" s="203">
        <v>1700000</v>
      </c>
      <c r="E29" s="203">
        <v>1700000</v>
      </c>
      <c r="F29" s="203">
        <v>1900000</v>
      </c>
      <c r="G29" s="203">
        <v>2000000</v>
      </c>
      <c r="H29" s="199"/>
      <c r="I29" s="203">
        <v>1964983</v>
      </c>
      <c r="J29" s="203">
        <v>1999983</v>
      </c>
      <c r="K29" s="203">
        <v>2107483</v>
      </c>
      <c r="L29" s="203">
        <v>2109483</v>
      </c>
      <c r="M29" s="199"/>
      <c r="N29" s="203">
        <v>1700000</v>
      </c>
      <c r="O29" s="199"/>
      <c r="P29" s="203">
        <v>1964983</v>
      </c>
      <c r="Q29" s="124"/>
      <c r="R29" s="124"/>
    </row>
    <row r="30" spans="1:18" ht="10.5" customHeight="1" x14ac:dyDescent="0.15">
      <c r="A30" s="89" t="s">
        <v>772</v>
      </c>
      <c r="B30" s="89"/>
      <c r="C30" s="89"/>
      <c r="D30" s="89"/>
      <c r="E30" s="89"/>
      <c r="F30" s="89"/>
      <c r="G30" s="89"/>
      <c r="H30" s="89"/>
      <c r="I30" s="89"/>
      <c r="J30" s="89"/>
      <c r="K30" s="89"/>
      <c r="L30" s="89"/>
      <c r="M30" s="89"/>
      <c r="N30" s="89"/>
      <c r="O30" s="89"/>
      <c r="P30" s="89"/>
      <c r="Q30" s="124"/>
      <c r="R30" s="124"/>
    </row>
    <row r="31" spans="1:18" ht="10.5" customHeight="1" x14ac:dyDescent="0.15">
      <c r="A31" s="76" t="s">
        <v>705</v>
      </c>
      <c r="B31" s="147"/>
      <c r="C31" s="147"/>
      <c r="D31" s="147"/>
      <c r="E31" s="147"/>
      <c r="F31" s="147"/>
      <c r="G31" s="147"/>
      <c r="H31" s="147"/>
      <c r="I31" s="147"/>
      <c r="J31" s="147"/>
      <c r="K31" s="147"/>
      <c r="L31" s="147"/>
      <c r="M31" s="147"/>
      <c r="N31" s="147"/>
      <c r="O31" s="147"/>
      <c r="P31" s="147"/>
      <c r="Q31" s="124"/>
      <c r="R31" s="124"/>
    </row>
    <row r="32" spans="1:18" ht="10.5" customHeight="1" x14ac:dyDescent="0.15">
      <c r="A32" s="177"/>
      <c r="B32" s="124"/>
      <c r="C32" s="124"/>
      <c r="D32" s="124"/>
      <c r="E32" s="124"/>
      <c r="F32" s="124"/>
      <c r="G32" s="124"/>
      <c r="H32" s="124"/>
      <c r="I32" s="124"/>
      <c r="J32" s="124"/>
      <c r="K32" s="124"/>
      <c r="L32" s="124"/>
      <c r="M32" s="124"/>
      <c r="N32" s="124"/>
      <c r="O32" s="124"/>
      <c r="P32" s="124"/>
      <c r="Q32" s="124"/>
      <c r="R32" s="124"/>
    </row>
    <row r="33" spans="1:26" ht="10.5" customHeight="1" x14ac:dyDescent="0.15">
      <c r="A33" s="232"/>
      <c r="B33" s="124"/>
      <c r="C33" s="124"/>
      <c r="D33" s="124"/>
      <c r="E33" s="124"/>
      <c r="F33" s="124"/>
      <c r="G33" s="124"/>
      <c r="H33" s="124"/>
      <c r="I33" s="124"/>
      <c r="J33" s="124"/>
      <c r="K33" s="124"/>
      <c r="L33" s="124"/>
      <c r="M33" s="124"/>
      <c r="N33" s="124"/>
      <c r="O33" s="124"/>
      <c r="P33" s="124"/>
      <c r="Q33" s="124"/>
      <c r="R33" s="124"/>
    </row>
    <row r="34" spans="1:26" ht="10.5" customHeight="1" x14ac:dyDescent="0.15">
      <c r="A34" s="232"/>
      <c r="B34" s="124"/>
      <c r="C34" s="124"/>
      <c r="D34" s="124"/>
      <c r="E34" s="124"/>
      <c r="F34" s="124"/>
      <c r="G34" s="124"/>
      <c r="H34" s="124"/>
      <c r="I34" s="124"/>
      <c r="J34" s="124"/>
      <c r="K34" s="124"/>
      <c r="L34" s="124"/>
      <c r="M34" s="124"/>
      <c r="N34" s="124"/>
      <c r="O34" s="124"/>
      <c r="P34" s="124"/>
      <c r="Q34" s="124"/>
      <c r="R34" s="124"/>
    </row>
    <row r="35" spans="1:26" ht="10.5" customHeight="1" x14ac:dyDescent="0.15">
      <c r="A35" s="179" t="s">
        <v>457</v>
      </c>
      <c r="B35" s="179"/>
      <c r="C35" s="179"/>
      <c r="D35" s="179"/>
      <c r="E35" s="179"/>
      <c r="F35" s="179"/>
      <c r="G35" s="179"/>
      <c r="H35" s="179"/>
      <c r="I35" s="179"/>
      <c r="J35" s="179"/>
      <c r="K35" s="179"/>
      <c r="L35" s="179"/>
      <c r="M35" s="179"/>
      <c r="N35" s="179"/>
      <c r="O35" s="179"/>
      <c r="P35" s="179"/>
      <c r="Q35" s="124"/>
      <c r="R35" s="124"/>
    </row>
    <row r="36" spans="1:26" ht="10.5" customHeight="1" x14ac:dyDescent="0.15">
      <c r="A36" s="232"/>
      <c r="B36" s="276">
        <v>2022</v>
      </c>
      <c r="C36" s="182"/>
      <c r="D36" s="161">
        <v>2021</v>
      </c>
      <c r="E36" s="147"/>
      <c r="F36" s="147"/>
      <c r="G36" s="147"/>
      <c r="H36" s="182"/>
      <c r="I36" s="161">
        <v>2020</v>
      </c>
      <c r="J36" s="147"/>
      <c r="K36" s="147"/>
      <c r="L36" s="147"/>
      <c r="M36" s="182"/>
      <c r="N36" s="162">
        <v>2021</v>
      </c>
      <c r="O36" s="182"/>
      <c r="P36" s="162">
        <v>2020</v>
      </c>
      <c r="Q36" s="322"/>
      <c r="R36" s="322"/>
      <c r="S36" s="323"/>
      <c r="T36" s="323"/>
      <c r="U36" s="323"/>
      <c r="V36" s="323"/>
      <c r="W36" s="323"/>
      <c r="X36" s="323"/>
      <c r="Y36" s="323"/>
      <c r="Z36" s="323"/>
    </row>
    <row r="37" spans="1:26" ht="10.5" customHeight="1" x14ac:dyDescent="0.15">
      <c r="A37" s="127" t="s">
        <v>118</v>
      </c>
      <c r="B37" s="129" t="str">
        <f>[1]Profitability!$E$3</f>
        <v>Q1</v>
      </c>
      <c r="C37" s="125"/>
      <c r="D37" s="129" t="s">
        <v>162</v>
      </c>
      <c r="E37" s="129" t="s">
        <v>163</v>
      </c>
      <c r="F37" s="129" t="s">
        <v>164</v>
      </c>
      <c r="G37" s="129" t="s">
        <v>165</v>
      </c>
      <c r="H37" s="125"/>
      <c r="I37" s="129" t="s">
        <v>162</v>
      </c>
      <c r="J37" s="129" t="s">
        <v>163</v>
      </c>
      <c r="K37" s="129" t="s">
        <v>164</v>
      </c>
      <c r="L37" s="129" t="s">
        <v>165</v>
      </c>
      <c r="M37" s="125"/>
      <c r="N37" s="129" t="s">
        <v>166</v>
      </c>
      <c r="O37" s="125"/>
      <c r="P37" s="129" t="s">
        <v>166</v>
      </c>
      <c r="Q37" s="124"/>
      <c r="R37" s="124"/>
    </row>
    <row r="38" spans="1:26" ht="10.5" customHeight="1" x14ac:dyDescent="0.15">
      <c r="A38" s="130" t="s">
        <v>458</v>
      </c>
      <c r="B38" s="131"/>
      <c r="C38" s="131"/>
      <c r="D38" s="131"/>
      <c r="E38" s="131"/>
      <c r="F38" s="131"/>
      <c r="G38" s="131"/>
      <c r="H38" s="131"/>
      <c r="I38" s="131"/>
      <c r="J38" s="131"/>
      <c r="K38" s="131"/>
      <c r="L38" s="131"/>
      <c r="M38" s="131"/>
      <c r="N38" s="131"/>
      <c r="O38" s="131"/>
      <c r="P38" s="131"/>
      <c r="Q38" s="124"/>
      <c r="R38" s="124"/>
    </row>
    <row r="39" spans="1:26" ht="10.5" customHeight="1" x14ac:dyDescent="0.15">
      <c r="A39" s="83" t="s">
        <v>773</v>
      </c>
      <c r="B39" s="263">
        <v>10.161764705882399</v>
      </c>
      <c r="C39" s="134"/>
      <c r="D39" s="263">
        <v>9.4</v>
      </c>
      <c r="E39" s="263">
        <v>9.76</v>
      </c>
      <c r="F39" s="263">
        <v>9.16</v>
      </c>
      <c r="G39" s="263">
        <v>9.86</v>
      </c>
      <c r="H39" s="134"/>
      <c r="I39" s="263">
        <v>9.6807017543859608</v>
      </c>
      <c r="J39" s="263">
        <v>8.1315789473684195</v>
      </c>
      <c r="K39" s="263">
        <v>8.4498141263940507</v>
      </c>
      <c r="L39" s="263">
        <v>8.2537313432835795</v>
      </c>
      <c r="M39" s="134"/>
      <c r="N39" s="263">
        <v>9.4</v>
      </c>
      <c r="O39" s="134"/>
      <c r="P39" s="263">
        <v>9.6999999999999993</v>
      </c>
      <c r="Q39" s="124"/>
      <c r="R39" s="124"/>
    </row>
    <row r="40" spans="1:26" ht="10.5" customHeight="1" x14ac:dyDescent="0.15">
      <c r="A40" s="83" t="s">
        <v>459</v>
      </c>
      <c r="B40" s="132">
        <v>8182000000</v>
      </c>
      <c r="C40" s="199"/>
      <c r="D40" s="132">
        <v>7785000000</v>
      </c>
      <c r="E40" s="132">
        <v>7734300000</v>
      </c>
      <c r="F40" s="132">
        <v>7252700000</v>
      </c>
      <c r="G40" s="132">
        <v>7334800000</v>
      </c>
      <c r="H40" s="199"/>
      <c r="I40" s="132">
        <v>5908000000</v>
      </c>
      <c r="J40" s="132">
        <v>4961000000</v>
      </c>
      <c r="K40" s="132">
        <v>4865000000</v>
      </c>
      <c r="L40" s="132">
        <v>4734000000</v>
      </c>
      <c r="M40" s="199"/>
      <c r="N40" s="132">
        <v>7785000000</v>
      </c>
      <c r="O40" s="199"/>
      <c r="P40" s="132">
        <v>5907800000</v>
      </c>
      <c r="Q40" s="124"/>
      <c r="R40" s="124"/>
    </row>
    <row r="41" spans="1:26" ht="10.5" customHeight="1" x14ac:dyDescent="0.15">
      <c r="A41" s="83" t="s">
        <v>774</v>
      </c>
      <c r="B41" s="169">
        <v>61.040892193308601</v>
      </c>
      <c r="C41" s="134"/>
      <c r="D41" s="169">
        <v>62.01</v>
      </c>
      <c r="E41" s="169">
        <v>60.82</v>
      </c>
      <c r="F41" s="169">
        <v>59.02</v>
      </c>
      <c r="G41" s="169">
        <v>56.95</v>
      </c>
      <c r="H41" s="134"/>
      <c r="I41" s="169">
        <v>55.5210084033613</v>
      </c>
      <c r="J41" s="169">
        <v>54.5</v>
      </c>
      <c r="K41" s="169">
        <v>53.229906542056099</v>
      </c>
      <c r="L41" s="169">
        <v>52.2897196261682</v>
      </c>
      <c r="M41" s="134"/>
      <c r="N41" s="142">
        <v>62.01</v>
      </c>
      <c r="O41" s="134"/>
      <c r="P41" s="142">
        <v>55.52</v>
      </c>
      <c r="Q41" s="124"/>
      <c r="R41" s="124"/>
    </row>
    <row r="42" spans="1:26" ht="10.5" customHeight="1" x14ac:dyDescent="0.15">
      <c r="A42" s="83" t="s">
        <v>775</v>
      </c>
      <c r="B42" s="263">
        <v>1.2452490170380099</v>
      </c>
      <c r="C42" s="134"/>
      <c r="D42" s="263">
        <v>1.17</v>
      </c>
      <c r="E42" s="263">
        <v>1.18</v>
      </c>
      <c r="F42" s="263">
        <v>1.1399999999999999</v>
      </c>
      <c r="G42" s="263">
        <v>1.2</v>
      </c>
      <c r="H42" s="134"/>
      <c r="I42" s="263">
        <v>0.99387608069164302</v>
      </c>
      <c r="J42" s="263">
        <v>0.85045871559633002</v>
      </c>
      <c r="K42" s="263">
        <v>0.854029682509863</v>
      </c>
      <c r="L42" s="263">
        <v>0.846050870147256</v>
      </c>
      <c r="M42" s="134"/>
      <c r="N42" s="263">
        <v>1.2</v>
      </c>
      <c r="O42" s="134"/>
      <c r="P42" s="263">
        <v>1</v>
      </c>
      <c r="Q42" s="124"/>
      <c r="R42" s="124"/>
    </row>
    <row r="43" spans="1:26" ht="10.5" customHeight="1" x14ac:dyDescent="0.15">
      <c r="A43" s="83" t="s">
        <v>460</v>
      </c>
      <c r="B43" s="133">
        <v>0.296287128712871</v>
      </c>
      <c r="C43" s="134"/>
      <c r="D43" s="133">
        <v>0.27</v>
      </c>
      <c r="E43" s="133">
        <v>0.26</v>
      </c>
      <c r="F43" s="133">
        <v>0.26</v>
      </c>
      <c r="G43" s="133">
        <v>0.28000000000000003</v>
      </c>
      <c r="H43" s="134"/>
      <c r="I43" s="133">
        <v>0.34636780104712001</v>
      </c>
      <c r="J43" s="133">
        <v>0.34</v>
      </c>
      <c r="K43" s="133">
        <v>0.38</v>
      </c>
      <c r="L43" s="133">
        <v>0.44</v>
      </c>
      <c r="M43" s="134"/>
      <c r="N43" s="133">
        <v>0.27</v>
      </c>
      <c r="O43" s="134"/>
      <c r="P43" s="133">
        <v>0.35</v>
      </c>
      <c r="Q43" s="124"/>
      <c r="R43" s="124"/>
    </row>
    <row r="44" spans="1:26" ht="10.5" hidden="1" customHeight="1" x14ac:dyDescent="0.15">
      <c r="A44" s="83" t="s">
        <v>776</v>
      </c>
      <c r="B44" s="264">
        <v>2.9259349792226799E-2</v>
      </c>
      <c r="C44" s="168"/>
      <c r="D44" s="264">
        <v>2.9000000000000001E-2</v>
      </c>
      <c r="E44" s="264">
        <v>2.7E-2</v>
      </c>
      <c r="F44" s="264">
        <v>2.9000000000000001E-2</v>
      </c>
      <c r="G44" s="264">
        <v>2.8000000000000001E-2</v>
      </c>
      <c r="H44" s="168"/>
      <c r="I44" s="264">
        <v>3.5833982193032902E-2</v>
      </c>
      <c r="J44" s="264">
        <v>4.26745686179648E-2</v>
      </c>
      <c r="K44" s="264">
        <v>4.3518480450602297E-2</v>
      </c>
      <c r="L44" s="264">
        <v>4.4718109038676797E-2</v>
      </c>
      <c r="M44" s="168"/>
      <c r="N44" s="264">
        <v>2.9000000000000001E-2</v>
      </c>
      <c r="O44" s="168"/>
      <c r="P44" s="264">
        <v>3.5999999999999997E-2</v>
      </c>
      <c r="Q44" s="124"/>
      <c r="R44" s="124"/>
    </row>
    <row r="45" spans="1:26" ht="10.5" hidden="1" customHeight="1" x14ac:dyDescent="0.15">
      <c r="A45" s="83" t="s">
        <v>777</v>
      </c>
      <c r="B45" s="264">
        <v>0.14488511634713899</v>
      </c>
      <c r="C45" s="134"/>
      <c r="D45" s="264">
        <v>0.34899999999999998</v>
      </c>
      <c r="E45" s="264">
        <v>0.59199999999999997</v>
      </c>
      <c r="F45" s="264">
        <v>0.52700000000000002</v>
      </c>
      <c r="G45" s="264">
        <v>0.58799999999999997</v>
      </c>
      <c r="H45" s="134"/>
      <c r="I45" s="264">
        <v>3.5157665820949598E-2</v>
      </c>
      <c r="J45" s="264">
        <v>4.1855447680690397E-2</v>
      </c>
      <c r="K45" s="264">
        <v>4.2674879014518302E-2</v>
      </c>
      <c r="L45" s="264">
        <v>4.3851717902350797E-2</v>
      </c>
      <c r="M45" s="134"/>
      <c r="N45" s="264">
        <v>0.34899999999999998</v>
      </c>
      <c r="O45" s="134"/>
      <c r="P45" s="264">
        <v>-0.19900000000000001</v>
      </c>
      <c r="Q45" s="124"/>
      <c r="R45" s="124"/>
    </row>
    <row r="46" spans="1:26" ht="10.5" customHeight="1" x14ac:dyDescent="0.15">
      <c r="A46" s="167" t="s">
        <v>359</v>
      </c>
      <c r="B46" s="168"/>
      <c r="C46" s="168"/>
      <c r="D46" s="168"/>
      <c r="E46" s="168"/>
      <c r="F46" s="168"/>
      <c r="G46" s="168"/>
      <c r="H46" s="168"/>
      <c r="I46" s="168"/>
      <c r="J46" s="168"/>
      <c r="K46" s="168"/>
      <c r="L46" s="168"/>
      <c r="M46" s="168"/>
      <c r="N46" s="168"/>
      <c r="O46" s="168"/>
      <c r="P46" s="168"/>
      <c r="Q46" s="124"/>
      <c r="R46" s="124"/>
    </row>
    <row r="47" spans="1:26" ht="10.5" customHeight="1" x14ac:dyDescent="0.15">
      <c r="A47" s="83" t="s">
        <v>461</v>
      </c>
      <c r="B47" s="124"/>
      <c r="C47" s="124"/>
      <c r="D47" s="124"/>
      <c r="E47" s="124"/>
      <c r="F47" s="124"/>
      <c r="G47" s="124"/>
      <c r="H47" s="124"/>
      <c r="I47" s="124"/>
      <c r="J47" s="124"/>
      <c r="K47" s="124"/>
      <c r="L47" s="124"/>
      <c r="M47" s="124"/>
      <c r="N47" s="124"/>
      <c r="O47" s="124"/>
      <c r="P47" s="124"/>
      <c r="Q47" s="124"/>
      <c r="R47" s="124"/>
    </row>
    <row r="48" spans="1:26" ht="10.5" customHeight="1" x14ac:dyDescent="0.15">
      <c r="A48" s="65" t="s">
        <v>462</v>
      </c>
      <c r="B48" s="307">
        <v>5000</v>
      </c>
      <c r="C48" s="308"/>
      <c r="D48" s="307">
        <v>5000</v>
      </c>
      <c r="E48" s="307">
        <v>5000</v>
      </c>
      <c r="F48" s="307">
        <v>5000</v>
      </c>
      <c r="G48" s="307">
        <v>5000</v>
      </c>
      <c r="H48" s="308"/>
      <c r="I48" s="307">
        <v>5000</v>
      </c>
      <c r="J48" s="307">
        <v>5000</v>
      </c>
      <c r="K48" s="307">
        <v>5000</v>
      </c>
      <c r="L48" s="307">
        <v>5000</v>
      </c>
      <c r="M48" s="308"/>
      <c r="N48" s="307">
        <v>5000</v>
      </c>
      <c r="O48" s="308"/>
      <c r="P48" s="307">
        <v>5000</v>
      </c>
      <c r="Q48" s="124"/>
      <c r="R48" s="124"/>
    </row>
    <row r="49" spans="1:18" ht="10.5" hidden="1" customHeight="1" x14ac:dyDescent="0.15">
      <c r="A49" s="65" t="s">
        <v>463</v>
      </c>
      <c r="B49" s="307"/>
      <c r="C49" s="308"/>
      <c r="D49" s="307">
        <v>0</v>
      </c>
      <c r="E49" s="307">
        <v>0</v>
      </c>
      <c r="F49" s="307">
        <v>0</v>
      </c>
      <c r="G49" s="307">
        <v>0</v>
      </c>
      <c r="H49" s="308"/>
      <c r="I49" s="307">
        <v>0</v>
      </c>
      <c r="J49" s="307">
        <v>0</v>
      </c>
      <c r="K49" s="307">
        <v>0</v>
      </c>
      <c r="L49" s="307">
        <v>0</v>
      </c>
      <c r="M49" s="308"/>
      <c r="N49" s="307">
        <v>0</v>
      </c>
      <c r="O49" s="308"/>
      <c r="P49" s="307">
        <v>0</v>
      </c>
      <c r="Q49" s="124"/>
      <c r="R49" s="124"/>
    </row>
    <row r="50" spans="1:18" ht="10.5" customHeight="1" x14ac:dyDescent="0.15">
      <c r="A50" s="65" t="s">
        <v>464</v>
      </c>
      <c r="B50" s="307">
        <v>10000</v>
      </c>
      <c r="C50" s="308"/>
      <c r="D50" s="307">
        <v>10000</v>
      </c>
      <c r="E50" s="307">
        <v>10000</v>
      </c>
      <c r="F50" s="307">
        <v>10000</v>
      </c>
      <c r="G50" s="307">
        <v>10000</v>
      </c>
      <c r="H50" s="308"/>
      <c r="I50" s="307">
        <v>10000</v>
      </c>
      <c r="J50" s="307">
        <v>10000</v>
      </c>
      <c r="K50" s="307">
        <v>10000</v>
      </c>
      <c r="L50" s="307">
        <v>10000</v>
      </c>
      <c r="M50" s="308"/>
      <c r="N50" s="307">
        <v>10000</v>
      </c>
      <c r="O50" s="308"/>
      <c r="P50" s="307">
        <v>10000</v>
      </c>
      <c r="Q50" s="124"/>
      <c r="R50" s="124"/>
    </row>
    <row r="51" spans="1:18" ht="10.5" customHeight="1" x14ac:dyDescent="0.15">
      <c r="A51" s="65" t="s">
        <v>465</v>
      </c>
      <c r="B51" s="307">
        <v>6000</v>
      </c>
      <c r="C51" s="308"/>
      <c r="D51" s="307">
        <v>6000</v>
      </c>
      <c r="E51" s="307">
        <v>6000</v>
      </c>
      <c r="F51" s="307">
        <v>6000</v>
      </c>
      <c r="G51" s="307">
        <v>6000</v>
      </c>
      <c r="H51" s="308"/>
      <c r="I51" s="307">
        <v>6000</v>
      </c>
      <c r="J51" s="307">
        <v>6000</v>
      </c>
      <c r="K51" s="307">
        <v>6000</v>
      </c>
      <c r="L51" s="307">
        <v>6000</v>
      </c>
      <c r="M51" s="308"/>
      <c r="N51" s="307">
        <v>6000</v>
      </c>
      <c r="O51" s="308"/>
      <c r="P51" s="307">
        <v>6000</v>
      </c>
      <c r="Q51" s="124"/>
      <c r="R51" s="124"/>
    </row>
    <row r="52" spans="1:18" ht="10.5" customHeight="1" x14ac:dyDescent="0.15">
      <c r="A52" s="83" t="s">
        <v>466</v>
      </c>
      <c r="B52" s="134"/>
      <c r="C52" s="134"/>
      <c r="D52" s="134"/>
      <c r="E52" s="134"/>
      <c r="F52" s="134"/>
      <c r="G52" s="134"/>
      <c r="H52" s="134"/>
      <c r="I52" s="134"/>
      <c r="J52" s="134"/>
      <c r="K52" s="134"/>
      <c r="L52" s="134"/>
      <c r="M52" s="134"/>
      <c r="N52" s="134"/>
      <c r="O52" s="134"/>
      <c r="P52" s="134"/>
      <c r="Q52" s="124"/>
      <c r="R52" s="124"/>
    </row>
    <row r="53" spans="1:18" ht="10.5" customHeight="1" x14ac:dyDescent="0.15">
      <c r="A53" s="65" t="s">
        <v>462</v>
      </c>
      <c r="B53" s="132">
        <v>125000000</v>
      </c>
      <c r="C53" s="134"/>
      <c r="D53" s="132">
        <v>125000000</v>
      </c>
      <c r="E53" s="132">
        <v>125000000</v>
      </c>
      <c r="F53" s="132">
        <v>125000000</v>
      </c>
      <c r="G53" s="132">
        <v>125000000</v>
      </c>
      <c r="H53" s="134"/>
      <c r="I53" s="132">
        <v>125000000</v>
      </c>
      <c r="J53" s="132">
        <v>125000000</v>
      </c>
      <c r="K53" s="132">
        <v>125000000</v>
      </c>
      <c r="L53" s="132">
        <v>125000000</v>
      </c>
      <c r="M53" s="134"/>
      <c r="N53" s="132">
        <v>125000000</v>
      </c>
      <c r="O53" s="134"/>
      <c r="P53" s="132">
        <v>125000000</v>
      </c>
      <c r="Q53" s="124"/>
      <c r="R53" s="124"/>
    </row>
    <row r="54" spans="1:18" ht="10.5" hidden="1" customHeight="1" x14ac:dyDescent="0.15">
      <c r="A54" s="65" t="s">
        <v>463</v>
      </c>
      <c r="B54" s="132">
        <v>0</v>
      </c>
      <c r="C54" s="134"/>
      <c r="D54" s="132">
        <v>0</v>
      </c>
      <c r="E54" s="132">
        <v>0</v>
      </c>
      <c r="F54" s="132">
        <v>0</v>
      </c>
      <c r="G54" s="132">
        <v>0</v>
      </c>
      <c r="H54" s="134"/>
      <c r="I54" s="132">
        <v>0</v>
      </c>
      <c r="J54" s="132">
        <v>0</v>
      </c>
      <c r="K54" s="132">
        <v>0</v>
      </c>
      <c r="L54" s="132">
        <v>0</v>
      </c>
      <c r="M54" s="134"/>
      <c r="N54" s="132">
        <v>0</v>
      </c>
      <c r="O54" s="134"/>
      <c r="P54" s="132">
        <v>0</v>
      </c>
      <c r="Q54" s="124"/>
      <c r="R54" s="124"/>
    </row>
    <row r="55" spans="1:18" ht="10.5" customHeight="1" x14ac:dyDescent="0.15">
      <c r="A55" s="65" t="s">
        <v>464</v>
      </c>
      <c r="B55" s="132">
        <v>250000000</v>
      </c>
      <c r="C55" s="134"/>
      <c r="D55" s="132">
        <v>250000000</v>
      </c>
      <c r="E55" s="132">
        <v>250000000</v>
      </c>
      <c r="F55" s="132">
        <v>250000000</v>
      </c>
      <c r="G55" s="132">
        <v>250000000</v>
      </c>
      <c r="H55" s="134"/>
      <c r="I55" s="132">
        <v>250000000</v>
      </c>
      <c r="J55" s="132">
        <v>250000000</v>
      </c>
      <c r="K55" s="132">
        <v>250000000</v>
      </c>
      <c r="L55" s="132">
        <v>250000000</v>
      </c>
      <c r="M55" s="134"/>
      <c r="N55" s="132">
        <v>250000000</v>
      </c>
      <c r="O55" s="134"/>
      <c r="P55" s="132">
        <v>250000000</v>
      </c>
      <c r="Q55" s="124"/>
      <c r="R55" s="124"/>
    </row>
    <row r="56" spans="1:18" ht="10.5" customHeight="1" x14ac:dyDescent="0.15">
      <c r="A56" s="65" t="s">
        <v>465</v>
      </c>
      <c r="B56" s="132">
        <v>150000000</v>
      </c>
      <c r="C56" s="134"/>
      <c r="D56" s="132">
        <v>150000000</v>
      </c>
      <c r="E56" s="132">
        <v>150000000</v>
      </c>
      <c r="F56" s="132">
        <v>150000000</v>
      </c>
      <c r="G56" s="132">
        <v>150000000</v>
      </c>
      <c r="H56" s="134"/>
      <c r="I56" s="132">
        <v>150000000</v>
      </c>
      <c r="J56" s="132">
        <v>150000000</v>
      </c>
      <c r="K56" s="132">
        <v>150000000</v>
      </c>
      <c r="L56" s="132">
        <v>150000000</v>
      </c>
      <c r="M56" s="134"/>
      <c r="N56" s="132">
        <v>150000000</v>
      </c>
      <c r="O56" s="134"/>
      <c r="P56" s="132">
        <v>150000000</v>
      </c>
      <c r="Q56" s="124"/>
      <c r="R56" s="124"/>
    </row>
    <row r="57" spans="1:18" ht="10.5" customHeight="1" x14ac:dyDescent="0.15">
      <c r="A57" s="83" t="s">
        <v>467</v>
      </c>
      <c r="B57" s="134"/>
      <c r="C57" s="134"/>
      <c r="D57" s="134"/>
      <c r="E57" s="134"/>
      <c r="F57" s="134"/>
      <c r="G57" s="134"/>
      <c r="H57" s="134"/>
      <c r="I57" s="134"/>
      <c r="J57" s="134"/>
      <c r="K57" s="134"/>
      <c r="L57" s="134"/>
      <c r="M57" s="134"/>
      <c r="N57" s="134"/>
      <c r="O57" s="134"/>
      <c r="P57" s="134"/>
      <c r="Q57" s="124"/>
      <c r="R57" s="124"/>
    </row>
    <row r="58" spans="1:18" ht="10.5" customHeight="1" x14ac:dyDescent="0.15">
      <c r="A58" s="65" t="s">
        <v>462</v>
      </c>
      <c r="B58" s="265">
        <v>0.28749999999999998</v>
      </c>
      <c r="C58" s="134"/>
      <c r="D58" s="262">
        <v>0.28749999999999998</v>
      </c>
      <c r="E58" s="262">
        <v>0.28749999999999998</v>
      </c>
      <c r="F58" s="262">
        <v>0.28749999999999998</v>
      </c>
      <c r="G58" s="265">
        <v>0.28749999999999998</v>
      </c>
      <c r="H58" s="134"/>
      <c r="I58" s="262">
        <v>0.28749999999999998</v>
      </c>
      <c r="J58" s="262">
        <v>0.28749999999999998</v>
      </c>
      <c r="K58" s="262">
        <v>0.28749999999999998</v>
      </c>
      <c r="L58" s="265">
        <v>0.28749999999999998</v>
      </c>
      <c r="M58" s="134"/>
      <c r="N58" s="262">
        <v>1.1499999999999999</v>
      </c>
      <c r="O58" s="134"/>
      <c r="P58" s="262">
        <v>1.1499999999999999</v>
      </c>
      <c r="Q58" s="124"/>
      <c r="R58" s="124"/>
    </row>
    <row r="59" spans="1:18" ht="10.5" hidden="1" customHeight="1" x14ac:dyDescent="0.15">
      <c r="A59" s="65" t="s">
        <v>463</v>
      </c>
      <c r="B59" s="265">
        <v>0</v>
      </c>
      <c r="C59" s="134"/>
      <c r="D59" s="265">
        <v>0</v>
      </c>
      <c r="E59" s="265">
        <v>0</v>
      </c>
      <c r="F59" s="265">
        <v>0</v>
      </c>
      <c r="G59" s="265">
        <v>0</v>
      </c>
      <c r="H59" s="134"/>
      <c r="I59" s="265">
        <v>0</v>
      </c>
      <c r="J59" s="265">
        <v>0</v>
      </c>
      <c r="K59" s="265">
        <v>0</v>
      </c>
      <c r="L59" s="265">
        <v>0</v>
      </c>
      <c r="M59" s="134"/>
      <c r="N59" s="265">
        <v>0</v>
      </c>
      <c r="O59" s="134"/>
      <c r="P59" s="265">
        <v>0</v>
      </c>
      <c r="Q59" s="124"/>
      <c r="R59" s="124"/>
    </row>
    <row r="60" spans="1:18" ht="10.5" customHeight="1" x14ac:dyDescent="0.15">
      <c r="A60" s="65" t="s">
        <v>464</v>
      </c>
      <c r="B60" s="266">
        <v>0.23606250000000001</v>
      </c>
      <c r="C60" s="134"/>
      <c r="D60" s="266">
        <v>0.23606250000000001</v>
      </c>
      <c r="E60" s="266">
        <v>0.23606250000000001</v>
      </c>
      <c r="F60" s="266">
        <v>0.23606250000000001</v>
      </c>
      <c r="G60" s="266">
        <v>0.23606250000000001</v>
      </c>
      <c r="H60" s="134"/>
      <c r="I60" s="266">
        <v>0.23606250000000001</v>
      </c>
      <c r="J60" s="266">
        <v>0.23606250000000001</v>
      </c>
      <c r="K60" s="266">
        <v>0.23606250000000001</v>
      </c>
      <c r="L60" s="266">
        <v>0.23606250000000001</v>
      </c>
      <c r="M60" s="134"/>
      <c r="N60" s="266">
        <v>0.94425000000000003</v>
      </c>
      <c r="O60" s="134"/>
      <c r="P60" s="266">
        <v>0.94425000000000003</v>
      </c>
      <c r="Q60" s="124"/>
      <c r="R60" s="124"/>
    </row>
    <row r="61" spans="1:18" ht="10.5" customHeight="1" x14ac:dyDescent="0.15">
      <c r="A61" s="236" t="s">
        <v>465</v>
      </c>
      <c r="B61" s="268">
        <v>0.3</v>
      </c>
      <c r="C61" s="134"/>
      <c r="D61" s="267">
        <v>0.3</v>
      </c>
      <c r="E61" s="267">
        <v>0.3</v>
      </c>
      <c r="F61" s="267">
        <v>0.3</v>
      </c>
      <c r="G61" s="268">
        <v>0.3</v>
      </c>
      <c r="H61" s="134"/>
      <c r="I61" s="267">
        <v>0.3</v>
      </c>
      <c r="J61" s="267">
        <v>0.3</v>
      </c>
      <c r="K61" s="267">
        <v>0.3</v>
      </c>
      <c r="L61" s="268">
        <v>0.3</v>
      </c>
      <c r="M61" s="134"/>
      <c r="N61" s="267">
        <v>1.2</v>
      </c>
      <c r="O61" s="134"/>
      <c r="P61" s="267">
        <v>1.2</v>
      </c>
      <c r="Q61" s="124"/>
      <c r="R61" s="124"/>
    </row>
    <row r="62" spans="1:18" ht="10.5" customHeight="1" x14ac:dyDescent="0.15">
      <c r="A62" s="89" t="s">
        <v>468</v>
      </c>
      <c r="B62" s="89"/>
      <c r="C62" s="89"/>
      <c r="D62" s="89"/>
      <c r="E62" s="89"/>
      <c r="F62" s="89"/>
      <c r="G62" s="89"/>
      <c r="H62" s="89"/>
      <c r="I62" s="89"/>
      <c r="J62" s="89"/>
      <c r="K62" s="89"/>
      <c r="L62" s="89"/>
      <c r="M62" s="89"/>
      <c r="N62" s="89"/>
      <c r="O62" s="89"/>
      <c r="P62" s="89"/>
      <c r="Q62" s="124"/>
      <c r="R62" s="124"/>
    </row>
    <row r="63" spans="1:18" ht="10.5" customHeight="1" x14ac:dyDescent="0.15">
      <c r="A63" s="76" t="s">
        <v>149</v>
      </c>
      <c r="B63" s="147"/>
      <c r="C63" s="147"/>
      <c r="D63" s="147"/>
      <c r="E63" s="147"/>
      <c r="F63" s="147"/>
      <c r="G63" s="147"/>
      <c r="H63" s="147"/>
      <c r="I63" s="147"/>
      <c r="J63" s="147"/>
      <c r="K63" s="147"/>
      <c r="L63" s="147"/>
      <c r="M63" s="147"/>
      <c r="N63" s="147"/>
      <c r="O63" s="147"/>
      <c r="P63" s="147"/>
      <c r="Q63" s="124"/>
      <c r="R63" s="124"/>
    </row>
    <row r="64" spans="1:18" ht="10.9" customHeight="1" x14ac:dyDescent="0.15">
      <c r="A64" s="126"/>
      <c r="B64" s="126"/>
      <c r="C64" s="126"/>
      <c r="D64" s="126"/>
      <c r="E64" s="126"/>
      <c r="F64" s="126"/>
      <c r="G64" s="126"/>
      <c r="H64" s="126"/>
      <c r="I64" s="126"/>
      <c r="J64" s="126"/>
      <c r="K64" s="126"/>
      <c r="L64" s="126"/>
      <c r="M64" s="126"/>
      <c r="N64" s="126"/>
      <c r="O64" s="126"/>
      <c r="P64" s="126"/>
      <c r="Q64" s="124"/>
      <c r="R64" s="124"/>
    </row>
    <row r="65" spans="1:18" x14ac:dyDescent="0.15">
      <c r="A65" s="124"/>
      <c r="B65" s="124"/>
      <c r="C65" s="124"/>
      <c r="D65" s="124"/>
      <c r="E65" s="124"/>
      <c r="F65" s="124"/>
      <c r="G65" s="124"/>
      <c r="H65" s="124"/>
      <c r="I65" s="124"/>
      <c r="J65" s="124"/>
      <c r="K65" s="124"/>
      <c r="L65" s="124"/>
      <c r="M65" s="124"/>
      <c r="N65" s="124"/>
      <c r="O65" s="124"/>
      <c r="P65" s="124"/>
      <c r="Q65" s="124"/>
      <c r="R65" s="124"/>
    </row>
    <row r="66" spans="1:18" x14ac:dyDescent="0.15">
      <c r="A66" s="124"/>
      <c r="B66" s="124"/>
      <c r="C66" s="124"/>
      <c r="D66" s="124"/>
      <c r="E66" s="124"/>
      <c r="F66" s="124"/>
      <c r="G66" s="124"/>
      <c r="H66" s="124"/>
      <c r="I66" s="124"/>
      <c r="J66" s="124"/>
      <c r="K66" s="124"/>
      <c r="L66" s="124"/>
      <c r="M66" s="124"/>
      <c r="N66" s="124"/>
      <c r="O66" s="124"/>
      <c r="P66" s="124"/>
      <c r="Q66" s="124"/>
      <c r="R66" s="124"/>
    </row>
    <row r="67" spans="1:18" x14ac:dyDescent="0.15">
      <c r="A67" s="124"/>
      <c r="B67" s="124"/>
      <c r="C67" s="124"/>
      <c r="D67" s="124"/>
      <c r="E67" s="124"/>
      <c r="F67" s="124"/>
      <c r="G67" s="124"/>
      <c r="H67" s="124"/>
      <c r="I67" s="124"/>
      <c r="J67" s="124"/>
      <c r="K67" s="124"/>
      <c r="L67" s="124"/>
      <c r="M67" s="124"/>
      <c r="N67" s="124"/>
      <c r="O67" s="124"/>
      <c r="P67" s="124"/>
      <c r="Q67" s="124"/>
      <c r="R67" s="124"/>
    </row>
    <row r="68" spans="1:18" x14ac:dyDescent="0.15">
      <c r="A68" s="124"/>
      <c r="B68" s="124"/>
      <c r="C68" s="124"/>
      <c r="D68" s="124"/>
      <c r="E68" s="124"/>
      <c r="F68" s="124"/>
      <c r="G68" s="124"/>
      <c r="H68" s="124"/>
      <c r="I68" s="124"/>
      <c r="J68" s="124"/>
      <c r="K68" s="124"/>
      <c r="L68" s="124"/>
      <c r="M68" s="124"/>
      <c r="N68" s="124"/>
      <c r="O68" s="124"/>
      <c r="P68" s="124"/>
      <c r="Q68" s="124"/>
      <c r="R68" s="124"/>
    </row>
    <row r="69" spans="1:18" x14ac:dyDescent="0.15">
      <c r="A69" s="124"/>
      <c r="B69" s="124"/>
      <c r="C69" s="124"/>
      <c r="D69" s="124"/>
      <c r="E69" s="124"/>
      <c r="F69" s="124"/>
      <c r="G69" s="124"/>
      <c r="H69" s="124"/>
      <c r="I69" s="124"/>
      <c r="J69" s="124"/>
      <c r="K69" s="124"/>
      <c r="L69" s="124"/>
      <c r="M69" s="124"/>
      <c r="N69" s="124"/>
      <c r="O69" s="124"/>
      <c r="P69" s="124"/>
      <c r="Q69" s="124"/>
      <c r="R69" s="124"/>
    </row>
    <row r="70" spans="1:18" x14ac:dyDescent="0.15">
      <c r="A70" s="124"/>
      <c r="B70" s="124"/>
      <c r="C70" s="124"/>
      <c r="D70" s="124"/>
      <c r="E70" s="124"/>
      <c r="F70" s="124"/>
      <c r="G70" s="124"/>
      <c r="H70" s="124"/>
      <c r="I70" s="124"/>
      <c r="J70" s="124"/>
      <c r="K70" s="124"/>
      <c r="L70" s="124"/>
      <c r="M70" s="124"/>
      <c r="N70" s="124"/>
      <c r="O70" s="124"/>
      <c r="P70" s="124"/>
      <c r="Q70" s="124"/>
      <c r="R70" s="124"/>
    </row>
    <row r="71" spans="1:18" x14ac:dyDescent="0.15">
      <c r="A71" s="124"/>
      <c r="B71" s="124"/>
      <c r="C71" s="124"/>
      <c r="D71" s="124"/>
      <c r="E71" s="124"/>
      <c r="F71" s="124"/>
      <c r="G71" s="124"/>
      <c r="H71" s="124"/>
      <c r="I71" s="124"/>
      <c r="J71" s="124"/>
      <c r="K71" s="124"/>
      <c r="L71" s="124"/>
      <c r="M71" s="124"/>
      <c r="N71" s="124"/>
      <c r="O71" s="124"/>
      <c r="P71" s="124"/>
      <c r="Q71" s="124"/>
      <c r="R71" s="124"/>
    </row>
    <row r="72" spans="1:18" x14ac:dyDescent="0.15">
      <c r="A72" s="124"/>
      <c r="B72" s="124"/>
      <c r="C72" s="124"/>
      <c r="D72" s="124"/>
      <c r="E72" s="124"/>
      <c r="F72" s="124"/>
      <c r="G72" s="124"/>
      <c r="H72" s="124"/>
      <c r="I72" s="124"/>
      <c r="J72" s="124"/>
      <c r="K72" s="124"/>
      <c r="L72" s="124"/>
      <c r="M72" s="124"/>
      <c r="N72" s="124"/>
      <c r="O72" s="124"/>
      <c r="P72" s="124"/>
      <c r="Q72" s="124"/>
      <c r="R72" s="124"/>
    </row>
    <row r="73" spans="1:18" x14ac:dyDescent="0.15">
      <c r="A73" s="124"/>
      <c r="B73" s="124"/>
      <c r="C73" s="124"/>
      <c r="D73" s="124"/>
      <c r="E73" s="124"/>
      <c r="F73" s="124"/>
      <c r="G73" s="124"/>
      <c r="H73" s="124"/>
      <c r="I73" s="124"/>
      <c r="J73" s="124"/>
      <c r="K73" s="124"/>
      <c r="L73" s="124"/>
      <c r="M73" s="124"/>
      <c r="N73" s="124"/>
      <c r="O73" s="124"/>
      <c r="P73" s="124"/>
      <c r="Q73" s="124"/>
      <c r="R73" s="124"/>
    </row>
    <row r="74" spans="1:18" x14ac:dyDescent="0.15">
      <c r="A74" s="124"/>
      <c r="B74" s="124"/>
      <c r="C74" s="124"/>
      <c r="D74" s="124"/>
      <c r="E74" s="124"/>
      <c r="F74" s="124"/>
      <c r="G74" s="124"/>
      <c r="H74" s="124"/>
      <c r="I74" s="124"/>
      <c r="J74" s="124"/>
      <c r="K74" s="124"/>
      <c r="L74" s="124"/>
      <c r="M74" s="124"/>
      <c r="N74" s="124"/>
      <c r="O74" s="124"/>
      <c r="P74" s="124"/>
      <c r="Q74" s="124"/>
      <c r="R74" s="124"/>
    </row>
    <row r="75" spans="1:18" x14ac:dyDescent="0.15">
      <c r="A75" s="124"/>
      <c r="B75" s="124"/>
      <c r="C75" s="124"/>
      <c r="D75" s="124"/>
      <c r="E75" s="124"/>
      <c r="F75" s="124"/>
      <c r="G75" s="124"/>
      <c r="H75" s="124"/>
      <c r="I75" s="124"/>
      <c r="J75" s="124"/>
      <c r="K75" s="124"/>
      <c r="L75" s="124"/>
      <c r="M75" s="124"/>
      <c r="N75" s="124"/>
      <c r="O75" s="124"/>
      <c r="P75" s="124"/>
      <c r="Q75" s="124"/>
      <c r="R75" s="124"/>
    </row>
    <row r="76" spans="1:18" x14ac:dyDescent="0.15">
      <c r="A76" s="124"/>
      <c r="B76" s="124"/>
      <c r="C76" s="124"/>
      <c r="D76" s="124"/>
      <c r="E76" s="124"/>
      <c r="F76" s="124"/>
      <c r="G76" s="124"/>
      <c r="H76" s="124"/>
      <c r="I76" s="124"/>
      <c r="J76" s="124"/>
      <c r="K76" s="124"/>
      <c r="L76" s="124"/>
      <c r="M76" s="124"/>
      <c r="N76" s="124"/>
      <c r="O76" s="124"/>
      <c r="P76" s="124"/>
      <c r="Q76" s="124"/>
      <c r="R76" s="124"/>
    </row>
    <row r="77" spans="1:18" x14ac:dyDescent="0.15">
      <c r="A77" s="124"/>
      <c r="B77" s="124"/>
      <c r="C77" s="124"/>
      <c r="D77" s="124"/>
      <c r="E77" s="124"/>
      <c r="F77" s="124"/>
      <c r="G77" s="124"/>
      <c r="H77" s="124"/>
      <c r="I77" s="124"/>
      <c r="J77" s="124"/>
      <c r="K77" s="124"/>
      <c r="L77" s="124"/>
      <c r="M77" s="124"/>
      <c r="N77" s="124"/>
      <c r="O77" s="124"/>
      <c r="P77" s="124"/>
      <c r="Q77" s="124"/>
      <c r="R77" s="124"/>
    </row>
    <row r="78" spans="1:18" x14ac:dyDescent="0.15">
      <c r="A78" s="124"/>
      <c r="B78" s="124"/>
      <c r="C78" s="124"/>
      <c r="D78" s="124"/>
      <c r="E78" s="124"/>
      <c r="F78" s="124"/>
      <c r="G78" s="124"/>
      <c r="H78" s="124"/>
      <c r="I78" s="124"/>
      <c r="J78" s="124"/>
      <c r="K78" s="124"/>
      <c r="L78" s="124"/>
      <c r="M78" s="124"/>
      <c r="N78" s="124"/>
      <c r="O78" s="124"/>
      <c r="P78" s="124"/>
      <c r="Q78" s="124"/>
      <c r="R78" s="124"/>
    </row>
    <row r="79" spans="1:18" x14ac:dyDescent="0.15">
      <c r="A79" s="124"/>
      <c r="B79" s="124"/>
      <c r="C79" s="124"/>
      <c r="D79" s="124"/>
      <c r="E79" s="124"/>
      <c r="F79" s="124"/>
      <c r="G79" s="124"/>
      <c r="H79" s="124"/>
      <c r="I79" s="124"/>
      <c r="J79" s="124"/>
      <c r="K79" s="124"/>
      <c r="L79" s="124"/>
      <c r="M79" s="124"/>
      <c r="N79" s="124"/>
      <c r="O79" s="124"/>
      <c r="P79" s="124"/>
      <c r="Q79" s="124"/>
      <c r="R79" s="124"/>
    </row>
    <row r="80" spans="1:18" x14ac:dyDescent="0.15">
      <c r="A80" s="124"/>
      <c r="B80" s="124"/>
      <c r="C80" s="124"/>
      <c r="D80" s="124"/>
      <c r="E80" s="124"/>
      <c r="F80" s="124"/>
      <c r="G80" s="124"/>
      <c r="H80" s="124"/>
      <c r="I80" s="124"/>
      <c r="J80" s="124"/>
      <c r="K80" s="124"/>
      <c r="L80" s="124"/>
      <c r="M80" s="124"/>
      <c r="N80" s="124"/>
      <c r="O80" s="124"/>
      <c r="P80" s="124"/>
      <c r="Q80" s="124"/>
      <c r="R80" s="124"/>
    </row>
    <row r="81" spans="1:18" x14ac:dyDescent="0.15">
      <c r="A81" s="124"/>
      <c r="B81" s="124"/>
      <c r="C81" s="124"/>
      <c r="D81" s="124"/>
      <c r="E81" s="124"/>
      <c r="F81" s="124"/>
      <c r="G81" s="124"/>
      <c r="H81" s="124"/>
      <c r="I81" s="124"/>
      <c r="J81" s="124"/>
      <c r="K81" s="124"/>
      <c r="L81" s="124"/>
      <c r="M81" s="124"/>
      <c r="N81" s="124"/>
      <c r="O81" s="124"/>
      <c r="P81" s="124"/>
      <c r="Q81" s="124"/>
      <c r="R81" s="124"/>
    </row>
    <row r="82" spans="1:18" x14ac:dyDescent="0.15">
      <c r="A82" s="124"/>
      <c r="B82" s="124"/>
      <c r="C82" s="124"/>
      <c r="D82" s="124"/>
      <c r="E82" s="124"/>
      <c r="F82" s="124"/>
      <c r="G82" s="124"/>
      <c r="H82" s="124"/>
      <c r="I82" s="124"/>
      <c r="J82" s="124"/>
      <c r="K82" s="124"/>
      <c r="L82" s="124"/>
      <c r="M82" s="124"/>
      <c r="N82" s="124"/>
      <c r="O82" s="124"/>
      <c r="P82" s="124"/>
      <c r="Q82" s="124"/>
      <c r="R82" s="124"/>
    </row>
    <row r="83" spans="1:18" x14ac:dyDescent="0.15">
      <c r="A83" s="124"/>
      <c r="B83" s="124"/>
      <c r="C83" s="124"/>
      <c r="D83" s="124"/>
      <c r="E83" s="124"/>
      <c r="F83" s="124"/>
      <c r="G83" s="124"/>
      <c r="H83" s="124"/>
      <c r="I83" s="124"/>
      <c r="J83" s="124"/>
      <c r="K83" s="124"/>
      <c r="L83" s="124"/>
      <c r="M83" s="124"/>
      <c r="N83" s="124"/>
      <c r="O83" s="124"/>
      <c r="P83" s="124"/>
      <c r="Q83" s="124"/>
      <c r="R83" s="124"/>
    </row>
    <row r="84" spans="1:18" x14ac:dyDescent="0.15">
      <c r="A84" s="124"/>
      <c r="B84" s="124"/>
      <c r="C84" s="124"/>
      <c r="D84" s="124"/>
      <c r="E84" s="124"/>
      <c r="F84" s="124"/>
      <c r="G84" s="124"/>
      <c r="H84" s="124"/>
      <c r="I84" s="124"/>
      <c r="J84" s="124"/>
      <c r="K84" s="124"/>
      <c r="L84" s="124"/>
      <c r="M84" s="124"/>
      <c r="N84" s="124"/>
      <c r="O84" s="124"/>
      <c r="P84" s="124"/>
      <c r="Q84" s="124"/>
      <c r="R84" s="124"/>
    </row>
    <row r="85" spans="1:18" x14ac:dyDescent="0.15">
      <c r="A85" s="124"/>
      <c r="B85" s="124"/>
      <c r="C85" s="124"/>
      <c r="D85" s="124"/>
      <c r="E85" s="124"/>
      <c r="F85" s="124"/>
      <c r="G85" s="124"/>
      <c r="H85" s="124"/>
      <c r="I85" s="124"/>
      <c r="J85" s="124"/>
      <c r="K85" s="124"/>
      <c r="L85" s="124"/>
      <c r="M85" s="124"/>
      <c r="N85" s="124"/>
      <c r="O85" s="124"/>
      <c r="P85" s="124"/>
      <c r="Q85" s="124"/>
      <c r="R85" s="124"/>
    </row>
    <row r="86" spans="1:18" x14ac:dyDescent="0.15">
      <c r="A86" s="124"/>
      <c r="B86" s="124"/>
      <c r="C86" s="124"/>
      <c r="D86" s="124"/>
      <c r="E86" s="124"/>
      <c r="F86" s="124"/>
      <c r="G86" s="124"/>
      <c r="H86" s="124"/>
      <c r="I86" s="124"/>
      <c r="J86" s="124"/>
      <c r="K86" s="124"/>
      <c r="L86" s="124"/>
      <c r="M86" s="124"/>
      <c r="N86" s="124"/>
      <c r="O86" s="124"/>
      <c r="P86" s="124"/>
      <c r="Q86" s="124"/>
      <c r="R86" s="124"/>
    </row>
    <row r="87" spans="1:18" x14ac:dyDescent="0.15">
      <c r="A87" s="124"/>
      <c r="B87" s="124"/>
      <c r="C87" s="124"/>
      <c r="D87" s="124"/>
      <c r="E87" s="124"/>
      <c r="F87" s="124"/>
      <c r="G87" s="124"/>
      <c r="H87" s="124"/>
      <c r="I87" s="124"/>
      <c r="J87" s="124"/>
      <c r="K87" s="124"/>
      <c r="L87" s="124"/>
      <c r="M87" s="124"/>
      <c r="N87" s="124"/>
      <c r="O87" s="124"/>
      <c r="P87" s="124"/>
      <c r="Q87" s="124"/>
      <c r="R87" s="124"/>
    </row>
    <row r="88" spans="1:18" x14ac:dyDescent="0.15">
      <c r="A88" s="124"/>
      <c r="B88" s="124"/>
      <c r="C88" s="124"/>
      <c r="D88" s="124"/>
      <c r="E88" s="124"/>
      <c r="F88" s="124"/>
      <c r="G88" s="124"/>
      <c r="H88" s="124"/>
      <c r="I88" s="124"/>
      <c r="J88" s="124"/>
      <c r="K88" s="124"/>
      <c r="L88" s="124"/>
      <c r="M88" s="124"/>
      <c r="N88" s="124"/>
      <c r="O88" s="124"/>
      <c r="P88" s="124"/>
      <c r="Q88" s="124"/>
      <c r="R88" s="124"/>
    </row>
    <row r="89" spans="1:18" x14ac:dyDescent="0.15">
      <c r="A89" s="124"/>
      <c r="B89" s="124"/>
      <c r="C89" s="124"/>
      <c r="D89" s="124"/>
      <c r="E89" s="124"/>
      <c r="F89" s="124"/>
      <c r="G89" s="124"/>
      <c r="H89" s="124"/>
      <c r="I89" s="124"/>
      <c r="J89" s="124"/>
      <c r="K89" s="124"/>
      <c r="L89" s="124"/>
      <c r="M89" s="124"/>
      <c r="N89" s="124"/>
      <c r="O89" s="124"/>
      <c r="P89" s="124"/>
      <c r="Q89" s="124"/>
      <c r="R89" s="124"/>
    </row>
    <row r="90" spans="1:18" x14ac:dyDescent="0.15">
      <c r="A90" s="124"/>
      <c r="B90" s="124"/>
      <c r="C90" s="124"/>
      <c r="D90" s="124"/>
      <c r="E90" s="124"/>
      <c r="F90" s="124"/>
      <c r="G90" s="124"/>
      <c r="H90" s="124"/>
      <c r="I90" s="124"/>
      <c r="J90" s="124"/>
      <c r="K90" s="124"/>
      <c r="L90" s="124"/>
      <c r="M90" s="124"/>
      <c r="N90" s="124"/>
      <c r="O90" s="124"/>
      <c r="P90" s="124"/>
      <c r="Q90" s="124"/>
      <c r="R90" s="124"/>
    </row>
    <row r="91" spans="1:18" x14ac:dyDescent="0.15">
      <c r="A91" s="124"/>
      <c r="B91" s="124"/>
      <c r="C91" s="124"/>
      <c r="D91" s="124"/>
      <c r="E91" s="124"/>
      <c r="F91" s="124"/>
      <c r="G91" s="124"/>
      <c r="H91" s="124"/>
      <c r="I91" s="124"/>
      <c r="J91" s="124"/>
      <c r="K91" s="124"/>
      <c r="L91" s="124"/>
      <c r="M91" s="124"/>
      <c r="N91" s="124"/>
      <c r="O91" s="124"/>
      <c r="P91" s="124"/>
      <c r="Q91" s="124"/>
      <c r="R91" s="124"/>
    </row>
    <row r="92" spans="1:18" x14ac:dyDescent="0.15">
      <c r="A92" s="124"/>
      <c r="B92" s="124"/>
      <c r="C92" s="124"/>
      <c r="D92" s="124"/>
      <c r="E92" s="124"/>
      <c r="F92" s="124"/>
      <c r="G92" s="124"/>
      <c r="H92" s="124"/>
      <c r="I92" s="124"/>
      <c r="J92" s="124"/>
      <c r="K92" s="124"/>
      <c r="L92" s="124"/>
      <c r="M92" s="124"/>
      <c r="N92" s="124"/>
      <c r="O92" s="124"/>
      <c r="P92" s="124"/>
      <c r="Q92" s="124"/>
      <c r="R92" s="124"/>
    </row>
    <row r="93" spans="1:18" x14ac:dyDescent="0.15">
      <c r="A93" s="124"/>
      <c r="B93" s="124"/>
      <c r="C93" s="124"/>
      <c r="D93" s="124"/>
      <c r="E93" s="124"/>
      <c r="F93" s="124"/>
      <c r="G93" s="124"/>
      <c r="H93" s="124"/>
      <c r="I93" s="124"/>
      <c r="J93" s="124"/>
      <c r="K93" s="124"/>
      <c r="L93" s="124"/>
      <c r="M93" s="124"/>
      <c r="N93" s="124"/>
      <c r="O93" s="124"/>
      <c r="P93" s="124"/>
      <c r="Q93" s="124"/>
      <c r="R93" s="124"/>
    </row>
    <row r="94" spans="1:18" x14ac:dyDescent="0.15">
      <c r="A94" s="124"/>
      <c r="B94" s="124"/>
      <c r="C94" s="124"/>
      <c r="D94" s="124"/>
      <c r="E94" s="124"/>
      <c r="F94" s="124"/>
      <c r="G94" s="124"/>
      <c r="H94" s="124"/>
      <c r="I94" s="124"/>
      <c r="J94" s="124"/>
      <c r="K94" s="124"/>
      <c r="L94" s="124"/>
      <c r="M94" s="124"/>
      <c r="N94" s="124"/>
      <c r="O94" s="124"/>
      <c r="P94" s="124"/>
      <c r="Q94" s="124"/>
      <c r="R94" s="124"/>
    </row>
    <row r="95" spans="1:18" x14ac:dyDescent="0.15">
      <c r="A95" s="124"/>
      <c r="B95" s="124"/>
      <c r="C95" s="124"/>
      <c r="D95" s="124"/>
      <c r="E95" s="124"/>
      <c r="F95" s="124"/>
      <c r="G95" s="124"/>
      <c r="H95" s="124"/>
      <c r="I95" s="124"/>
      <c r="J95" s="124"/>
      <c r="K95" s="124"/>
      <c r="L95" s="124"/>
      <c r="M95" s="124"/>
      <c r="N95" s="124"/>
      <c r="O95" s="124"/>
      <c r="P95" s="124"/>
      <c r="Q95" s="124"/>
      <c r="R95" s="124"/>
    </row>
    <row r="96" spans="1:18" x14ac:dyDescent="0.15">
      <c r="A96" s="124"/>
      <c r="B96" s="124"/>
      <c r="C96" s="124"/>
      <c r="D96" s="124"/>
      <c r="E96" s="124"/>
      <c r="F96" s="124"/>
      <c r="G96" s="124"/>
      <c r="H96" s="124"/>
      <c r="I96" s="124"/>
      <c r="J96" s="124"/>
      <c r="K96" s="124"/>
      <c r="L96" s="124"/>
      <c r="M96" s="124"/>
      <c r="N96" s="124"/>
      <c r="O96" s="124"/>
      <c r="P96" s="124"/>
      <c r="Q96" s="124"/>
      <c r="R96" s="124"/>
    </row>
    <row r="97" spans="1:18" x14ac:dyDescent="0.15">
      <c r="A97" s="124"/>
      <c r="B97" s="124"/>
      <c r="C97" s="124"/>
      <c r="D97" s="124"/>
      <c r="E97" s="124"/>
      <c r="F97" s="124"/>
      <c r="G97" s="124"/>
      <c r="H97" s="124"/>
      <c r="I97" s="124"/>
      <c r="J97" s="124"/>
      <c r="K97" s="124"/>
      <c r="L97" s="124"/>
      <c r="M97" s="124"/>
      <c r="N97" s="124"/>
      <c r="O97" s="124"/>
      <c r="P97" s="124"/>
      <c r="Q97" s="124"/>
      <c r="R97" s="124"/>
    </row>
    <row r="98" spans="1:18" x14ac:dyDescent="0.15">
      <c r="A98" s="124"/>
      <c r="B98" s="124"/>
      <c r="C98" s="124"/>
      <c r="D98" s="124"/>
      <c r="E98" s="124"/>
      <c r="F98" s="124"/>
      <c r="G98" s="124"/>
      <c r="H98" s="124"/>
      <c r="I98" s="124"/>
      <c r="J98" s="124"/>
      <c r="K98" s="124"/>
      <c r="L98" s="124"/>
      <c r="M98" s="124"/>
      <c r="N98" s="124"/>
      <c r="O98" s="124"/>
      <c r="P98" s="124"/>
      <c r="Q98" s="124"/>
      <c r="R98" s="124"/>
    </row>
    <row r="99" spans="1:18" x14ac:dyDescent="0.15">
      <c r="A99" s="124"/>
      <c r="B99" s="124"/>
      <c r="C99" s="124"/>
      <c r="D99" s="124"/>
      <c r="E99" s="124"/>
      <c r="F99" s="124"/>
      <c r="G99" s="124"/>
      <c r="H99" s="124"/>
      <c r="I99" s="124"/>
      <c r="J99" s="124"/>
      <c r="K99" s="124"/>
      <c r="L99" s="124"/>
      <c r="M99" s="124"/>
      <c r="N99" s="124"/>
      <c r="O99" s="124"/>
      <c r="P99" s="124"/>
      <c r="Q99" s="124"/>
      <c r="R99" s="124"/>
    </row>
    <row r="100" spans="1:18" x14ac:dyDescent="0.15">
      <c r="A100" s="124"/>
      <c r="B100" s="124"/>
      <c r="C100" s="124"/>
      <c r="D100" s="124"/>
      <c r="E100" s="124"/>
      <c r="F100" s="124"/>
      <c r="G100" s="124"/>
      <c r="H100" s="124"/>
      <c r="I100" s="124"/>
      <c r="J100" s="124"/>
      <c r="K100" s="124"/>
      <c r="L100" s="124"/>
      <c r="M100" s="124"/>
      <c r="N100" s="124"/>
      <c r="O100" s="124"/>
      <c r="P100" s="124"/>
      <c r="Q100" s="124"/>
      <c r="R100" s="124"/>
    </row>
    <row r="101" spans="1:18" x14ac:dyDescent="0.15">
      <c r="A101" s="124"/>
      <c r="B101" s="124"/>
      <c r="C101" s="124"/>
      <c r="D101" s="124"/>
      <c r="E101" s="124"/>
      <c r="F101" s="124"/>
      <c r="G101" s="124"/>
      <c r="H101" s="124"/>
      <c r="I101" s="124"/>
      <c r="J101" s="124"/>
      <c r="K101" s="124"/>
      <c r="L101" s="124"/>
      <c r="M101" s="124"/>
      <c r="N101" s="124"/>
      <c r="O101" s="124"/>
      <c r="P101" s="124"/>
      <c r="Q101" s="124"/>
      <c r="R101" s="124"/>
    </row>
    <row r="102" spans="1:18" x14ac:dyDescent="0.15">
      <c r="A102" s="124"/>
      <c r="B102" s="124"/>
      <c r="C102" s="124"/>
      <c r="D102" s="124"/>
      <c r="E102" s="124"/>
      <c r="F102" s="124"/>
      <c r="G102" s="124"/>
      <c r="H102" s="124"/>
      <c r="I102" s="124"/>
      <c r="J102" s="124"/>
      <c r="K102" s="124"/>
      <c r="L102" s="124"/>
      <c r="M102" s="124"/>
      <c r="N102" s="124"/>
      <c r="O102" s="124"/>
      <c r="P102" s="124"/>
      <c r="Q102" s="124"/>
      <c r="R102" s="124"/>
    </row>
    <row r="103" spans="1:18" x14ac:dyDescent="0.15">
      <c r="A103" s="124"/>
      <c r="B103" s="124"/>
      <c r="C103" s="124"/>
      <c r="D103" s="124"/>
      <c r="E103" s="124"/>
      <c r="F103" s="124"/>
      <c r="G103" s="124"/>
      <c r="H103" s="124"/>
      <c r="I103" s="124"/>
      <c r="J103" s="124"/>
      <c r="K103" s="124"/>
      <c r="L103" s="124"/>
      <c r="M103" s="124"/>
      <c r="N103" s="124"/>
      <c r="O103" s="124"/>
      <c r="P103" s="124"/>
      <c r="Q103" s="124"/>
      <c r="R103" s="124"/>
    </row>
    <row r="104" spans="1:18" x14ac:dyDescent="0.15">
      <c r="A104" s="124"/>
      <c r="B104" s="124"/>
      <c r="C104" s="124"/>
      <c r="D104" s="124"/>
      <c r="E104" s="124"/>
      <c r="F104" s="124"/>
      <c r="G104" s="124"/>
      <c r="H104" s="124"/>
      <c r="I104" s="124"/>
      <c r="J104" s="124"/>
      <c r="K104" s="124"/>
      <c r="L104" s="124"/>
      <c r="M104" s="124"/>
      <c r="N104" s="124"/>
      <c r="O104" s="124"/>
      <c r="P104" s="124"/>
      <c r="Q104" s="124"/>
      <c r="R104" s="124"/>
    </row>
    <row r="105" spans="1:18" x14ac:dyDescent="0.15">
      <c r="A105" s="124"/>
      <c r="B105" s="124"/>
      <c r="C105" s="124"/>
      <c r="D105" s="124"/>
      <c r="E105" s="124"/>
      <c r="F105" s="124"/>
      <c r="G105" s="124"/>
      <c r="H105" s="124"/>
      <c r="I105" s="124"/>
      <c r="J105" s="124"/>
      <c r="K105" s="124"/>
      <c r="L105" s="124"/>
      <c r="M105" s="124"/>
      <c r="N105" s="124"/>
      <c r="O105" s="124"/>
      <c r="P105" s="124"/>
      <c r="Q105" s="124"/>
      <c r="R105" s="124"/>
    </row>
    <row r="106" spans="1:18" x14ac:dyDescent="0.15">
      <c r="A106" s="124"/>
      <c r="B106" s="124"/>
      <c r="C106" s="124"/>
      <c r="D106" s="124"/>
      <c r="E106" s="124"/>
      <c r="F106" s="124"/>
      <c r="G106" s="124"/>
      <c r="H106" s="124"/>
      <c r="I106" s="124"/>
      <c r="J106" s="124"/>
      <c r="K106" s="124"/>
      <c r="L106" s="124"/>
      <c r="M106" s="124"/>
      <c r="N106" s="124"/>
      <c r="O106" s="124"/>
      <c r="P106" s="124"/>
      <c r="Q106" s="124"/>
      <c r="R106" s="124"/>
    </row>
    <row r="107" spans="1:18" x14ac:dyDescent="0.15">
      <c r="A107" s="124"/>
      <c r="B107" s="124"/>
      <c r="C107" s="124"/>
      <c r="D107" s="124"/>
      <c r="E107" s="124"/>
      <c r="F107" s="124"/>
      <c r="G107" s="124"/>
      <c r="H107" s="124"/>
      <c r="I107" s="124"/>
      <c r="J107" s="124"/>
      <c r="K107" s="124"/>
      <c r="L107" s="124"/>
      <c r="M107" s="124"/>
      <c r="N107" s="124"/>
      <c r="O107" s="124"/>
      <c r="P107" s="124"/>
      <c r="Q107" s="124"/>
      <c r="R107" s="124"/>
    </row>
    <row r="108" spans="1:18" x14ac:dyDescent="0.15">
      <c r="A108" s="124"/>
      <c r="B108" s="124"/>
      <c r="C108" s="124"/>
      <c r="D108" s="124"/>
      <c r="E108" s="124"/>
      <c r="F108" s="124"/>
      <c r="G108" s="124"/>
      <c r="H108" s="124"/>
      <c r="I108" s="124"/>
      <c r="J108" s="124"/>
      <c r="K108" s="124"/>
      <c r="L108" s="124"/>
      <c r="M108" s="124"/>
      <c r="N108" s="124"/>
      <c r="O108" s="124"/>
      <c r="P108" s="124"/>
      <c r="Q108" s="124"/>
      <c r="R108" s="124"/>
    </row>
    <row r="109" spans="1:18" x14ac:dyDescent="0.15">
      <c r="A109" s="124"/>
      <c r="B109" s="124"/>
      <c r="C109" s="124"/>
      <c r="D109" s="124"/>
      <c r="E109" s="124"/>
      <c r="F109" s="124"/>
      <c r="G109" s="124"/>
      <c r="H109" s="124"/>
      <c r="I109" s="124"/>
      <c r="J109" s="124"/>
      <c r="K109" s="124"/>
      <c r="L109" s="124"/>
      <c r="M109" s="124"/>
      <c r="N109" s="124"/>
      <c r="O109" s="124"/>
      <c r="P109" s="124"/>
      <c r="Q109" s="124"/>
      <c r="R109" s="124"/>
    </row>
    <row r="110" spans="1:18" x14ac:dyDescent="0.15">
      <c r="A110" s="124"/>
      <c r="B110" s="124"/>
      <c r="C110" s="124"/>
      <c r="D110" s="124"/>
      <c r="E110" s="124"/>
      <c r="F110" s="124"/>
      <c r="G110" s="124"/>
      <c r="H110" s="124"/>
      <c r="I110" s="124"/>
      <c r="J110" s="124"/>
      <c r="K110" s="124"/>
      <c r="L110" s="124"/>
      <c r="M110" s="124"/>
      <c r="N110" s="124"/>
      <c r="O110" s="124"/>
      <c r="P110" s="124"/>
      <c r="Q110" s="124"/>
      <c r="R110" s="124"/>
    </row>
    <row r="111" spans="1:18" x14ac:dyDescent="0.15">
      <c r="A111" s="124"/>
      <c r="B111" s="124"/>
      <c r="C111" s="124"/>
      <c r="D111" s="124"/>
      <c r="E111" s="124"/>
      <c r="F111" s="124"/>
      <c r="G111" s="124"/>
      <c r="H111" s="124"/>
      <c r="I111" s="124"/>
      <c r="J111" s="124"/>
      <c r="K111" s="124"/>
      <c r="L111" s="124"/>
      <c r="M111" s="124"/>
      <c r="N111" s="124"/>
      <c r="O111" s="124"/>
      <c r="P111" s="124"/>
      <c r="Q111" s="124"/>
      <c r="R111" s="124"/>
    </row>
    <row r="112" spans="1:18" x14ac:dyDescent="0.15">
      <c r="A112" s="124"/>
      <c r="B112" s="124"/>
      <c r="C112" s="124"/>
      <c r="D112" s="124"/>
      <c r="E112" s="124"/>
      <c r="F112" s="124"/>
      <c r="G112" s="124"/>
      <c r="H112" s="124"/>
      <c r="I112" s="124"/>
      <c r="J112" s="124"/>
      <c r="K112" s="124"/>
      <c r="L112" s="124"/>
      <c r="M112" s="124"/>
      <c r="N112" s="124"/>
      <c r="O112" s="124"/>
      <c r="P112" s="124"/>
      <c r="Q112" s="124"/>
      <c r="R112" s="124"/>
    </row>
    <row r="113" spans="1:18" x14ac:dyDescent="0.15">
      <c r="A113" s="124"/>
      <c r="B113" s="124"/>
      <c r="C113" s="124"/>
      <c r="D113" s="124"/>
      <c r="E113" s="124"/>
      <c r="F113" s="124"/>
      <c r="G113" s="124"/>
      <c r="H113" s="124"/>
      <c r="I113" s="124"/>
      <c r="J113" s="124"/>
      <c r="K113" s="124"/>
      <c r="L113" s="124"/>
      <c r="M113" s="124"/>
      <c r="N113" s="124"/>
      <c r="O113" s="124"/>
      <c r="P113" s="124"/>
      <c r="Q113" s="124"/>
      <c r="R113" s="124"/>
    </row>
    <row r="114" spans="1:18" x14ac:dyDescent="0.15">
      <c r="A114" s="124"/>
      <c r="B114" s="124"/>
      <c r="C114" s="124"/>
      <c r="D114" s="124"/>
      <c r="E114" s="124"/>
      <c r="F114" s="124"/>
      <c r="G114" s="124"/>
      <c r="H114" s="124"/>
      <c r="I114" s="124"/>
      <c r="J114" s="124"/>
      <c r="K114" s="124"/>
      <c r="L114" s="124"/>
      <c r="M114" s="124"/>
      <c r="N114" s="124"/>
      <c r="O114" s="124"/>
      <c r="P114" s="124"/>
      <c r="Q114" s="124"/>
      <c r="R114" s="124"/>
    </row>
    <row r="115" spans="1:18" x14ac:dyDescent="0.15">
      <c r="A115" s="124"/>
      <c r="B115" s="124"/>
      <c r="C115" s="124"/>
      <c r="D115" s="124"/>
      <c r="E115" s="124"/>
      <c r="F115" s="124"/>
      <c r="G115" s="124"/>
      <c r="H115" s="124"/>
      <c r="I115" s="124"/>
      <c r="J115" s="124"/>
      <c r="K115" s="124"/>
      <c r="L115" s="124"/>
      <c r="M115" s="124"/>
      <c r="N115" s="124"/>
      <c r="O115" s="124"/>
      <c r="P115" s="124"/>
      <c r="Q115" s="124"/>
      <c r="R115" s="124"/>
    </row>
    <row r="116" spans="1:18" x14ac:dyDescent="0.15">
      <c r="A116" s="124"/>
      <c r="B116" s="124"/>
      <c r="C116" s="124"/>
      <c r="D116" s="124"/>
      <c r="E116" s="124"/>
      <c r="F116" s="124"/>
      <c r="G116" s="124"/>
      <c r="H116" s="124"/>
      <c r="I116" s="124"/>
      <c r="J116" s="124"/>
      <c r="K116" s="124"/>
      <c r="L116" s="124"/>
      <c r="M116" s="124"/>
      <c r="N116" s="124"/>
      <c r="O116" s="124"/>
      <c r="P116" s="124"/>
      <c r="Q116" s="124"/>
      <c r="R116" s="124"/>
    </row>
    <row r="117" spans="1:18" x14ac:dyDescent="0.15">
      <c r="A117" s="124"/>
      <c r="B117" s="124"/>
      <c r="C117" s="124"/>
      <c r="D117" s="124"/>
      <c r="E117" s="124"/>
      <c r="F117" s="124"/>
      <c r="G117" s="124"/>
      <c r="H117" s="124"/>
      <c r="I117" s="124"/>
      <c r="J117" s="124"/>
      <c r="K117" s="124"/>
      <c r="L117" s="124"/>
      <c r="M117" s="124"/>
      <c r="N117" s="124"/>
      <c r="O117" s="124"/>
      <c r="P117" s="124"/>
      <c r="Q117" s="124"/>
      <c r="R117" s="124"/>
    </row>
    <row r="118" spans="1:18" x14ac:dyDescent="0.15">
      <c r="A118" s="124"/>
      <c r="B118" s="124"/>
      <c r="C118" s="124"/>
      <c r="D118" s="124"/>
      <c r="E118" s="124"/>
      <c r="F118" s="124"/>
      <c r="G118" s="124"/>
      <c r="H118" s="124"/>
      <c r="I118" s="124"/>
      <c r="J118" s="124"/>
      <c r="K118" s="124"/>
      <c r="L118" s="124"/>
      <c r="M118" s="124"/>
      <c r="N118" s="124"/>
      <c r="O118" s="124"/>
      <c r="P118" s="124"/>
      <c r="Q118" s="124"/>
      <c r="R118" s="124"/>
    </row>
    <row r="119" spans="1:18" x14ac:dyDescent="0.15">
      <c r="A119" s="124"/>
      <c r="B119" s="124"/>
      <c r="C119" s="124"/>
      <c r="D119" s="124"/>
      <c r="E119" s="124"/>
      <c r="F119" s="124"/>
      <c r="G119" s="124"/>
      <c r="H119" s="124"/>
      <c r="I119" s="124"/>
      <c r="J119" s="124"/>
      <c r="K119" s="124"/>
      <c r="L119" s="124"/>
      <c r="M119" s="124"/>
      <c r="N119" s="124"/>
      <c r="O119" s="124"/>
      <c r="P119" s="124"/>
      <c r="Q119" s="124"/>
      <c r="R119" s="124"/>
    </row>
    <row r="120" spans="1:18" x14ac:dyDescent="0.15">
      <c r="A120" s="124"/>
      <c r="B120" s="124"/>
      <c r="C120" s="124"/>
      <c r="D120" s="124"/>
      <c r="E120" s="124"/>
      <c r="F120" s="124"/>
      <c r="G120" s="124"/>
      <c r="H120" s="124"/>
      <c r="I120" s="124"/>
      <c r="J120" s="124"/>
      <c r="K120" s="124"/>
      <c r="L120" s="124"/>
      <c r="M120" s="124"/>
      <c r="N120" s="124"/>
      <c r="O120" s="124"/>
      <c r="P120" s="124"/>
      <c r="Q120" s="124"/>
      <c r="R120" s="124"/>
    </row>
    <row r="121" spans="1:18" x14ac:dyDescent="0.15">
      <c r="A121" s="124"/>
      <c r="B121" s="124"/>
      <c r="C121" s="124"/>
      <c r="D121" s="124"/>
      <c r="E121" s="124"/>
      <c r="F121" s="124"/>
      <c r="G121" s="124"/>
      <c r="H121" s="124"/>
      <c r="I121" s="124"/>
      <c r="J121" s="124"/>
      <c r="K121" s="124"/>
      <c r="L121" s="124"/>
      <c r="M121" s="124"/>
      <c r="N121" s="124"/>
      <c r="O121" s="124"/>
      <c r="P121" s="124"/>
      <c r="Q121" s="124"/>
      <c r="R121" s="124"/>
    </row>
    <row r="122" spans="1:18" x14ac:dyDescent="0.15">
      <c r="A122" s="124"/>
      <c r="B122" s="124"/>
      <c r="C122" s="124"/>
      <c r="D122" s="124"/>
      <c r="E122" s="124"/>
      <c r="F122" s="124"/>
      <c r="G122" s="124"/>
      <c r="H122" s="124"/>
      <c r="I122" s="124"/>
      <c r="J122" s="124"/>
      <c r="K122" s="124"/>
      <c r="L122" s="124"/>
      <c r="M122" s="124"/>
      <c r="N122" s="124"/>
      <c r="O122" s="124"/>
      <c r="P122" s="124"/>
      <c r="Q122" s="124"/>
      <c r="R122" s="124"/>
    </row>
    <row r="123" spans="1:18" x14ac:dyDescent="0.15">
      <c r="A123" s="124"/>
      <c r="B123" s="124"/>
      <c r="C123" s="124"/>
      <c r="D123" s="124"/>
      <c r="E123" s="124"/>
      <c r="F123" s="124"/>
      <c r="G123" s="124"/>
      <c r="H123" s="124"/>
      <c r="I123" s="124"/>
      <c r="J123" s="124"/>
      <c r="K123" s="124"/>
      <c r="L123" s="124"/>
      <c r="M123" s="124"/>
      <c r="N123" s="124"/>
      <c r="O123" s="124"/>
      <c r="P123" s="124"/>
      <c r="Q123" s="124"/>
      <c r="R123" s="124"/>
    </row>
    <row r="124" spans="1:18" x14ac:dyDescent="0.15">
      <c r="A124" s="124"/>
      <c r="B124" s="124"/>
      <c r="C124" s="124"/>
      <c r="D124" s="124"/>
      <c r="E124" s="124"/>
      <c r="F124" s="124"/>
      <c r="G124" s="124"/>
      <c r="H124" s="124"/>
      <c r="I124" s="124"/>
      <c r="J124" s="124"/>
      <c r="K124" s="124"/>
      <c r="L124" s="124"/>
      <c r="M124" s="124"/>
      <c r="N124" s="124"/>
      <c r="O124" s="124"/>
      <c r="P124" s="124"/>
      <c r="Q124" s="124"/>
      <c r="R124" s="124"/>
    </row>
    <row r="125" spans="1:18" x14ac:dyDescent="0.15">
      <c r="A125" s="124"/>
      <c r="B125" s="124"/>
      <c r="C125" s="124"/>
      <c r="D125" s="124"/>
      <c r="E125" s="124"/>
      <c r="F125" s="124"/>
      <c r="G125" s="124"/>
      <c r="H125" s="124"/>
      <c r="I125" s="124"/>
      <c r="J125" s="124"/>
      <c r="K125" s="124"/>
      <c r="L125" s="124"/>
      <c r="M125" s="124"/>
      <c r="N125" s="124"/>
      <c r="O125" s="124"/>
      <c r="P125" s="124"/>
      <c r="Q125" s="124"/>
      <c r="R125" s="124"/>
    </row>
    <row r="126" spans="1:18" x14ac:dyDescent="0.15">
      <c r="A126" s="124"/>
      <c r="B126" s="124"/>
      <c r="C126" s="124"/>
      <c r="D126" s="124"/>
      <c r="E126" s="124"/>
      <c r="F126" s="124"/>
      <c r="G126" s="124"/>
      <c r="H126" s="124"/>
      <c r="I126" s="124"/>
      <c r="J126" s="124"/>
      <c r="K126" s="124"/>
      <c r="L126" s="124"/>
      <c r="M126" s="124"/>
      <c r="N126" s="124"/>
      <c r="O126" s="124"/>
      <c r="P126" s="124"/>
      <c r="Q126" s="124"/>
      <c r="R126" s="124"/>
    </row>
    <row r="127" spans="1:18" x14ac:dyDescent="0.15">
      <c r="A127" s="124"/>
      <c r="B127" s="124"/>
      <c r="C127" s="124"/>
      <c r="D127" s="124"/>
      <c r="E127" s="124"/>
      <c r="F127" s="124"/>
      <c r="G127" s="124"/>
      <c r="H127" s="124"/>
      <c r="I127" s="124"/>
      <c r="J127" s="124"/>
      <c r="K127" s="124"/>
      <c r="L127" s="124"/>
      <c r="M127" s="124"/>
      <c r="N127" s="124"/>
      <c r="O127" s="124"/>
      <c r="P127" s="124"/>
      <c r="Q127" s="124"/>
      <c r="R127" s="124"/>
    </row>
    <row r="128" spans="1:18" x14ac:dyDescent="0.15">
      <c r="A128" s="124"/>
      <c r="B128" s="124"/>
      <c r="C128" s="124"/>
      <c r="D128" s="124"/>
      <c r="E128" s="124"/>
      <c r="F128" s="124"/>
      <c r="G128" s="124"/>
      <c r="H128" s="124"/>
      <c r="I128" s="124"/>
      <c r="J128" s="124"/>
      <c r="K128" s="124"/>
      <c r="L128" s="124"/>
      <c r="M128" s="124"/>
      <c r="N128" s="124"/>
      <c r="O128" s="124"/>
      <c r="P128" s="124"/>
      <c r="Q128" s="124"/>
      <c r="R128" s="124"/>
    </row>
    <row r="129" spans="1:18" x14ac:dyDescent="0.15">
      <c r="A129" s="124"/>
      <c r="B129" s="124"/>
      <c r="C129" s="124"/>
      <c r="D129" s="124"/>
      <c r="E129" s="124"/>
      <c r="F129" s="124"/>
      <c r="G129" s="124"/>
      <c r="H129" s="124"/>
      <c r="I129" s="124"/>
      <c r="J129" s="124"/>
      <c r="K129" s="124"/>
      <c r="L129" s="124"/>
      <c r="M129" s="124"/>
      <c r="N129" s="124"/>
      <c r="O129" s="124"/>
      <c r="P129" s="124"/>
      <c r="Q129" s="124"/>
      <c r="R129" s="124"/>
    </row>
    <row r="130" spans="1:18" x14ac:dyDescent="0.15">
      <c r="A130" s="124"/>
      <c r="B130" s="124"/>
      <c r="C130" s="124"/>
      <c r="D130" s="124"/>
      <c r="E130" s="124"/>
      <c r="F130" s="124"/>
      <c r="G130" s="124"/>
      <c r="H130" s="124"/>
      <c r="I130" s="124"/>
      <c r="J130" s="124"/>
      <c r="K130" s="124"/>
      <c r="L130" s="124"/>
      <c r="M130" s="124"/>
      <c r="N130" s="124"/>
      <c r="O130" s="124"/>
      <c r="P130" s="124"/>
      <c r="Q130" s="124"/>
      <c r="R130" s="124"/>
    </row>
    <row r="131" spans="1:18" x14ac:dyDescent="0.15">
      <c r="A131" s="124"/>
      <c r="B131" s="124"/>
      <c r="C131" s="124"/>
      <c r="D131" s="124"/>
      <c r="E131" s="124"/>
      <c r="F131" s="124"/>
      <c r="G131" s="124"/>
      <c r="H131" s="124"/>
      <c r="I131" s="124"/>
      <c r="J131" s="124"/>
      <c r="K131" s="124"/>
      <c r="L131" s="124"/>
      <c r="M131" s="124"/>
      <c r="N131" s="124"/>
      <c r="O131" s="124"/>
      <c r="P131" s="124"/>
      <c r="Q131" s="124"/>
      <c r="R131" s="124"/>
    </row>
    <row r="132" spans="1:18" x14ac:dyDescent="0.15">
      <c r="A132" s="124"/>
      <c r="B132" s="124"/>
      <c r="C132" s="124"/>
      <c r="D132" s="124"/>
      <c r="E132" s="124"/>
      <c r="F132" s="124"/>
      <c r="G132" s="124"/>
      <c r="H132" s="124"/>
      <c r="I132" s="124"/>
      <c r="J132" s="124"/>
      <c r="K132" s="124"/>
      <c r="L132" s="124"/>
      <c r="M132" s="124"/>
      <c r="N132" s="124"/>
      <c r="O132" s="124"/>
      <c r="P132" s="124"/>
      <c r="Q132" s="124"/>
      <c r="R132" s="124"/>
    </row>
    <row r="133" spans="1:18" x14ac:dyDescent="0.15">
      <c r="A133" s="124"/>
      <c r="B133" s="124"/>
      <c r="C133" s="124"/>
      <c r="D133" s="124"/>
      <c r="E133" s="124"/>
      <c r="F133" s="124"/>
      <c r="G133" s="124"/>
      <c r="H133" s="124"/>
      <c r="I133" s="124"/>
      <c r="J133" s="124"/>
      <c r="K133" s="124"/>
      <c r="L133" s="124"/>
      <c r="M133" s="124"/>
      <c r="N133" s="124"/>
      <c r="O133" s="124"/>
      <c r="P133" s="124"/>
      <c r="Q133" s="124"/>
      <c r="R133" s="124"/>
    </row>
    <row r="134" spans="1:18" x14ac:dyDescent="0.15">
      <c r="A134" s="124"/>
      <c r="B134" s="124"/>
      <c r="C134" s="124"/>
      <c r="D134" s="124"/>
      <c r="E134" s="124"/>
      <c r="F134" s="124"/>
      <c r="G134" s="124"/>
      <c r="H134" s="124"/>
      <c r="I134" s="124"/>
      <c r="J134" s="124"/>
      <c r="K134" s="124"/>
      <c r="L134" s="124"/>
      <c r="M134" s="124"/>
      <c r="N134" s="124"/>
      <c r="O134" s="124"/>
      <c r="P134" s="124"/>
      <c r="Q134" s="124"/>
      <c r="R134" s="124"/>
    </row>
    <row r="135" spans="1:18" x14ac:dyDescent="0.15">
      <c r="A135" s="124"/>
      <c r="B135" s="124"/>
      <c r="C135" s="124"/>
      <c r="D135" s="124"/>
      <c r="E135" s="124"/>
      <c r="F135" s="124"/>
      <c r="G135" s="124"/>
      <c r="H135" s="124"/>
      <c r="I135" s="124"/>
      <c r="J135" s="124"/>
      <c r="K135" s="124"/>
      <c r="L135" s="124"/>
      <c r="M135" s="124"/>
      <c r="N135" s="124"/>
      <c r="O135" s="124"/>
      <c r="P135" s="124"/>
      <c r="Q135" s="124"/>
      <c r="R135" s="124"/>
    </row>
    <row r="136" spans="1:18" x14ac:dyDescent="0.15">
      <c r="A136" s="124"/>
      <c r="B136" s="124"/>
      <c r="C136" s="124"/>
      <c r="D136" s="124"/>
      <c r="E136" s="124"/>
      <c r="F136" s="124"/>
      <c r="G136" s="124"/>
      <c r="H136" s="124"/>
      <c r="I136" s="124"/>
      <c r="J136" s="124"/>
      <c r="K136" s="124"/>
      <c r="L136" s="124"/>
      <c r="M136" s="124"/>
      <c r="N136" s="124"/>
      <c r="O136" s="124"/>
      <c r="P136" s="124"/>
      <c r="Q136" s="124"/>
      <c r="R136" s="124"/>
    </row>
    <row r="137" spans="1:18" x14ac:dyDescent="0.15">
      <c r="A137" s="124"/>
      <c r="B137" s="124"/>
      <c r="C137" s="124"/>
      <c r="D137" s="124"/>
      <c r="E137" s="124"/>
      <c r="F137" s="124"/>
      <c r="G137" s="124"/>
      <c r="H137" s="124"/>
      <c r="I137" s="124"/>
      <c r="J137" s="124"/>
      <c r="K137" s="124"/>
      <c r="L137" s="124"/>
      <c r="M137" s="124"/>
      <c r="N137" s="124"/>
      <c r="O137" s="124"/>
      <c r="P137" s="124"/>
      <c r="Q137" s="124"/>
      <c r="R137" s="124"/>
    </row>
    <row r="138" spans="1:18" x14ac:dyDescent="0.15">
      <c r="A138" s="124"/>
      <c r="B138" s="124"/>
      <c r="C138" s="124"/>
      <c r="D138" s="124"/>
      <c r="E138" s="124"/>
      <c r="F138" s="124"/>
      <c r="G138" s="124"/>
      <c r="H138" s="124"/>
      <c r="I138" s="124"/>
      <c r="J138" s="124"/>
      <c r="K138" s="124"/>
      <c r="L138" s="124"/>
      <c r="M138" s="124"/>
      <c r="N138" s="124"/>
      <c r="O138" s="124"/>
      <c r="P138" s="124"/>
      <c r="Q138" s="124"/>
      <c r="R138" s="124"/>
    </row>
    <row r="139" spans="1:18" x14ac:dyDescent="0.15">
      <c r="A139" s="124"/>
      <c r="B139" s="124"/>
      <c r="C139" s="124"/>
      <c r="D139" s="124"/>
      <c r="E139" s="124"/>
      <c r="F139" s="124"/>
      <c r="G139" s="124"/>
      <c r="H139" s="124"/>
      <c r="I139" s="124"/>
      <c r="J139" s="124"/>
      <c r="K139" s="124"/>
      <c r="L139" s="124"/>
      <c r="M139" s="124"/>
      <c r="N139" s="124"/>
      <c r="O139" s="124"/>
      <c r="P139" s="124"/>
      <c r="Q139" s="124"/>
      <c r="R139" s="124"/>
    </row>
    <row r="140" spans="1:18" x14ac:dyDescent="0.15">
      <c r="A140" s="124"/>
      <c r="B140" s="124"/>
      <c r="C140" s="124"/>
      <c r="D140" s="124"/>
      <c r="E140" s="124"/>
      <c r="F140" s="124"/>
      <c r="G140" s="124"/>
      <c r="H140" s="124"/>
      <c r="I140" s="124"/>
      <c r="J140" s="124"/>
      <c r="K140" s="124"/>
      <c r="L140" s="124"/>
      <c r="M140" s="124"/>
      <c r="N140" s="124"/>
      <c r="O140" s="124"/>
      <c r="P140" s="124"/>
      <c r="Q140" s="124"/>
      <c r="R140" s="124"/>
    </row>
    <row r="141" spans="1:18" x14ac:dyDescent="0.15">
      <c r="A141" s="124"/>
      <c r="B141" s="124"/>
      <c r="C141" s="124"/>
      <c r="D141" s="124"/>
      <c r="E141" s="124"/>
      <c r="F141" s="124"/>
      <c r="G141" s="124"/>
      <c r="H141" s="124"/>
      <c r="I141" s="124"/>
      <c r="J141" s="124"/>
      <c r="K141" s="124"/>
      <c r="L141" s="124"/>
      <c r="M141" s="124"/>
      <c r="N141" s="124"/>
      <c r="O141" s="124"/>
      <c r="P141" s="124"/>
      <c r="Q141" s="124"/>
      <c r="R141" s="124"/>
    </row>
    <row r="142" spans="1:18" x14ac:dyDescent="0.15">
      <c r="A142" s="124"/>
      <c r="B142" s="124"/>
      <c r="C142" s="124"/>
      <c r="D142" s="124"/>
      <c r="E142" s="124"/>
      <c r="F142" s="124"/>
      <c r="G142" s="124"/>
      <c r="H142" s="124"/>
      <c r="I142" s="124"/>
      <c r="J142" s="124"/>
      <c r="K142" s="124"/>
      <c r="L142" s="124"/>
      <c r="M142" s="124"/>
      <c r="N142" s="124"/>
      <c r="O142" s="124"/>
      <c r="P142" s="124"/>
      <c r="Q142" s="124"/>
      <c r="R142" s="124"/>
    </row>
    <row r="143" spans="1:18" x14ac:dyDescent="0.15">
      <c r="A143" s="124"/>
      <c r="B143" s="124"/>
      <c r="C143" s="124"/>
      <c r="D143" s="124"/>
      <c r="E143" s="124"/>
      <c r="F143" s="124"/>
      <c r="G143" s="124"/>
      <c r="H143" s="124"/>
      <c r="I143" s="124"/>
      <c r="J143" s="124"/>
      <c r="K143" s="124"/>
      <c r="L143" s="124"/>
      <c r="M143" s="124"/>
      <c r="N143" s="124"/>
      <c r="O143" s="124"/>
      <c r="P143" s="124"/>
      <c r="Q143" s="124"/>
      <c r="R143" s="124"/>
    </row>
    <row r="144" spans="1:18" x14ac:dyDescent="0.15">
      <c r="A144" s="124"/>
      <c r="B144" s="124"/>
      <c r="C144" s="124"/>
      <c r="D144" s="124"/>
      <c r="E144" s="124"/>
      <c r="F144" s="124"/>
      <c r="G144" s="124"/>
      <c r="H144" s="124"/>
      <c r="I144" s="124"/>
      <c r="J144" s="124"/>
      <c r="K144" s="124"/>
      <c r="L144" s="124"/>
      <c r="M144" s="124"/>
      <c r="N144" s="124"/>
      <c r="O144" s="124"/>
      <c r="P144" s="124"/>
      <c r="Q144" s="124"/>
      <c r="R144" s="124"/>
    </row>
    <row r="145" spans="1:18" x14ac:dyDescent="0.15">
      <c r="A145" s="124"/>
      <c r="B145" s="124"/>
      <c r="C145" s="124"/>
      <c r="D145" s="124"/>
      <c r="E145" s="124"/>
      <c r="F145" s="124"/>
      <c r="G145" s="124"/>
      <c r="H145" s="124"/>
      <c r="I145" s="124"/>
      <c r="J145" s="124"/>
      <c r="K145" s="124"/>
      <c r="L145" s="124"/>
      <c r="M145" s="124"/>
      <c r="N145" s="124"/>
      <c r="O145" s="124"/>
      <c r="P145" s="124"/>
      <c r="Q145" s="124"/>
      <c r="R145" s="124"/>
    </row>
    <row r="146" spans="1:18" x14ac:dyDescent="0.15">
      <c r="A146" s="124"/>
      <c r="B146" s="124"/>
      <c r="C146" s="124"/>
      <c r="D146" s="124"/>
      <c r="E146" s="124"/>
      <c r="F146" s="124"/>
      <c r="G146" s="124"/>
      <c r="H146" s="124"/>
      <c r="I146" s="124"/>
      <c r="J146" s="124"/>
      <c r="K146" s="124"/>
      <c r="L146" s="124"/>
      <c r="M146" s="124"/>
      <c r="N146" s="124"/>
      <c r="O146" s="124"/>
      <c r="P146" s="124"/>
      <c r="Q146" s="124"/>
      <c r="R146" s="124"/>
    </row>
    <row r="147" spans="1:18" x14ac:dyDescent="0.15">
      <c r="A147" s="124"/>
      <c r="B147" s="124"/>
      <c r="C147" s="124"/>
      <c r="D147" s="124"/>
      <c r="E147" s="124"/>
      <c r="F147" s="124"/>
      <c r="G147" s="124"/>
      <c r="H147" s="124"/>
      <c r="I147" s="124"/>
      <c r="J147" s="124"/>
      <c r="K147" s="124"/>
      <c r="L147" s="124"/>
      <c r="M147" s="124"/>
      <c r="N147" s="124"/>
      <c r="O147" s="124"/>
      <c r="P147" s="124"/>
      <c r="Q147" s="124"/>
      <c r="R147" s="124"/>
    </row>
    <row r="148" spans="1:18" x14ac:dyDescent="0.15">
      <c r="A148" s="124"/>
      <c r="B148" s="124"/>
      <c r="C148" s="124"/>
      <c r="D148" s="124"/>
      <c r="E148" s="124"/>
      <c r="F148" s="124"/>
      <c r="G148" s="124"/>
      <c r="H148" s="124"/>
      <c r="I148" s="124"/>
      <c r="J148" s="124"/>
      <c r="K148" s="124"/>
      <c r="L148" s="124"/>
      <c r="M148" s="124"/>
      <c r="N148" s="124"/>
      <c r="O148" s="124"/>
      <c r="P148" s="124"/>
      <c r="Q148" s="124"/>
      <c r="R148" s="124"/>
    </row>
    <row r="149" spans="1:18" x14ac:dyDescent="0.15">
      <c r="A149" s="124"/>
      <c r="B149" s="124"/>
      <c r="C149" s="124"/>
      <c r="D149" s="124"/>
      <c r="E149" s="124"/>
      <c r="F149" s="124"/>
      <c r="G149" s="124"/>
      <c r="H149" s="124"/>
      <c r="I149" s="124"/>
      <c r="J149" s="124"/>
      <c r="K149" s="124"/>
      <c r="L149" s="124"/>
      <c r="M149" s="124"/>
      <c r="N149" s="124"/>
      <c r="O149" s="124"/>
      <c r="P149" s="124"/>
      <c r="Q149" s="124"/>
      <c r="R149" s="124"/>
    </row>
    <row r="150" spans="1:18" x14ac:dyDescent="0.15">
      <c r="A150" s="124"/>
      <c r="B150" s="124"/>
      <c r="C150" s="124"/>
      <c r="D150" s="124"/>
      <c r="E150" s="124"/>
      <c r="F150" s="124"/>
      <c r="G150" s="124"/>
      <c r="H150" s="124"/>
      <c r="I150" s="124"/>
      <c r="J150" s="124"/>
      <c r="K150" s="124"/>
      <c r="L150" s="124"/>
      <c r="M150" s="124"/>
      <c r="N150" s="124"/>
      <c r="O150" s="124"/>
      <c r="P150" s="124"/>
      <c r="Q150" s="124"/>
      <c r="R150" s="124"/>
    </row>
    <row r="151" spans="1:18" x14ac:dyDescent="0.15">
      <c r="A151" s="124"/>
      <c r="B151" s="124"/>
      <c r="C151" s="124"/>
      <c r="D151" s="124"/>
      <c r="E151" s="124"/>
      <c r="F151" s="124"/>
      <c r="G151" s="124"/>
      <c r="H151" s="124"/>
      <c r="I151" s="124"/>
      <c r="J151" s="124"/>
      <c r="K151" s="124"/>
      <c r="L151" s="124"/>
      <c r="M151" s="124"/>
      <c r="N151" s="124"/>
      <c r="O151" s="124"/>
      <c r="P151" s="124"/>
      <c r="Q151" s="124"/>
      <c r="R151" s="124"/>
    </row>
    <row r="152" spans="1:18" x14ac:dyDescent="0.15">
      <c r="A152" s="124"/>
      <c r="B152" s="124"/>
      <c r="C152" s="124"/>
      <c r="D152" s="124"/>
      <c r="E152" s="124"/>
      <c r="F152" s="124"/>
      <c r="G152" s="124"/>
      <c r="H152" s="124"/>
      <c r="I152" s="124"/>
      <c r="J152" s="124"/>
      <c r="K152" s="124"/>
      <c r="L152" s="124"/>
      <c r="M152" s="124"/>
      <c r="N152" s="124"/>
      <c r="O152" s="124"/>
      <c r="P152" s="124"/>
      <c r="Q152" s="124"/>
      <c r="R152" s="124"/>
    </row>
    <row r="153" spans="1:18" x14ac:dyDescent="0.15">
      <c r="A153" s="124"/>
      <c r="B153" s="124"/>
      <c r="C153" s="124"/>
      <c r="D153" s="124"/>
      <c r="E153" s="124"/>
      <c r="F153" s="124"/>
      <c r="G153" s="124"/>
      <c r="H153" s="124"/>
      <c r="I153" s="124"/>
      <c r="J153" s="124"/>
      <c r="K153" s="124"/>
      <c r="L153" s="124"/>
      <c r="M153" s="124"/>
      <c r="N153" s="124"/>
      <c r="O153" s="124"/>
      <c r="P153" s="124"/>
      <c r="Q153" s="124"/>
      <c r="R153" s="124"/>
    </row>
    <row r="154" spans="1:18" x14ac:dyDescent="0.15">
      <c r="A154" s="124"/>
      <c r="B154" s="124"/>
      <c r="C154" s="124"/>
      <c r="D154" s="124"/>
      <c r="E154" s="124"/>
      <c r="F154" s="124"/>
      <c r="G154" s="124"/>
      <c r="H154" s="124"/>
      <c r="I154" s="124"/>
      <c r="J154" s="124"/>
      <c r="K154" s="124"/>
      <c r="L154" s="124"/>
      <c r="M154" s="124"/>
      <c r="N154" s="124"/>
      <c r="O154" s="124"/>
      <c r="P154" s="124"/>
      <c r="Q154" s="124"/>
      <c r="R154" s="124"/>
    </row>
    <row r="155" spans="1:18" x14ac:dyDescent="0.15">
      <c r="A155" s="124"/>
      <c r="B155" s="124"/>
      <c r="C155" s="124"/>
      <c r="D155" s="124"/>
      <c r="E155" s="124"/>
      <c r="F155" s="124"/>
      <c r="G155" s="124"/>
      <c r="H155" s="124"/>
      <c r="I155" s="124"/>
      <c r="J155" s="124"/>
      <c r="K155" s="124"/>
      <c r="L155" s="124"/>
      <c r="M155" s="124"/>
      <c r="N155" s="124"/>
      <c r="O155" s="124"/>
      <c r="P155" s="124"/>
      <c r="Q155" s="124"/>
      <c r="R155" s="124"/>
    </row>
    <row r="156" spans="1:18" x14ac:dyDescent="0.15">
      <c r="A156" s="124"/>
      <c r="B156" s="124"/>
      <c r="C156" s="124"/>
      <c r="D156" s="124"/>
      <c r="E156" s="124"/>
      <c r="F156" s="124"/>
      <c r="G156" s="124"/>
      <c r="H156" s="124"/>
      <c r="I156" s="124"/>
      <c r="J156" s="124"/>
      <c r="K156" s="124"/>
      <c r="L156" s="124"/>
      <c r="M156" s="124"/>
      <c r="N156" s="124"/>
      <c r="O156" s="124"/>
      <c r="P156" s="124"/>
      <c r="Q156" s="124"/>
      <c r="R156" s="124"/>
    </row>
    <row r="157" spans="1:18" x14ac:dyDescent="0.15">
      <c r="A157" s="124"/>
      <c r="B157" s="124"/>
      <c r="C157" s="124"/>
      <c r="D157" s="124"/>
      <c r="E157" s="124"/>
      <c r="F157" s="124"/>
      <c r="G157" s="124"/>
      <c r="H157" s="124"/>
      <c r="I157" s="124"/>
      <c r="J157" s="124"/>
      <c r="K157" s="124"/>
      <c r="L157" s="124"/>
      <c r="M157" s="124"/>
      <c r="N157" s="124"/>
      <c r="O157" s="124"/>
      <c r="P157" s="124"/>
      <c r="Q157" s="124"/>
      <c r="R157" s="124"/>
    </row>
    <row r="158" spans="1:18" x14ac:dyDescent="0.15">
      <c r="A158" s="124"/>
      <c r="B158" s="124"/>
      <c r="C158" s="124"/>
      <c r="D158" s="124"/>
      <c r="E158" s="124"/>
      <c r="F158" s="124"/>
      <c r="G158" s="124"/>
      <c r="H158" s="124"/>
      <c r="I158" s="124"/>
      <c r="J158" s="124"/>
      <c r="K158" s="124"/>
      <c r="L158" s="124"/>
      <c r="M158" s="124"/>
      <c r="N158" s="124"/>
      <c r="O158" s="124"/>
      <c r="P158" s="124"/>
      <c r="Q158" s="124"/>
      <c r="R158" s="124"/>
    </row>
    <row r="159" spans="1:18" x14ac:dyDescent="0.15">
      <c r="A159" s="124"/>
      <c r="B159" s="124"/>
      <c r="C159" s="124"/>
      <c r="D159" s="124"/>
      <c r="E159" s="124"/>
      <c r="F159" s="124"/>
      <c r="G159" s="124"/>
      <c r="H159" s="124"/>
      <c r="I159" s="124"/>
      <c r="J159" s="124"/>
      <c r="K159" s="124"/>
      <c r="L159" s="124"/>
      <c r="M159" s="124"/>
      <c r="N159" s="124"/>
      <c r="O159" s="124"/>
      <c r="P159" s="124"/>
      <c r="Q159" s="124"/>
      <c r="R159" s="124"/>
    </row>
    <row r="160" spans="1:18" x14ac:dyDescent="0.15">
      <c r="A160" s="124"/>
      <c r="B160" s="124"/>
      <c r="C160" s="124"/>
      <c r="D160" s="124"/>
      <c r="E160" s="124"/>
      <c r="F160" s="124"/>
      <c r="G160" s="124"/>
      <c r="H160" s="124"/>
      <c r="I160" s="124"/>
      <c r="J160" s="124"/>
      <c r="K160" s="124"/>
      <c r="L160" s="124"/>
      <c r="M160" s="124"/>
      <c r="N160" s="124"/>
      <c r="O160" s="124"/>
      <c r="P160" s="124"/>
      <c r="Q160" s="124"/>
      <c r="R160" s="124"/>
    </row>
    <row r="161" spans="1:18" x14ac:dyDescent="0.15">
      <c r="A161" s="124"/>
      <c r="B161" s="124"/>
      <c r="C161" s="124"/>
      <c r="D161" s="124"/>
      <c r="E161" s="124"/>
      <c r="F161" s="124"/>
      <c r="G161" s="124"/>
      <c r="H161" s="124"/>
      <c r="I161" s="124"/>
      <c r="J161" s="124"/>
      <c r="K161" s="124"/>
      <c r="L161" s="124"/>
      <c r="M161" s="124"/>
      <c r="N161" s="124"/>
      <c r="O161" s="124"/>
      <c r="P161" s="124"/>
      <c r="Q161" s="124"/>
      <c r="R161" s="124"/>
    </row>
    <row r="162" spans="1:18" x14ac:dyDescent="0.15">
      <c r="A162" s="124"/>
      <c r="B162" s="124"/>
      <c r="C162" s="124"/>
      <c r="D162" s="124"/>
      <c r="E162" s="124"/>
      <c r="F162" s="124"/>
      <c r="G162" s="124"/>
      <c r="H162" s="124"/>
      <c r="I162" s="124"/>
      <c r="J162" s="124"/>
      <c r="K162" s="124"/>
      <c r="L162" s="124"/>
      <c r="M162" s="124"/>
      <c r="N162" s="124"/>
      <c r="O162" s="124"/>
      <c r="P162" s="124"/>
      <c r="Q162" s="124"/>
      <c r="R162" s="124"/>
    </row>
    <row r="163" spans="1:18" x14ac:dyDescent="0.15">
      <c r="A163" s="124"/>
      <c r="B163" s="124"/>
      <c r="C163" s="124"/>
      <c r="D163" s="124"/>
      <c r="E163" s="124"/>
      <c r="F163" s="124"/>
      <c r="G163" s="124"/>
      <c r="H163" s="124"/>
      <c r="I163" s="124"/>
      <c r="J163" s="124"/>
      <c r="K163" s="124"/>
      <c r="L163" s="124"/>
      <c r="M163" s="124"/>
      <c r="N163" s="124"/>
      <c r="O163" s="124"/>
      <c r="P163" s="124"/>
      <c r="Q163" s="124"/>
      <c r="R163" s="124"/>
    </row>
    <row r="164" spans="1:18" x14ac:dyDescent="0.15">
      <c r="A164" s="124"/>
      <c r="B164" s="124"/>
      <c r="C164" s="124"/>
      <c r="D164" s="124"/>
      <c r="E164" s="124"/>
      <c r="F164" s="124"/>
      <c r="G164" s="124"/>
      <c r="H164" s="124"/>
      <c r="I164" s="124"/>
      <c r="J164" s="124"/>
      <c r="K164" s="124"/>
      <c r="L164" s="124"/>
      <c r="M164" s="124"/>
      <c r="N164" s="124"/>
      <c r="O164" s="124"/>
      <c r="P164" s="124"/>
      <c r="Q164" s="124"/>
      <c r="R164" s="124"/>
    </row>
    <row r="165" spans="1:18" x14ac:dyDescent="0.15">
      <c r="A165" s="124"/>
      <c r="B165" s="124"/>
      <c r="C165" s="124"/>
      <c r="D165" s="124"/>
      <c r="E165" s="124"/>
      <c r="F165" s="124"/>
      <c r="G165" s="124"/>
      <c r="H165" s="124"/>
      <c r="I165" s="124"/>
      <c r="J165" s="124"/>
      <c r="K165" s="124"/>
      <c r="L165" s="124"/>
      <c r="M165" s="124"/>
      <c r="N165" s="124"/>
      <c r="O165" s="124"/>
      <c r="P165" s="124"/>
      <c r="Q165" s="124"/>
      <c r="R165" s="124"/>
    </row>
    <row r="166" spans="1:18" x14ac:dyDescent="0.15">
      <c r="A166" s="124"/>
      <c r="B166" s="124"/>
      <c r="C166" s="124"/>
      <c r="D166" s="124"/>
      <c r="E166" s="124"/>
      <c r="F166" s="124"/>
      <c r="G166" s="124"/>
      <c r="H166" s="124"/>
      <c r="I166" s="124"/>
      <c r="J166" s="124"/>
      <c r="K166" s="124"/>
      <c r="L166" s="124"/>
      <c r="M166" s="124"/>
      <c r="N166" s="124"/>
      <c r="O166" s="124"/>
      <c r="P166" s="124"/>
      <c r="Q166" s="124"/>
      <c r="R166" s="124"/>
    </row>
    <row r="167" spans="1:18" x14ac:dyDescent="0.15">
      <c r="A167" s="124"/>
      <c r="B167" s="124"/>
      <c r="C167" s="124"/>
      <c r="D167" s="124"/>
      <c r="E167" s="124"/>
      <c r="F167" s="124"/>
      <c r="G167" s="124"/>
      <c r="H167" s="124"/>
      <c r="I167" s="124"/>
      <c r="J167" s="124"/>
      <c r="K167" s="124"/>
      <c r="L167" s="124"/>
      <c r="M167" s="124"/>
      <c r="N167" s="124"/>
      <c r="O167" s="124"/>
      <c r="P167" s="124"/>
      <c r="Q167" s="124"/>
      <c r="R167" s="124"/>
    </row>
    <row r="168" spans="1:18" x14ac:dyDescent="0.15">
      <c r="A168" s="124"/>
      <c r="B168" s="124"/>
      <c r="C168" s="124"/>
      <c r="D168" s="124"/>
      <c r="E168" s="124"/>
      <c r="F168" s="124"/>
      <c r="G168" s="124"/>
      <c r="H168" s="124"/>
      <c r="I168" s="124"/>
      <c r="J168" s="124"/>
      <c r="K168" s="124"/>
      <c r="L168" s="124"/>
      <c r="M168" s="124"/>
      <c r="N168" s="124"/>
      <c r="O168" s="124"/>
      <c r="P168" s="124"/>
      <c r="Q168" s="124"/>
      <c r="R168" s="124"/>
    </row>
    <row r="169" spans="1:18" x14ac:dyDescent="0.15">
      <c r="A169" s="124"/>
      <c r="B169" s="124"/>
      <c r="C169" s="124"/>
      <c r="D169" s="124"/>
      <c r="E169" s="124"/>
      <c r="F169" s="124"/>
      <c r="G169" s="124"/>
      <c r="H169" s="124"/>
      <c r="I169" s="124"/>
      <c r="J169" s="124"/>
      <c r="K169" s="124"/>
      <c r="L169" s="124"/>
      <c r="M169" s="124"/>
      <c r="N169" s="124"/>
      <c r="O169" s="124"/>
      <c r="P169" s="124"/>
      <c r="Q169" s="124"/>
      <c r="R169" s="124"/>
    </row>
    <row r="170" spans="1:18" x14ac:dyDescent="0.15">
      <c r="A170" s="124"/>
      <c r="B170" s="124"/>
      <c r="C170" s="124"/>
      <c r="D170" s="124"/>
      <c r="E170" s="124"/>
      <c r="F170" s="124"/>
      <c r="G170" s="124"/>
      <c r="H170" s="124"/>
      <c r="I170" s="124"/>
      <c r="J170" s="124"/>
      <c r="K170" s="124"/>
      <c r="L170" s="124"/>
      <c r="M170" s="124"/>
      <c r="N170" s="124"/>
      <c r="O170" s="124"/>
      <c r="P170" s="124"/>
      <c r="Q170" s="124"/>
      <c r="R170" s="124"/>
    </row>
    <row r="171" spans="1:18" x14ac:dyDescent="0.15">
      <c r="A171" s="124"/>
      <c r="B171" s="124"/>
      <c r="C171" s="124"/>
      <c r="D171" s="124"/>
      <c r="E171" s="124"/>
      <c r="F171" s="124"/>
      <c r="G171" s="124"/>
      <c r="H171" s="124"/>
      <c r="I171" s="124"/>
      <c r="J171" s="124"/>
      <c r="K171" s="124"/>
      <c r="L171" s="124"/>
      <c r="M171" s="124"/>
      <c r="N171" s="124"/>
      <c r="O171" s="124"/>
      <c r="P171" s="124"/>
      <c r="Q171" s="124"/>
      <c r="R171" s="124"/>
    </row>
    <row r="172" spans="1:18" x14ac:dyDescent="0.15">
      <c r="A172" s="124"/>
      <c r="B172" s="124"/>
      <c r="C172" s="124"/>
      <c r="D172" s="124"/>
      <c r="E172" s="124"/>
      <c r="F172" s="124"/>
      <c r="G172" s="124"/>
      <c r="H172" s="124"/>
      <c r="I172" s="124"/>
      <c r="J172" s="124"/>
      <c r="K172" s="124"/>
      <c r="L172" s="124"/>
      <c r="M172" s="124"/>
      <c r="N172" s="124"/>
      <c r="O172" s="124"/>
      <c r="P172" s="124"/>
      <c r="Q172" s="124"/>
      <c r="R172" s="124"/>
    </row>
    <row r="173" spans="1:18" x14ac:dyDescent="0.15">
      <c r="A173" s="124"/>
      <c r="B173" s="124"/>
      <c r="C173" s="124"/>
      <c r="D173" s="124"/>
      <c r="E173" s="124"/>
      <c r="F173" s="124"/>
      <c r="G173" s="124"/>
      <c r="H173" s="124"/>
      <c r="I173" s="124"/>
      <c r="J173" s="124"/>
      <c r="K173" s="124"/>
      <c r="L173" s="124"/>
      <c r="M173" s="124"/>
      <c r="N173" s="124"/>
      <c r="O173" s="124"/>
      <c r="P173" s="124"/>
      <c r="Q173" s="124"/>
      <c r="R173" s="124"/>
    </row>
    <row r="174" spans="1:18" x14ac:dyDescent="0.15">
      <c r="A174" s="124"/>
      <c r="B174" s="124"/>
      <c r="C174" s="124"/>
      <c r="D174" s="124"/>
      <c r="E174" s="124"/>
      <c r="F174" s="124"/>
      <c r="G174" s="124"/>
      <c r="H174" s="124"/>
      <c r="I174" s="124"/>
      <c r="J174" s="124"/>
      <c r="K174" s="124"/>
      <c r="L174" s="124"/>
      <c r="M174" s="124"/>
      <c r="N174" s="124"/>
      <c r="O174" s="124"/>
      <c r="P174" s="124"/>
      <c r="Q174" s="124"/>
      <c r="R174" s="124"/>
    </row>
    <row r="175" spans="1:18" x14ac:dyDescent="0.15">
      <c r="A175" s="124"/>
      <c r="B175" s="124"/>
      <c r="C175" s="124"/>
      <c r="D175" s="124"/>
      <c r="E175" s="124"/>
      <c r="F175" s="124"/>
      <c r="G175" s="124"/>
      <c r="H175" s="124"/>
      <c r="I175" s="124"/>
      <c r="J175" s="124"/>
      <c r="K175" s="124"/>
      <c r="L175" s="124"/>
      <c r="M175" s="124"/>
      <c r="N175" s="124"/>
      <c r="O175" s="124"/>
      <c r="P175" s="124"/>
      <c r="Q175" s="124"/>
      <c r="R175" s="124"/>
    </row>
    <row r="176" spans="1:18" x14ac:dyDescent="0.15">
      <c r="A176" s="124"/>
      <c r="B176" s="124"/>
      <c r="C176" s="124"/>
      <c r="D176" s="124"/>
      <c r="E176" s="124"/>
      <c r="F176" s="124"/>
      <c r="G176" s="124"/>
      <c r="H176" s="124"/>
      <c r="I176" s="124"/>
      <c r="J176" s="124"/>
      <c r="K176" s="124"/>
      <c r="L176" s="124"/>
      <c r="M176" s="124"/>
      <c r="N176" s="124"/>
      <c r="O176" s="124"/>
      <c r="P176" s="124"/>
      <c r="Q176" s="124"/>
      <c r="R176" s="124"/>
    </row>
    <row r="177" spans="1:18" x14ac:dyDescent="0.15">
      <c r="A177" s="124"/>
      <c r="B177" s="124"/>
      <c r="C177" s="124"/>
      <c r="D177" s="124"/>
      <c r="E177" s="124"/>
      <c r="F177" s="124"/>
      <c r="G177" s="124"/>
      <c r="H177" s="124"/>
      <c r="I177" s="124"/>
      <c r="J177" s="124"/>
      <c r="K177" s="124"/>
      <c r="L177" s="124"/>
      <c r="M177" s="124"/>
      <c r="N177" s="124"/>
      <c r="O177" s="124"/>
      <c r="P177" s="124"/>
      <c r="Q177" s="124"/>
      <c r="R177" s="124"/>
    </row>
    <row r="178" spans="1:18" x14ac:dyDescent="0.15">
      <c r="A178" s="124"/>
      <c r="B178" s="124"/>
      <c r="C178" s="124"/>
      <c r="D178" s="124"/>
      <c r="E178" s="124"/>
      <c r="F178" s="124"/>
      <c r="G178" s="124"/>
      <c r="H178" s="124"/>
      <c r="I178" s="124"/>
      <c r="J178" s="124"/>
      <c r="K178" s="124"/>
      <c r="L178" s="124"/>
      <c r="M178" s="124"/>
      <c r="N178" s="124"/>
      <c r="O178" s="124"/>
      <c r="P178" s="124"/>
      <c r="Q178" s="124"/>
      <c r="R178" s="124"/>
    </row>
    <row r="179" spans="1:18" x14ac:dyDescent="0.15">
      <c r="A179" s="124"/>
      <c r="B179" s="124"/>
      <c r="C179" s="124"/>
      <c r="D179" s="124"/>
      <c r="E179" s="124"/>
      <c r="F179" s="124"/>
      <c r="G179" s="124"/>
      <c r="H179" s="124"/>
      <c r="I179" s="124"/>
      <c r="J179" s="124"/>
      <c r="K179" s="124"/>
      <c r="L179" s="124"/>
      <c r="M179" s="124"/>
      <c r="N179" s="124"/>
      <c r="O179" s="124"/>
      <c r="P179" s="124"/>
      <c r="Q179" s="124"/>
      <c r="R179" s="124"/>
    </row>
    <row r="180" spans="1:18" x14ac:dyDescent="0.15">
      <c r="A180" s="124"/>
      <c r="B180" s="124"/>
      <c r="C180" s="124"/>
      <c r="D180" s="124"/>
      <c r="E180" s="124"/>
      <c r="F180" s="124"/>
      <c r="G180" s="124"/>
      <c r="H180" s="124"/>
      <c r="I180" s="124"/>
      <c r="J180" s="124"/>
      <c r="K180" s="124"/>
      <c r="L180" s="124"/>
      <c r="M180" s="124"/>
      <c r="N180" s="124"/>
      <c r="O180" s="124"/>
      <c r="P180" s="124"/>
      <c r="Q180" s="124"/>
      <c r="R180" s="124"/>
    </row>
    <row r="181" spans="1:18" x14ac:dyDescent="0.15">
      <c r="A181" s="124"/>
      <c r="B181" s="124"/>
      <c r="C181" s="124"/>
      <c r="D181" s="124"/>
      <c r="E181" s="124"/>
      <c r="F181" s="124"/>
      <c r="G181" s="124"/>
      <c r="H181" s="124"/>
      <c r="I181" s="124"/>
      <c r="J181" s="124"/>
      <c r="K181" s="124"/>
      <c r="L181" s="124"/>
      <c r="M181" s="124"/>
      <c r="N181" s="124"/>
      <c r="O181" s="124"/>
      <c r="P181" s="124"/>
      <c r="Q181" s="124"/>
      <c r="R181" s="124"/>
    </row>
    <row r="182" spans="1:18" x14ac:dyDescent="0.15">
      <c r="A182" s="124"/>
      <c r="B182" s="124"/>
      <c r="C182" s="124"/>
      <c r="D182" s="124"/>
      <c r="E182" s="124"/>
      <c r="F182" s="124"/>
      <c r="G182" s="124"/>
      <c r="H182" s="124"/>
      <c r="I182" s="124"/>
      <c r="J182" s="124"/>
      <c r="K182" s="124"/>
      <c r="L182" s="124"/>
      <c r="M182" s="124"/>
      <c r="N182" s="124"/>
      <c r="O182" s="124"/>
      <c r="P182" s="124"/>
      <c r="Q182" s="124"/>
      <c r="R182" s="124"/>
    </row>
    <row r="183" spans="1:18" x14ac:dyDescent="0.15">
      <c r="A183" s="124"/>
      <c r="B183" s="124"/>
      <c r="C183" s="124"/>
      <c r="D183" s="124"/>
      <c r="E183" s="124"/>
      <c r="F183" s="124"/>
      <c r="G183" s="124"/>
      <c r="H183" s="124"/>
      <c r="I183" s="124"/>
      <c r="J183" s="124"/>
      <c r="K183" s="124"/>
      <c r="L183" s="124"/>
      <c r="M183" s="124"/>
      <c r="N183" s="124"/>
      <c r="O183" s="124"/>
      <c r="P183" s="124"/>
      <c r="Q183" s="124"/>
      <c r="R183" s="124"/>
    </row>
    <row r="184" spans="1:18" x14ac:dyDescent="0.15">
      <c r="A184" s="124"/>
      <c r="B184" s="124"/>
      <c r="C184" s="124"/>
      <c r="D184" s="124"/>
      <c r="E184" s="124"/>
      <c r="F184" s="124"/>
      <c r="G184" s="124"/>
      <c r="H184" s="124"/>
      <c r="I184" s="124"/>
      <c r="J184" s="124"/>
      <c r="K184" s="124"/>
      <c r="L184" s="124"/>
      <c r="M184" s="124"/>
      <c r="N184" s="124"/>
      <c r="O184" s="124"/>
      <c r="P184" s="124"/>
      <c r="Q184" s="124"/>
      <c r="R184" s="124"/>
    </row>
    <row r="185" spans="1:18" x14ac:dyDescent="0.15">
      <c r="A185" s="124"/>
      <c r="B185" s="124"/>
      <c r="C185" s="124"/>
      <c r="D185" s="124"/>
      <c r="E185" s="124"/>
      <c r="F185" s="124"/>
      <c r="G185" s="124"/>
      <c r="H185" s="124"/>
      <c r="I185" s="124"/>
      <c r="J185" s="124"/>
      <c r="K185" s="124"/>
      <c r="L185" s="124"/>
      <c r="M185" s="124"/>
      <c r="N185" s="124"/>
      <c r="O185" s="124"/>
      <c r="P185" s="124"/>
      <c r="Q185" s="124"/>
      <c r="R185" s="124"/>
    </row>
    <row r="186" spans="1:18" x14ac:dyDescent="0.15">
      <c r="A186" s="124"/>
      <c r="B186" s="124"/>
      <c r="C186" s="124"/>
      <c r="D186" s="124"/>
      <c r="E186" s="124"/>
      <c r="F186" s="124"/>
      <c r="G186" s="124"/>
      <c r="H186" s="124"/>
      <c r="I186" s="124"/>
      <c r="J186" s="124"/>
      <c r="K186" s="124"/>
      <c r="L186" s="124"/>
      <c r="M186" s="124"/>
      <c r="N186" s="124"/>
      <c r="O186" s="124"/>
      <c r="P186" s="124"/>
      <c r="Q186" s="124"/>
      <c r="R186" s="124"/>
    </row>
    <row r="187" spans="1:18" x14ac:dyDescent="0.15">
      <c r="A187" s="124"/>
      <c r="B187" s="124"/>
      <c r="C187" s="124"/>
      <c r="D187" s="124"/>
      <c r="E187" s="124"/>
      <c r="F187" s="124"/>
      <c r="G187" s="124"/>
      <c r="H187" s="124"/>
      <c r="I187" s="124"/>
      <c r="J187" s="124"/>
      <c r="K187" s="124"/>
      <c r="L187" s="124"/>
      <c r="M187" s="124"/>
      <c r="N187" s="124"/>
      <c r="O187" s="124"/>
      <c r="P187" s="124"/>
      <c r="Q187" s="124"/>
      <c r="R187" s="124"/>
    </row>
    <row r="188" spans="1:18" x14ac:dyDescent="0.15">
      <c r="A188" s="124"/>
      <c r="B188" s="124"/>
      <c r="C188" s="124"/>
      <c r="D188" s="124"/>
      <c r="E188" s="124"/>
      <c r="F188" s="124"/>
      <c r="G188" s="124"/>
      <c r="H188" s="124"/>
      <c r="I188" s="124"/>
      <c r="J188" s="124"/>
      <c r="K188" s="124"/>
      <c r="L188" s="124"/>
      <c r="M188" s="124"/>
      <c r="N188" s="124"/>
      <c r="O188" s="124"/>
      <c r="P188" s="124"/>
      <c r="Q188" s="124"/>
      <c r="R188" s="124"/>
    </row>
    <row r="189" spans="1:18" x14ac:dyDescent="0.15">
      <c r="A189" s="124"/>
      <c r="B189" s="124"/>
      <c r="C189" s="124"/>
      <c r="D189" s="124"/>
      <c r="E189" s="124"/>
      <c r="F189" s="124"/>
      <c r="G189" s="124"/>
      <c r="H189" s="124"/>
      <c r="I189" s="124"/>
      <c r="J189" s="124"/>
      <c r="K189" s="124"/>
      <c r="L189" s="124"/>
      <c r="M189" s="124"/>
      <c r="N189" s="124"/>
      <c r="O189" s="124"/>
      <c r="P189" s="124"/>
      <c r="Q189" s="124"/>
      <c r="R189" s="124"/>
    </row>
    <row r="190" spans="1:18" x14ac:dyDescent="0.15">
      <c r="A190" s="124"/>
      <c r="B190" s="124"/>
      <c r="C190" s="124"/>
      <c r="D190" s="124"/>
      <c r="E190" s="124"/>
      <c r="F190" s="124"/>
      <c r="G190" s="124"/>
      <c r="H190" s="124"/>
      <c r="I190" s="124"/>
      <c r="J190" s="124"/>
      <c r="K190" s="124"/>
      <c r="L190" s="124"/>
      <c r="M190" s="124"/>
      <c r="N190" s="124"/>
      <c r="O190" s="124"/>
      <c r="P190" s="124"/>
      <c r="Q190" s="124"/>
      <c r="R190" s="124"/>
    </row>
    <row r="191" spans="1:18" x14ac:dyDescent="0.15">
      <c r="A191" s="124"/>
      <c r="B191" s="124"/>
      <c r="C191" s="124"/>
      <c r="D191" s="124"/>
      <c r="E191" s="124"/>
      <c r="F191" s="124"/>
      <c r="G191" s="124"/>
      <c r="H191" s="124"/>
      <c r="I191" s="124"/>
      <c r="J191" s="124"/>
      <c r="K191" s="124"/>
      <c r="L191" s="124"/>
      <c r="M191" s="124"/>
      <c r="N191" s="124"/>
      <c r="O191" s="124"/>
      <c r="P191" s="124"/>
      <c r="Q191" s="124"/>
      <c r="R191" s="124"/>
    </row>
    <row r="192" spans="1:18" x14ac:dyDescent="0.15">
      <c r="A192" s="124"/>
      <c r="B192" s="124"/>
      <c r="C192" s="124"/>
      <c r="D192" s="124"/>
      <c r="E192" s="124"/>
      <c r="F192" s="124"/>
      <c r="G192" s="124"/>
      <c r="H192" s="124"/>
      <c r="I192" s="124"/>
      <c r="J192" s="124"/>
      <c r="K192" s="124"/>
      <c r="L192" s="124"/>
      <c r="M192" s="124"/>
      <c r="N192" s="124"/>
      <c r="O192" s="124"/>
      <c r="P192" s="124"/>
      <c r="Q192" s="124"/>
      <c r="R192" s="124"/>
    </row>
    <row r="193" spans="1:18" x14ac:dyDescent="0.15">
      <c r="A193" s="124"/>
      <c r="B193" s="124"/>
      <c r="C193" s="124"/>
      <c r="D193" s="124"/>
      <c r="E193" s="124"/>
      <c r="F193" s="124"/>
      <c r="G193" s="124"/>
      <c r="H193" s="124"/>
      <c r="I193" s="124"/>
      <c r="J193" s="124"/>
      <c r="K193" s="124"/>
      <c r="L193" s="124"/>
      <c r="M193" s="124"/>
      <c r="N193" s="124"/>
      <c r="O193" s="124"/>
      <c r="P193" s="124"/>
      <c r="Q193" s="124"/>
      <c r="R193" s="124"/>
    </row>
    <row r="194" spans="1:18" x14ac:dyDescent="0.15">
      <c r="A194" s="124"/>
      <c r="B194" s="124"/>
      <c r="C194" s="124"/>
      <c r="D194" s="124"/>
      <c r="E194" s="124"/>
      <c r="F194" s="124"/>
      <c r="G194" s="124"/>
      <c r="H194" s="124"/>
      <c r="I194" s="124"/>
      <c r="J194" s="124"/>
      <c r="K194" s="124"/>
      <c r="L194" s="124"/>
      <c r="M194" s="124"/>
      <c r="N194" s="124"/>
      <c r="O194" s="124"/>
      <c r="P194" s="124"/>
      <c r="Q194" s="124"/>
      <c r="R194" s="124"/>
    </row>
    <row r="195" spans="1:18" x14ac:dyDescent="0.15">
      <c r="A195" s="124"/>
      <c r="B195" s="124"/>
      <c r="C195" s="124"/>
      <c r="D195" s="124"/>
      <c r="E195" s="124"/>
      <c r="F195" s="124"/>
      <c r="G195" s="124"/>
      <c r="H195" s="124"/>
      <c r="I195" s="124"/>
      <c r="J195" s="124"/>
      <c r="K195" s="124"/>
      <c r="L195" s="124"/>
      <c r="M195" s="124"/>
      <c r="N195" s="124"/>
      <c r="O195" s="124"/>
      <c r="P195" s="124"/>
      <c r="Q195" s="124"/>
      <c r="R195" s="124"/>
    </row>
    <row r="196" spans="1:18" x14ac:dyDescent="0.15">
      <c r="A196" s="124"/>
      <c r="B196" s="124"/>
      <c r="C196" s="124"/>
      <c r="D196" s="124"/>
      <c r="E196" s="124"/>
      <c r="F196" s="124"/>
      <c r="G196" s="124"/>
      <c r="H196" s="124"/>
      <c r="I196" s="124"/>
      <c r="J196" s="124"/>
      <c r="K196" s="124"/>
      <c r="L196" s="124"/>
      <c r="M196" s="124"/>
      <c r="N196" s="124"/>
      <c r="O196" s="124"/>
      <c r="P196" s="124"/>
      <c r="Q196" s="124"/>
      <c r="R196" s="124"/>
    </row>
    <row r="197" spans="1:18" x14ac:dyDescent="0.15">
      <c r="A197" s="124"/>
      <c r="B197" s="124"/>
      <c r="C197" s="124"/>
      <c r="D197" s="124"/>
      <c r="E197" s="124"/>
      <c r="F197" s="124"/>
      <c r="G197" s="124"/>
      <c r="H197" s="124"/>
      <c r="I197" s="124"/>
      <c r="J197" s="124"/>
      <c r="K197" s="124"/>
      <c r="L197" s="124"/>
      <c r="M197" s="124"/>
      <c r="N197" s="124"/>
      <c r="O197" s="124"/>
      <c r="P197" s="124"/>
      <c r="Q197" s="124"/>
      <c r="R197" s="124"/>
    </row>
    <row r="198" spans="1:18" x14ac:dyDescent="0.15">
      <c r="A198" s="124"/>
      <c r="B198" s="124"/>
      <c r="C198" s="124"/>
      <c r="D198" s="124"/>
      <c r="E198" s="124"/>
      <c r="F198" s="124"/>
      <c r="G198" s="124"/>
      <c r="H198" s="124"/>
      <c r="I198" s="124"/>
      <c r="J198" s="124"/>
      <c r="K198" s="124"/>
      <c r="L198" s="124"/>
      <c r="M198" s="124"/>
      <c r="N198" s="124"/>
      <c r="O198" s="124"/>
      <c r="P198" s="124"/>
      <c r="Q198" s="124"/>
      <c r="R198" s="124"/>
    </row>
    <row r="199" spans="1:18" x14ac:dyDescent="0.15">
      <c r="A199" s="124"/>
      <c r="B199" s="124"/>
      <c r="C199" s="124"/>
      <c r="D199" s="124"/>
      <c r="E199" s="124"/>
      <c r="F199" s="124"/>
      <c r="G199" s="124"/>
      <c r="H199" s="124"/>
      <c r="I199" s="124"/>
      <c r="J199" s="124"/>
      <c r="K199" s="124"/>
      <c r="L199" s="124"/>
      <c r="M199" s="124"/>
      <c r="N199" s="124"/>
      <c r="O199" s="124"/>
      <c r="P199" s="124"/>
      <c r="Q199" s="124"/>
      <c r="R199" s="124"/>
    </row>
    <row r="200" spans="1:18" x14ac:dyDescent="0.15">
      <c r="A200" s="124"/>
      <c r="B200" s="124"/>
      <c r="C200" s="124"/>
      <c r="D200" s="124"/>
      <c r="E200" s="124"/>
      <c r="F200" s="124"/>
      <c r="G200" s="124"/>
      <c r="H200" s="124"/>
      <c r="I200" s="124"/>
      <c r="J200" s="124"/>
      <c r="K200" s="124"/>
      <c r="L200" s="124"/>
      <c r="M200" s="124"/>
      <c r="N200" s="124"/>
      <c r="O200" s="124"/>
      <c r="P200" s="124"/>
      <c r="Q200" s="124"/>
      <c r="R200" s="124"/>
    </row>
    <row r="201" spans="1:18" x14ac:dyDescent="0.15">
      <c r="A201" s="124"/>
      <c r="B201" s="124"/>
      <c r="C201" s="124"/>
      <c r="D201" s="124"/>
      <c r="E201" s="124"/>
      <c r="F201" s="124"/>
      <c r="G201" s="124"/>
      <c r="H201" s="124"/>
      <c r="I201" s="124"/>
      <c r="J201" s="124"/>
      <c r="K201" s="124"/>
      <c r="L201" s="124"/>
      <c r="M201" s="124"/>
      <c r="N201" s="124"/>
      <c r="O201" s="124"/>
      <c r="P201" s="124"/>
      <c r="Q201" s="124"/>
      <c r="R201" s="124"/>
    </row>
    <row r="202" spans="1:18" x14ac:dyDescent="0.15">
      <c r="A202" s="124"/>
      <c r="B202" s="124"/>
      <c r="C202" s="124"/>
      <c r="D202" s="124"/>
      <c r="E202" s="124"/>
      <c r="F202" s="124"/>
      <c r="G202" s="124"/>
      <c r="H202" s="124"/>
      <c r="I202" s="124"/>
      <c r="J202" s="124"/>
      <c r="K202" s="124"/>
      <c r="L202" s="124"/>
      <c r="M202" s="124"/>
      <c r="N202" s="124"/>
      <c r="O202" s="124"/>
      <c r="P202" s="124"/>
      <c r="Q202" s="124"/>
      <c r="R202" s="124"/>
    </row>
    <row r="203" spans="1:18" x14ac:dyDescent="0.15">
      <c r="A203" s="124"/>
      <c r="B203" s="124"/>
      <c r="C203" s="124"/>
      <c r="D203" s="124"/>
      <c r="E203" s="124"/>
      <c r="F203" s="124"/>
      <c r="G203" s="124"/>
      <c r="H203" s="124"/>
      <c r="I203" s="124"/>
      <c r="J203" s="124"/>
      <c r="K203" s="124"/>
      <c r="L203" s="124"/>
      <c r="M203" s="124"/>
      <c r="N203" s="124"/>
      <c r="O203" s="124"/>
      <c r="P203" s="124"/>
      <c r="Q203" s="124"/>
      <c r="R203" s="124"/>
    </row>
    <row r="204" spans="1:18" x14ac:dyDescent="0.15">
      <c r="A204" s="124"/>
      <c r="B204" s="124"/>
      <c r="C204" s="124"/>
      <c r="D204" s="124"/>
      <c r="E204" s="124"/>
      <c r="F204" s="124"/>
      <c r="G204" s="124"/>
      <c r="H204" s="124"/>
      <c r="I204" s="124"/>
      <c r="J204" s="124"/>
      <c r="K204" s="124"/>
      <c r="L204" s="124"/>
      <c r="M204" s="124"/>
      <c r="N204" s="124"/>
      <c r="O204" s="124"/>
      <c r="P204" s="124"/>
      <c r="Q204" s="124"/>
      <c r="R204" s="124"/>
    </row>
    <row r="205" spans="1:18" x14ac:dyDescent="0.15">
      <c r="A205" s="124"/>
      <c r="B205" s="124"/>
      <c r="C205" s="124"/>
      <c r="D205" s="124"/>
      <c r="E205" s="124"/>
      <c r="F205" s="124"/>
      <c r="G205" s="124"/>
      <c r="H205" s="124"/>
      <c r="I205" s="124"/>
      <c r="J205" s="124"/>
      <c r="K205" s="124"/>
      <c r="L205" s="124"/>
      <c r="M205" s="124"/>
      <c r="N205" s="124"/>
      <c r="O205" s="124"/>
      <c r="P205" s="124"/>
      <c r="Q205" s="124"/>
      <c r="R205" s="124"/>
    </row>
    <row r="206" spans="1:18" x14ac:dyDescent="0.15">
      <c r="A206" s="124"/>
      <c r="B206" s="124"/>
      <c r="C206" s="124"/>
      <c r="D206" s="124"/>
      <c r="E206" s="124"/>
      <c r="F206" s="124"/>
      <c r="G206" s="124"/>
      <c r="H206" s="124"/>
      <c r="I206" s="124"/>
      <c r="J206" s="124"/>
      <c r="K206" s="124"/>
      <c r="L206" s="124"/>
      <c r="M206" s="124"/>
      <c r="N206" s="124"/>
      <c r="O206" s="124"/>
      <c r="P206" s="124"/>
      <c r="Q206" s="124"/>
      <c r="R206" s="124"/>
    </row>
    <row r="207" spans="1:18" x14ac:dyDescent="0.15">
      <c r="A207" s="124"/>
      <c r="B207" s="124"/>
      <c r="C207" s="124"/>
      <c r="D207" s="124"/>
      <c r="E207" s="124"/>
      <c r="F207" s="124"/>
      <c r="G207" s="124"/>
      <c r="H207" s="124"/>
      <c r="I207" s="124"/>
      <c r="J207" s="124"/>
      <c r="K207" s="124"/>
      <c r="L207" s="124"/>
      <c r="M207" s="124"/>
      <c r="N207" s="124"/>
      <c r="O207" s="124"/>
      <c r="P207" s="124"/>
      <c r="Q207" s="124"/>
      <c r="R207" s="124"/>
    </row>
    <row r="208" spans="1:18" x14ac:dyDescent="0.15">
      <c r="A208" s="124"/>
      <c r="B208" s="124"/>
      <c r="C208" s="124"/>
      <c r="D208" s="124"/>
      <c r="E208" s="124"/>
      <c r="F208" s="124"/>
      <c r="G208" s="124"/>
      <c r="H208" s="124"/>
      <c r="I208" s="124"/>
      <c r="J208" s="124"/>
      <c r="K208" s="124"/>
      <c r="L208" s="124"/>
      <c r="M208" s="124"/>
      <c r="N208" s="124"/>
      <c r="O208" s="124"/>
      <c r="P208" s="124"/>
      <c r="Q208" s="124"/>
      <c r="R208" s="124"/>
    </row>
    <row r="209" spans="1:18" x14ac:dyDescent="0.15">
      <c r="A209" s="124"/>
      <c r="B209" s="124"/>
      <c r="C209" s="124"/>
      <c r="D209" s="124"/>
      <c r="E209" s="124"/>
      <c r="F209" s="124"/>
      <c r="G209" s="124"/>
      <c r="H209" s="124"/>
      <c r="I209" s="124"/>
      <c r="J209" s="124"/>
      <c r="K209" s="124"/>
      <c r="L209" s="124"/>
      <c r="M209" s="124"/>
      <c r="N209" s="124"/>
      <c r="O209" s="124"/>
      <c r="P209" s="124"/>
      <c r="Q209" s="124"/>
      <c r="R209" s="124"/>
    </row>
    <row r="210" spans="1:18" x14ac:dyDescent="0.15">
      <c r="A210" s="124"/>
      <c r="B210" s="124"/>
      <c r="C210" s="124"/>
      <c r="D210" s="124"/>
      <c r="E210" s="124"/>
      <c r="F210" s="124"/>
      <c r="G210" s="124"/>
      <c r="H210" s="124"/>
      <c r="I210" s="124"/>
      <c r="J210" s="124"/>
      <c r="K210" s="124"/>
      <c r="L210" s="124"/>
      <c r="M210" s="124"/>
      <c r="N210" s="124"/>
      <c r="O210" s="124"/>
      <c r="P210" s="124"/>
      <c r="Q210" s="124"/>
      <c r="R210" s="124"/>
    </row>
    <row r="211" spans="1:18" x14ac:dyDescent="0.15">
      <c r="A211" s="124"/>
      <c r="B211" s="124"/>
      <c r="C211" s="124"/>
      <c r="D211" s="124"/>
      <c r="E211" s="124"/>
      <c r="F211" s="124"/>
      <c r="G211" s="124"/>
      <c r="H211" s="124"/>
      <c r="I211" s="124"/>
      <c r="J211" s="124"/>
      <c r="K211" s="124"/>
      <c r="L211" s="124"/>
      <c r="M211" s="124"/>
      <c r="N211" s="124"/>
      <c r="O211" s="124"/>
      <c r="P211" s="124"/>
      <c r="Q211" s="124"/>
      <c r="R211" s="124"/>
    </row>
    <row r="212" spans="1:18" x14ac:dyDescent="0.15">
      <c r="A212" s="124"/>
      <c r="B212" s="124"/>
      <c r="C212" s="124"/>
      <c r="D212" s="124"/>
      <c r="E212" s="124"/>
      <c r="F212" s="124"/>
      <c r="G212" s="124"/>
      <c r="H212" s="124"/>
      <c r="I212" s="124"/>
      <c r="J212" s="124"/>
      <c r="K212" s="124"/>
      <c r="L212" s="124"/>
      <c r="M212" s="124"/>
      <c r="N212" s="124"/>
      <c r="O212" s="124"/>
      <c r="P212" s="124"/>
      <c r="Q212" s="124"/>
      <c r="R212" s="124"/>
    </row>
    <row r="213" spans="1:18" x14ac:dyDescent="0.15">
      <c r="A213" s="124"/>
      <c r="B213" s="124"/>
      <c r="C213" s="124"/>
      <c r="D213" s="124"/>
      <c r="E213" s="124"/>
      <c r="F213" s="124"/>
      <c r="G213" s="124"/>
      <c r="H213" s="124"/>
      <c r="I213" s="124"/>
      <c r="J213" s="124"/>
      <c r="K213" s="124"/>
      <c r="L213" s="124"/>
      <c r="M213" s="124"/>
      <c r="N213" s="124"/>
      <c r="O213" s="124"/>
      <c r="P213" s="124"/>
      <c r="Q213" s="124"/>
      <c r="R213" s="124"/>
    </row>
    <row r="214" spans="1:18" x14ac:dyDescent="0.15">
      <c r="A214" s="124"/>
      <c r="B214" s="124"/>
      <c r="C214" s="124"/>
      <c r="D214" s="124"/>
      <c r="E214" s="124"/>
      <c r="F214" s="124"/>
      <c r="G214" s="124"/>
      <c r="H214" s="124"/>
      <c r="I214" s="124"/>
      <c r="J214" s="124"/>
      <c r="K214" s="124"/>
      <c r="L214" s="124"/>
      <c r="M214" s="124"/>
      <c r="N214" s="124"/>
      <c r="O214" s="124"/>
      <c r="P214" s="124"/>
      <c r="Q214" s="124"/>
      <c r="R214" s="124"/>
    </row>
    <row r="215" spans="1:18" x14ac:dyDescent="0.15">
      <c r="A215" s="124"/>
      <c r="B215" s="124"/>
      <c r="C215" s="124"/>
      <c r="D215" s="124"/>
      <c r="E215" s="124"/>
      <c r="F215" s="124"/>
      <c r="G215" s="124"/>
      <c r="H215" s="124"/>
      <c r="I215" s="124"/>
      <c r="J215" s="124"/>
      <c r="K215" s="124"/>
      <c r="L215" s="124"/>
      <c r="M215" s="124"/>
      <c r="N215" s="124"/>
      <c r="O215" s="124"/>
      <c r="P215" s="124"/>
      <c r="Q215" s="124"/>
      <c r="R215" s="124"/>
    </row>
    <row r="216" spans="1:18" x14ac:dyDescent="0.15">
      <c r="A216" s="124"/>
      <c r="B216" s="124"/>
      <c r="C216" s="124"/>
      <c r="D216" s="124"/>
      <c r="E216" s="124"/>
      <c r="F216" s="124"/>
      <c r="G216" s="124"/>
      <c r="H216" s="124"/>
      <c r="I216" s="124"/>
      <c r="J216" s="124"/>
      <c r="K216" s="124"/>
      <c r="L216" s="124"/>
      <c r="M216" s="124"/>
      <c r="N216" s="124"/>
      <c r="O216" s="124"/>
      <c r="P216" s="124"/>
      <c r="Q216" s="124"/>
      <c r="R216" s="124"/>
    </row>
    <row r="217" spans="1:18" x14ac:dyDescent="0.15">
      <c r="A217" s="124"/>
      <c r="B217" s="124"/>
      <c r="C217" s="124"/>
      <c r="D217" s="124"/>
      <c r="E217" s="124"/>
      <c r="F217" s="124"/>
      <c r="G217" s="124"/>
      <c r="H217" s="124"/>
      <c r="I217" s="124"/>
      <c r="J217" s="124"/>
      <c r="K217" s="124"/>
      <c r="L217" s="124"/>
      <c r="M217" s="124"/>
      <c r="N217" s="124"/>
      <c r="O217" s="124"/>
      <c r="P217" s="124"/>
      <c r="Q217" s="124"/>
      <c r="R217" s="124"/>
    </row>
    <row r="218" spans="1:18" x14ac:dyDescent="0.15">
      <c r="A218" s="124"/>
      <c r="B218" s="124"/>
      <c r="C218" s="124"/>
      <c r="D218" s="124"/>
      <c r="E218" s="124"/>
      <c r="F218" s="124"/>
      <c r="G218" s="124"/>
      <c r="H218" s="124"/>
      <c r="I218" s="124"/>
      <c r="J218" s="124"/>
      <c r="K218" s="124"/>
      <c r="L218" s="124"/>
      <c r="M218" s="124"/>
      <c r="N218" s="124"/>
      <c r="O218" s="124"/>
      <c r="P218" s="124"/>
      <c r="Q218" s="124"/>
      <c r="R218" s="124"/>
    </row>
    <row r="219" spans="1:18" x14ac:dyDescent="0.15">
      <c r="A219" s="124"/>
      <c r="B219" s="124"/>
      <c r="C219" s="124"/>
      <c r="D219" s="124"/>
      <c r="E219" s="124"/>
      <c r="F219" s="124"/>
      <c r="G219" s="124"/>
      <c r="H219" s="124"/>
      <c r="I219" s="124"/>
      <c r="J219" s="124"/>
      <c r="K219" s="124"/>
      <c r="L219" s="124"/>
      <c r="M219" s="124"/>
      <c r="N219" s="124"/>
      <c r="O219" s="124"/>
      <c r="P219" s="124"/>
      <c r="Q219" s="124"/>
      <c r="R219" s="124"/>
    </row>
    <row r="220" spans="1:18" x14ac:dyDescent="0.15">
      <c r="A220" s="124"/>
      <c r="B220" s="124"/>
      <c r="C220" s="124"/>
      <c r="D220" s="124"/>
      <c r="E220" s="124"/>
      <c r="F220" s="124"/>
      <c r="G220" s="124"/>
      <c r="H220" s="124"/>
      <c r="I220" s="124"/>
      <c r="J220" s="124"/>
      <c r="K220" s="124"/>
      <c r="L220" s="124"/>
      <c r="M220" s="124"/>
      <c r="N220" s="124"/>
      <c r="O220" s="124"/>
      <c r="P220" s="124"/>
      <c r="Q220" s="124"/>
      <c r="R220" s="124"/>
    </row>
    <row r="221" spans="1:18" x14ac:dyDescent="0.15">
      <c r="A221" s="124"/>
      <c r="B221" s="124"/>
      <c r="C221" s="124"/>
      <c r="D221" s="124"/>
      <c r="E221" s="124"/>
      <c r="F221" s="124"/>
      <c r="G221" s="124"/>
      <c r="H221" s="124"/>
      <c r="I221" s="124"/>
      <c r="J221" s="124"/>
      <c r="K221" s="124"/>
      <c r="L221" s="124"/>
      <c r="M221" s="124"/>
      <c r="N221" s="124"/>
      <c r="O221" s="124"/>
      <c r="P221" s="124"/>
      <c r="Q221" s="124"/>
      <c r="R221" s="124"/>
    </row>
    <row r="222" spans="1:18" x14ac:dyDescent="0.15">
      <c r="A222" s="124"/>
      <c r="B222" s="124"/>
      <c r="C222" s="124"/>
      <c r="D222" s="124"/>
      <c r="E222" s="124"/>
      <c r="F222" s="124"/>
      <c r="G222" s="124"/>
      <c r="H222" s="124"/>
      <c r="I222" s="124"/>
      <c r="J222" s="124"/>
      <c r="K222" s="124"/>
      <c r="L222" s="124"/>
      <c r="M222" s="124"/>
      <c r="N222" s="124"/>
      <c r="O222" s="124"/>
      <c r="P222" s="124"/>
      <c r="Q222" s="124"/>
      <c r="R222" s="124"/>
    </row>
    <row r="223" spans="1:18" x14ac:dyDescent="0.15">
      <c r="A223" s="124"/>
      <c r="B223" s="124"/>
      <c r="C223" s="124"/>
      <c r="D223" s="124"/>
      <c r="E223" s="124"/>
      <c r="F223" s="124"/>
      <c r="G223" s="124"/>
      <c r="H223" s="124"/>
      <c r="I223" s="124"/>
      <c r="J223" s="124"/>
      <c r="K223" s="124"/>
      <c r="L223" s="124"/>
      <c r="M223" s="124"/>
      <c r="N223" s="124"/>
      <c r="O223" s="124"/>
      <c r="P223" s="124"/>
      <c r="Q223" s="124"/>
      <c r="R223" s="124"/>
    </row>
    <row r="224" spans="1:18" x14ac:dyDescent="0.15">
      <c r="A224" s="124"/>
      <c r="B224" s="124"/>
      <c r="C224" s="124"/>
      <c r="D224" s="124"/>
      <c r="E224" s="124"/>
      <c r="F224" s="124"/>
      <c r="G224" s="124"/>
      <c r="H224" s="124"/>
      <c r="I224" s="124"/>
      <c r="J224" s="124"/>
      <c r="K224" s="124"/>
      <c r="L224" s="124"/>
      <c r="M224" s="124"/>
      <c r="N224" s="124"/>
      <c r="O224" s="124"/>
      <c r="P224" s="124"/>
      <c r="Q224" s="124"/>
      <c r="R224" s="124"/>
    </row>
    <row r="225" spans="1:18" x14ac:dyDescent="0.15">
      <c r="A225" s="124"/>
      <c r="B225" s="124"/>
      <c r="C225" s="124"/>
      <c r="D225" s="124"/>
      <c r="E225" s="124"/>
      <c r="F225" s="124"/>
      <c r="G225" s="124"/>
      <c r="H225" s="124"/>
      <c r="I225" s="124"/>
      <c r="J225" s="124"/>
      <c r="K225" s="124"/>
      <c r="L225" s="124"/>
      <c r="M225" s="124"/>
      <c r="N225" s="124"/>
      <c r="O225" s="124"/>
      <c r="P225" s="124"/>
      <c r="Q225" s="124"/>
      <c r="R225" s="124"/>
    </row>
    <row r="226" spans="1:18" x14ac:dyDescent="0.15">
      <c r="A226" s="124"/>
      <c r="B226" s="124"/>
      <c r="C226" s="124"/>
      <c r="D226" s="124"/>
      <c r="E226" s="124"/>
      <c r="F226" s="124"/>
      <c r="G226" s="124"/>
      <c r="H226" s="124"/>
      <c r="I226" s="124"/>
      <c r="J226" s="124"/>
      <c r="K226" s="124"/>
      <c r="L226" s="124"/>
      <c r="M226" s="124"/>
      <c r="N226" s="124"/>
      <c r="O226" s="124"/>
      <c r="P226" s="124"/>
      <c r="Q226" s="124"/>
      <c r="R226" s="124"/>
    </row>
    <row r="227" spans="1:18" x14ac:dyDescent="0.15">
      <c r="A227" s="124"/>
      <c r="B227" s="124"/>
      <c r="C227" s="124"/>
      <c r="D227" s="124"/>
      <c r="E227" s="124"/>
      <c r="F227" s="124"/>
      <c r="G227" s="124"/>
      <c r="H227" s="124"/>
      <c r="I227" s="124"/>
      <c r="J227" s="124"/>
      <c r="K227" s="124"/>
      <c r="L227" s="124"/>
      <c r="M227" s="124"/>
      <c r="N227" s="124"/>
      <c r="O227" s="124"/>
      <c r="P227" s="124"/>
      <c r="Q227" s="124"/>
      <c r="R227" s="124"/>
    </row>
    <row r="228" spans="1:18" x14ac:dyDescent="0.15">
      <c r="A228" s="124"/>
      <c r="B228" s="124"/>
      <c r="C228" s="124"/>
      <c r="D228" s="124"/>
      <c r="E228" s="124"/>
      <c r="F228" s="124"/>
      <c r="G228" s="124"/>
      <c r="H228" s="124"/>
      <c r="I228" s="124"/>
      <c r="J228" s="124"/>
      <c r="K228" s="124"/>
      <c r="L228" s="124"/>
      <c r="M228" s="124"/>
      <c r="N228" s="124"/>
      <c r="O228" s="124"/>
      <c r="P228" s="124"/>
      <c r="Q228" s="124"/>
      <c r="R228" s="124"/>
    </row>
    <row r="229" spans="1:18" x14ac:dyDescent="0.15">
      <c r="A229" s="124"/>
      <c r="B229" s="124"/>
      <c r="C229" s="124"/>
      <c r="D229" s="124"/>
      <c r="E229" s="124"/>
      <c r="F229" s="124"/>
      <c r="G229" s="124"/>
      <c r="H229" s="124"/>
      <c r="I229" s="124"/>
      <c r="J229" s="124"/>
      <c r="K229" s="124"/>
      <c r="L229" s="124"/>
      <c r="M229" s="124"/>
      <c r="N229" s="124"/>
      <c r="O229" s="124"/>
      <c r="P229" s="124"/>
      <c r="Q229" s="124"/>
      <c r="R229" s="124"/>
    </row>
    <row r="230" spans="1:18" x14ac:dyDescent="0.15">
      <c r="A230" s="124"/>
      <c r="B230" s="124"/>
      <c r="C230" s="124"/>
      <c r="D230" s="124"/>
      <c r="E230" s="124"/>
      <c r="F230" s="124"/>
      <c r="G230" s="124"/>
      <c r="H230" s="124"/>
      <c r="I230" s="124"/>
      <c r="J230" s="124"/>
      <c r="K230" s="124"/>
      <c r="L230" s="124"/>
      <c r="M230" s="124"/>
      <c r="N230" s="124"/>
      <c r="O230" s="124"/>
      <c r="P230" s="124"/>
      <c r="Q230" s="124"/>
      <c r="R230" s="124"/>
    </row>
    <row r="231" spans="1:18" x14ac:dyDescent="0.15">
      <c r="A231" s="124"/>
      <c r="B231" s="124"/>
      <c r="C231" s="124"/>
      <c r="D231" s="124"/>
      <c r="E231" s="124"/>
      <c r="F231" s="124"/>
      <c r="G231" s="124"/>
      <c r="H231" s="124"/>
      <c r="I231" s="124"/>
      <c r="J231" s="124"/>
      <c r="K231" s="124"/>
      <c r="L231" s="124"/>
      <c r="M231" s="124"/>
      <c r="N231" s="124"/>
      <c r="O231" s="124"/>
      <c r="P231" s="124"/>
      <c r="Q231" s="124"/>
      <c r="R231" s="124"/>
    </row>
    <row r="232" spans="1:18" x14ac:dyDescent="0.15">
      <c r="A232" s="124"/>
      <c r="B232" s="124"/>
      <c r="C232" s="124"/>
      <c r="D232" s="124"/>
      <c r="E232" s="124"/>
      <c r="F232" s="124"/>
      <c r="G232" s="124"/>
      <c r="H232" s="124"/>
      <c r="I232" s="124"/>
      <c r="J232" s="124"/>
      <c r="K232" s="124"/>
      <c r="L232" s="124"/>
      <c r="M232" s="124"/>
      <c r="N232" s="124"/>
      <c r="O232" s="124"/>
      <c r="P232" s="124"/>
      <c r="Q232" s="124"/>
      <c r="R232" s="124"/>
    </row>
    <row r="233" spans="1:18" x14ac:dyDescent="0.15">
      <c r="A233" s="124"/>
      <c r="B233" s="124"/>
      <c r="C233" s="124"/>
      <c r="D233" s="124"/>
      <c r="E233" s="124"/>
      <c r="F233" s="124"/>
      <c r="G233" s="124"/>
      <c r="H233" s="124"/>
      <c r="I233" s="124"/>
      <c r="J233" s="124"/>
      <c r="K233" s="124"/>
      <c r="L233" s="124"/>
      <c r="M233" s="124"/>
      <c r="N233" s="124"/>
      <c r="O233" s="124"/>
      <c r="P233" s="124"/>
      <c r="Q233" s="124"/>
      <c r="R233" s="124"/>
    </row>
    <row r="234" spans="1:18" x14ac:dyDescent="0.15">
      <c r="A234" s="124"/>
      <c r="B234" s="124"/>
      <c r="C234" s="124"/>
      <c r="D234" s="124"/>
      <c r="E234" s="124"/>
      <c r="F234" s="124"/>
      <c r="G234" s="124"/>
      <c r="H234" s="124"/>
      <c r="I234" s="124"/>
      <c r="J234" s="124"/>
      <c r="K234" s="124"/>
      <c r="L234" s="124"/>
      <c r="M234" s="124"/>
      <c r="N234" s="124"/>
      <c r="O234" s="124"/>
      <c r="P234" s="124"/>
      <c r="Q234" s="124"/>
      <c r="R234" s="124"/>
    </row>
    <row r="235" spans="1:18" x14ac:dyDescent="0.15">
      <c r="A235" s="124"/>
      <c r="B235" s="124"/>
      <c r="C235" s="124"/>
      <c r="D235" s="124"/>
      <c r="E235" s="124"/>
      <c r="F235" s="124"/>
      <c r="G235" s="124"/>
      <c r="H235" s="124"/>
      <c r="I235" s="124"/>
      <c r="J235" s="124"/>
      <c r="K235" s="124"/>
      <c r="L235" s="124"/>
      <c r="M235" s="124"/>
      <c r="N235" s="124"/>
      <c r="O235" s="124"/>
      <c r="P235" s="124"/>
      <c r="Q235" s="124"/>
      <c r="R235" s="124"/>
    </row>
    <row r="236" spans="1:18" x14ac:dyDescent="0.15">
      <c r="A236" s="124"/>
      <c r="B236" s="124"/>
      <c r="C236" s="124"/>
      <c r="D236" s="124"/>
      <c r="E236" s="124"/>
      <c r="F236" s="124"/>
      <c r="G236" s="124"/>
      <c r="H236" s="124"/>
      <c r="I236" s="124"/>
      <c r="J236" s="124"/>
      <c r="K236" s="124"/>
      <c r="L236" s="124"/>
      <c r="M236" s="124"/>
      <c r="N236" s="124"/>
      <c r="O236" s="124"/>
      <c r="P236" s="124"/>
      <c r="Q236" s="124"/>
      <c r="R236" s="124"/>
    </row>
    <row r="237" spans="1:18" x14ac:dyDescent="0.15">
      <c r="A237" s="124"/>
      <c r="B237" s="124"/>
      <c r="C237" s="124"/>
      <c r="D237" s="124"/>
      <c r="E237" s="124"/>
      <c r="F237" s="124"/>
      <c r="G237" s="124"/>
      <c r="H237" s="124"/>
      <c r="I237" s="124"/>
      <c r="J237" s="124"/>
      <c r="K237" s="124"/>
      <c r="L237" s="124"/>
      <c r="M237" s="124"/>
      <c r="N237" s="124"/>
      <c r="O237" s="124"/>
      <c r="P237" s="124"/>
      <c r="Q237" s="124"/>
      <c r="R237" s="124"/>
    </row>
    <row r="238" spans="1:18" x14ac:dyDescent="0.15">
      <c r="A238" s="124"/>
      <c r="B238" s="124"/>
      <c r="C238" s="124"/>
      <c r="D238" s="124"/>
      <c r="E238" s="124"/>
      <c r="F238" s="124"/>
      <c r="G238" s="124"/>
      <c r="H238" s="124"/>
      <c r="I238" s="124"/>
      <c r="J238" s="124"/>
      <c r="K238" s="124"/>
      <c r="L238" s="124"/>
      <c r="M238" s="124"/>
      <c r="N238" s="124"/>
      <c r="O238" s="124"/>
      <c r="P238" s="124"/>
      <c r="Q238" s="124"/>
      <c r="R238" s="124"/>
    </row>
    <row r="239" spans="1:18" x14ac:dyDescent="0.15">
      <c r="A239" s="124"/>
      <c r="B239" s="124"/>
      <c r="C239" s="124"/>
      <c r="D239" s="124"/>
      <c r="E239" s="124"/>
      <c r="F239" s="124"/>
      <c r="G239" s="124"/>
      <c r="H239" s="124"/>
      <c r="I239" s="124"/>
      <c r="J239" s="124"/>
      <c r="K239" s="124"/>
      <c r="L239" s="124"/>
      <c r="M239" s="124"/>
      <c r="N239" s="124"/>
      <c r="O239" s="124"/>
      <c r="P239" s="124"/>
      <c r="Q239" s="124"/>
      <c r="R239" s="124"/>
    </row>
    <row r="240" spans="1:18" x14ac:dyDescent="0.15">
      <c r="A240" s="124"/>
      <c r="B240" s="124"/>
      <c r="C240" s="124"/>
      <c r="D240" s="124"/>
      <c r="E240" s="124"/>
      <c r="F240" s="124"/>
      <c r="G240" s="124"/>
      <c r="H240" s="124"/>
      <c r="I240" s="124"/>
      <c r="J240" s="124"/>
      <c r="K240" s="124"/>
      <c r="L240" s="124"/>
      <c r="M240" s="124"/>
      <c r="N240" s="124"/>
      <c r="O240" s="124"/>
      <c r="P240" s="124"/>
      <c r="Q240" s="124"/>
      <c r="R240" s="124"/>
    </row>
    <row r="241" spans="1:18" x14ac:dyDescent="0.15">
      <c r="A241" s="124"/>
      <c r="B241" s="124"/>
      <c r="C241" s="124"/>
      <c r="D241" s="124"/>
      <c r="E241" s="124"/>
      <c r="F241" s="124"/>
      <c r="G241" s="124"/>
      <c r="H241" s="124"/>
      <c r="I241" s="124"/>
      <c r="J241" s="124"/>
      <c r="K241" s="124"/>
      <c r="L241" s="124"/>
      <c r="M241" s="124"/>
      <c r="N241" s="124"/>
      <c r="O241" s="124"/>
      <c r="P241" s="124"/>
      <c r="Q241" s="124"/>
      <c r="R241" s="124"/>
    </row>
    <row r="242" spans="1:18" x14ac:dyDescent="0.15">
      <c r="A242" s="124"/>
      <c r="B242" s="124"/>
      <c r="C242" s="124"/>
      <c r="D242" s="124"/>
      <c r="E242" s="124"/>
      <c r="F242" s="124"/>
      <c r="G242" s="124"/>
      <c r="H242" s="124"/>
      <c r="I242" s="124"/>
      <c r="J242" s="124"/>
      <c r="K242" s="124"/>
      <c r="L242" s="124"/>
      <c r="M242" s="124"/>
      <c r="N242" s="124"/>
      <c r="O242" s="124"/>
      <c r="P242" s="124"/>
      <c r="Q242" s="124"/>
      <c r="R242" s="124"/>
    </row>
    <row r="243" spans="1:18" x14ac:dyDescent="0.15">
      <c r="A243" s="124"/>
      <c r="B243" s="124"/>
      <c r="C243" s="124"/>
      <c r="D243" s="124"/>
      <c r="E243" s="124"/>
      <c r="F243" s="124"/>
      <c r="G243" s="124"/>
      <c r="H243" s="124"/>
      <c r="I243" s="124"/>
      <c r="J243" s="124"/>
      <c r="K243" s="124"/>
      <c r="L243" s="124"/>
      <c r="M243" s="124"/>
      <c r="N243" s="124"/>
      <c r="O243" s="124"/>
      <c r="P243" s="124"/>
      <c r="Q243" s="124"/>
      <c r="R243" s="124"/>
    </row>
    <row r="244" spans="1:18" x14ac:dyDescent="0.15">
      <c r="A244" s="124"/>
      <c r="B244" s="124"/>
      <c r="C244" s="124"/>
      <c r="D244" s="124"/>
      <c r="E244" s="124"/>
      <c r="F244" s="124"/>
      <c r="G244" s="124"/>
      <c r="H244" s="124"/>
      <c r="I244" s="124"/>
      <c r="J244" s="124"/>
      <c r="K244" s="124"/>
      <c r="L244" s="124"/>
      <c r="M244" s="124"/>
      <c r="N244" s="124"/>
      <c r="O244" s="124"/>
      <c r="P244" s="124"/>
      <c r="Q244" s="124"/>
      <c r="R244" s="124"/>
    </row>
    <row r="245" spans="1:18" x14ac:dyDescent="0.15">
      <c r="A245" s="124"/>
      <c r="B245" s="124"/>
      <c r="C245" s="124"/>
      <c r="D245" s="124"/>
      <c r="E245" s="124"/>
      <c r="F245" s="124"/>
      <c r="G245" s="124"/>
      <c r="H245" s="124"/>
      <c r="I245" s="124"/>
      <c r="J245" s="124"/>
      <c r="K245" s="124"/>
      <c r="L245" s="124"/>
      <c r="M245" s="124"/>
      <c r="N245" s="124"/>
      <c r="O245" s="124"/>
      <c r="P245" s="124"/>
      <c r="Q245" s="124"/>
      <c r="R245" s="124"/>
    </row>
    <row r="246" spans="1:18" x14ac:dyDescent="0.15">
      <c r="A246" s="124"/>
      <c r="B246" s="124"/>
      <c r="C246" s="124"/>
      <c r="D246" s="124"/>
      <c r="E246" s="124"/>
      <c r="F246" s="124"/>
      <c r="G246" s="124"/>
      <c r="H246" s="124"/>
      <c r="I246" s="124"/>
      <c r="J246" s="124"/>
      <c r="K246" s="124"/>
      <c r="L246" s="124"/>
      <c r="M246" s="124"/>
      <c r="N246" s="124"/>
      <c r="O246" s="124"/>
      <c r="P246" s="124"/>
      <c r="Q246" s="124"/>
      <c r="R246" s="124"/>
    </row>
    <row r="247" spans="1:18" x14ac:dyDescent="0.15">
      <c r="A247" s="124"/>
      <c r="B247" s="124"/>
      <c r="C247" s="124"/>
      <c r="D247" s="124"/>
      <c r="E247" s="124"/>
      <c r="F247" s="124"/>
      <c r="G247" s="124"/>
      <c r="H247" s="124"/>
      <c r="I247" s="124"/>
      <c r="J247" s="124"/>
      <c r="K247" s="124"/>
      <c r="L247" s="124"/>
      <c r="M247" s="124"/>
      <c r="N247" s="124"/>
      <c r="O247" s="124"/>
      <c r="P247" s="124"/>
      <c r="Q247" s="124"/>
      <c r="R247" s="124"/>
    </row>
    <row r="248" spans="1:18" x14ac:dyDescent="0.15">
      <c r="A248" s="124"/>
      <c r="B248" s="124"/>
      <c r="C248" s="124"/>
      <c r="D248" s="124"/>
      <c r="E248" s="124"/>
      <c r="F248" s="124"/>
      <c r="G248" s="124"/>
      <c r="H248" s="124"/>
      <c r="I248" s="124"/>
      <c r="J248" s="124"/>
      <c r="K248" s="124"/>
      <c r="L248" s="124"/>
      <c r="M248" s="124"/>
      <c r="N248" s="124"/>
      <c r="O248" s="124"/>
      <c r="P248" s="124"/>
      <c r="Q248" s="124"/>
      <c r="R248" s="124"/>
    </row>
    <row r="249" spans="1:18" x14ac:dyDescent="0.15">
      <c r="A249" s="124"/>
      <c r="B249" s="124"/>
      <c r="C249" s="124"/>
      <c r="D249" s="124"/>
      <c r="E249" s="124"/>
      <c r="F249" s="124"/>
      <c r="G249" s="124"/>
      <c r="H249" s="124"/>
      <c r="I249" s="124"/>
      <c r="J249" s="124"/>
      <c r="K249" s="124"/>
      <c r="L249" s="124"/>
      <c r="M249" s="124"/>
      <c r="N249" s="124"/>
      <c r="O249" s="124"/>
      <c r="P249" s="124"/>
      <c r="Q249" s="124"/>
      <c r="R249" s="124"/>
    </row>
    <row r="250" spans="1:18" x14ac:dyDescent="0.15">
      <c r="A250" s="124"/>
      <c r="B250" s="124"/>
      <c r="C250" s="124"/>
      <c r="D250" s="124"/>
      <c r="E250" s="124"/>
      <c r="F250" s="124"/>
      <c r="G250" s="124"/>
      <c r="H250" s="124"/>
      <c r="I250" s="124"/>
      <c r="J250" s="124"/>
      <c r="K250" s="124"/>
      <c r="L250" s="124"/>
      <c r="M250" s="124"/>
      <c r="N250" s="124"/>
      <c r="O250" s="124"/>
      <c r="P250" s="124"/>
      <c r="Q250" s="124"/>
      <c r="R250" s="124"/>
    </row>
    <row r="251" spans="1:18" x14ac:dyDescent="0.15">
      <c r="A251" s="124"/>
      <c r="B251" s="124"/>
      <c r="C251" s="124"/>
      <c r="D251" s="124"/>
      <c r="E251" s="124"/>
      <c r="F251" s="124"/>
      <c r="G251" s="124"/>
      <c r="H251" s="124"/>
      <c r="I251" s="124"/>
      <c r="J251" s="124"/>
      <c r="K251" s="124"/>
      <c r="L251" s="124"/>
      <c r="M251" s="124"/>
      <c r="N251" s="124"/>
      <c r="O251" s="124"/>
      <c r="P251" s="124"/>
      <c r="Q251" s="124"/>
      <c r="R251" s="124"/>
    </row>
    <row r="252" spans="1:18" x14ac:dyDescent="0.15">
      <c r="A252" s="124"/>
      <c r="B252" s="124"/>
      <c r="C252" s="124"/>
      <c r="D252" s="124"/>
      <c r="E252" s="124"/>
      <c r="F252" s="124"/>
      <c r="G252" s="124"/>
      <c r="H252" s="124"/>
      <c r="I252" s="124"/>
      <c r="J252" s="124"/>
      <c r="K252" s="124"/>
      <c r="L252" s="124"/>
      <c r="M252" s="124"/>
      <c r="N252" s="124"/>
      <c r="O252" s="124"/>
      <c r="P252" s="124"/>
      <c r="Q252" s="124"/>
      <c r="R252" s="124"/>
    </row>
    <row r="253" spans="1:18" x14ac:dyDescent="0.15">
      <c r="A253" s="124"/>
      <c r="B253" s="124"/>
      <c r="C253" s="124"/>
      <c r="D253" s="124"/>
      <c r="E253" s="124"/>
      <c r="F253" s="124"/>
      <c r="G253" s="124"/>
      <c r="H253" s="124"/>
      <c r="I253" s="124"/>
      <c r="J253" s="124"/>
      <c r="K253" s="124"/>
      <c r="L253" s="124"/>
      <c r="M253" s="124"/>
      <c r="N253" s="124"/>
      <c r="O253" s="124"/>
      <c r="P253" s="124"/>
      <c r="Q253" s="124"/>
      <c r="R253" s="124"/>
    </row>
    <row r="254" spans="1:18" x14ac:dyDescent="0.15">
      <c r="A254" s="124"/>
      <c r="B254" s="124"/>
      <c r="C254" s="124"/>
      <c r="D254" s="124"/>
      <c r="E254" s="124"/>
      <c r="F254" s="124"/>
      <c r="G254" s="124"/>
      <c r="H254" s="124"/>
      <c r="I254" s="124"/>
      <c r="J254" s="124"/>
      <c r="K254" s="124"/>
      <c r="L254" s="124"/>
      <c r="M254" s="124"/>
      <c r="N254" s="124"/>
      <c r="O254" s="124"/>
      <c r="P254" s="124"/>
      <c r="Q254" s="124"/>
      <c r="R254" s="124"/>
    </row>
    <row r="255" spans="1:18" x14ac:dyDescent="0.15">
      <c r="A255" s="124"/>
      <c r="B255" s="124"/>
      <c r="C255" s="124"/>
      <c r="D255" s="124"/>
      <c r="E255" s="124"/>
      <c r="F255" s="124"/>
      <c r="G255" s="124"/>
      <c r="H255" s="124"/>
      <c r="I255" s="124"/>
      <c r="J255" s="124"/>
      <c r="K255" s="124"/>
      <c r="L255" s="124"/>
      <c r="M255" s="124"/>
      <c r="N255" s="124"/>
      <c r="O255" s="124"/>
      <c r="P255" s="124"/>
      <c r="Q255" s="124"/>
      <c r="R255" s="124"/>
    </row>
    <row r="256" spans="1:18" x14ac:dyDescent="0.15">
      <c r="A256" s="124"/>
      <c r="B256" s="124"/>
      <c r="C256" s="124"/>
      <c r="D256" s="124"/>
      <c r="E256" s="124"/>
      <c r="F256" s="124"/>
      <c r="G256" s="124"/>
      <c r="H256" s="124"/>
      <c r="I256" s="124"/>
      <c r="J256" s="124"/>
      <c r="K256" s="124"/>
      <c r="L256" s="124"/>
      <c r="M256" s="124"/>
      <c r="N256" s="124"/>
      <c r="O256" s="124"/>
      <c r="P256" s="124"/>
      <c r="Q256" s="124"/>
      <c r="R256" s="124"/>
    </row>
    <row r="257" spans="1:18" x14ac:dyDescent="0.15">
      <c r="A257" s="124"/>
      <c r="B257" s="124"/>
      <c r="C257" s="124"/>
      <c r="D257" s="124"/>
      <c r="E257" s="124"/>
      <c r="F257" s="124"/>
      <c r="G257" s="124"/>
      <c r="H257" s="124"/>
      <c r="I257" s="124"/>
      <c r="J257" s="124"/>
      <c r="K257" s="124"/>
      <c r="L257" s="124"/>
      <c r="M257" s="124"/>
      <c r="N257" s="124"/>
      <c r="O257" s="124"/>
      <c r="P257" s="124"/>
      <c r="Q257" s="124"/>
      <c r="R257" s="124"/>
    </row>
    <row r="258" spans="1:18" x14ac:dyDescent="0.15">
      <c r="A258" s="124"/>
      <c r="B258" s="124"/>
      <c r="C258" s="124"/>
      <c r="D258" s="124"/>
      <c r="E258" s="124"/>
      <c r="F258" s="124"/>
      <c r="G258" s="124"/>
      <c r="H258" s="124"/>
      <c r="I258" s="124"/>
      <c r="J258" s="124"/>
      <c r="K258" s="124"/>
      <c r="L258" s="124"/>
      <c r="M258" s="124"/>
      <c r="N258" s="124"/>
      <c r="O258" s="124"/>
      <c r="P258" s="124"/>
      <c r="Q258" s="124"/>
      <c r="R258" s="124"/>
    </row>
    <row r="259" spans="1:18" x14ac:dyDescent="0.15">
      <c r="A259" s="124"/>
      <c r="B259" s="124"/>
      <c r="C259" s="124"/>
      <c r="D259" s="124"/>
      <c r="E259" s="124"/>
      <c r="F259" s="124"/>
      <c r="G259" s="124"/>
      <c r="H259" s="124"/>
      <c r="I259" s="124"/>
      <c r="J259" s="124"/>
      <c r="K259" s="124"/>
      <c r="L259" s="124"/>
      <c r="M259" s="124"/>
      <c r="N259" s="124"/>
      <c r="O259" s="124"/>
      <c r="P259" s="124"/>
      <c r="Q259" s="124"/>
      <c r="R259" s="124"/>
    </row>
    <row r="260" spans="1:18" x14ac:dyDescent="0.15">
      <c r="A260" s="124"/>
      <c r="B260" s="124"/>
      <c r="C260" s="124"/>
      <c r="D260" s="124"/>
      <c r="E260" s="124"/>
      <c r="F260" s="124"/>
      <c r="G260" s="124"/>
      <c r="H260" s="124"/>
      <c r="I260" s="124"/>
      <c r="J260" s="124"/>
      <c r="K260" s="124"/>
      <c r="L260" s="124"/>
      <c r="M260" s="124"/>
      <c r="N260" s="124"/>
      <c r="O260" s="124"/>
      <c r="P260" s="124"/>
      <c r="Q260" s="124"/>
      <c r="R260" s="124"/>
    </row>
    <row r="261" spans="1:18" x14ac:dyDescent="0.15">
      <c r="A261" s="124"/>
      <c r="B261" s="124"/>
      <c r="C261" s="124"/>
      <c r="D261" s="124"/>
      <c r="E261" s="124"/>
      <c r="F261" s="124"/>
      <c r="G261" s="124"/>
      <c r="H261" s="124"/>
      <c r="I261" s="124"/>
      <c r="J261" s="124"/>
      <c r="K261" s="124"/>
      <c r="L261" s="124"/>
      <c r="M261" s="124"/>
      <c r="N261" s="124"/>
      <c r="O261" s="124"/>
      <c r="P261" s="124"/>
      <c r="Q261" s="124"/>
      <c r="R261" s="124"/>
    </row>
    <row r="262" spans="1:18" x14ac:dyDescent="0.15">
      <c r="A262" s="124"/>
      <c r="B262" s="124"/>
      <c r="C262" s="124"/>
      <c r="D262" s="124"/>
      <c r="E262" s="124"/>
      <c r="F262" s="124"/>
      <c r="G262" s="124"/>
      <c r="H262" s="124"/>
      <c r="I262" s="124"/>
      <c r="J262" s="124"/>
      <c r="K262" s="124"/>
      <c r="L262" s="124"/>
      <c r="M262" s="124"/>
      <c r="N262" s="124"/>
      <c r="O262" s="124"/>
      <c r="P262" s="124"/>
      <c r="Q262" s="124"/>
      <c r="R262" s="124"/>
    </row>
    <row r="263" spans="1:18" x14ac:dyDescent="0.15">
      <c r="A263" s="124"/>
      <c r="B263" s="124"/>
      <c r="C263" s="124"/>
      <c r="D263" s="124"/>
      <c r="E263" s="124"/>
      <c r="F263" s="124"/>
      <c r="G263" s="124"/>
      <c r="H263" s="124"/>
      <c r="I263" s="124"/>
      <c r="J263" s="124"/>
      <c r="K263" s="124"/>
      <c r="L263" s="124"/>
      <c r="M263" s="124"/>
      <c r="N263" s="124"/>
      <c r="O263" s="124"/>
      <c r="P263" s="124"/>
      <c r="Q263" s="124"/>
      <c r="R263" s="124"/>
    </row>
    <row r="264" spans="1:18" x14ac:dyDescent="0.15">
      <c r="A264" s="124"/>
      <c r="B264" s="124"/>
      <c r="C264" s="124"/>
      <c r="D264" s="124"/>
      <c r="E264" s="124"/>
      <c r="F264" s="124"/>
      <c r="G264" s="124"/>
      <c r="H264" s="124"/>
      <c r="I264" s="124"/>
      <c r="J264" s="124"/>
      <c r="K264" s="124"/>
      <c r="L264" s="124"/>
      <c r="M264" s="124"/>
      <c r="N264" s="124"/>
      <c r="O264" s="124"/>
      <c r="P264" s="124"/>
      <c r="Q264" s="124"/>
      <c r="R264" s="124"/>
    </row>
    <row r="265" spans="1:18" x14ac:dyDescent="0.15">
      <c r="A265" s="124"/>
      <c r="B265" s="124"/>
      <c r="C265" s="124"/>
      <c r="D265" s="124"/>
      <c r="E265" s="124"/>
      <c r="F265" s="124"/>
      <c r="G265" s="124"/>
      <c r="H265" s="124"/>
      <c r="I265" s="124"/>
      <c r="J265" s="124"/>
      <c r="K265" s="124"/>
      <c r="L265" s="124"/>
      <c r="M265" s="124"/>
      <c r="N265" s="124"/>
      <c r="O265" s="124"/>
      <c r="P265" s="124"/>
      <c r="Q265" s="124"/>
      <c r="R265" s="124"/>
    </row>
    <row r="266" spans="1:18" x14ac:dyDescent="0.15">
      <c r="A266" s="124"/>
      <c r="B266" s="124"/>
      <c r="C266" s="124"/>
      <c r="D266" s="124"/>
      <c r="E266" s="124"/>
      <c r="F266" s="124"/>
      <c r="G266" s="124"/>
      <c r="H266" s="124"/>
      <c r="I266" s="124"/>
      <c r="J266" s="124"/>
      <c r="K266" s="124"/>
      <c r="L266" s="124"/>
      <c r="M266" s="124"/>
      <c r="N266" s="124"/>
      <c r="O266" s="124"/>
      <c r="P266" s="124"/>
      <c r="Q266" s="124"/>
      <c r="R266" s="124"/>
    </row>
    <row r="267" spans="1:18" x14ac:dyDescent="0.15">
      <c r="A267" s="124"/>
      <c r="B267" s="124"/>
      <c r="C267" s="124"/>
      <c r="D267" s="124"/>
      <c r="E267" s="124"/>
      <c r="F267" s="124"/>
      <c r="G267" s="124"/>
      <c r="H267" s="124"/>
      <c r="I267" s="124"/>
      <c r="J267" s="124"/>
      <c r="K267" s="124"/>
      <c r="L267" s="124"/>
      <c r="M267" s="124"/>
      <c r="N267" s="124"/>
      <c r="O267" s="124"/>
      <c r="P267" s="124"/>
      <c r="Q267" s="124"/>
      <c r="R267" s="124"/>
    </row>
    <row r="268" spans="1:18" x14ac:dyDescent="0.15">
      <c r="A268" s="124"/>
      <c r="B268" s="124"/>
      <c r="C268" s="124"/>
      <c r="D268" s="124"/>
      <c r="E268" s="124"/>
      <c r="F268" s="124"/>
      <c r="G268" s="124"/>
      <c r="H268" s="124"/>
      <c r="I268" s="124"/>
      <c r="J268" s="124"/>
      <c r="K268" s="124"/>
      <c r="L268" s="124"/>
      <c r="M268" s="124"/>
      <c r="N268" s="124"/>
      <c r="O268" s="124"/>
      <c r="P268" s="124"/>
      <c r="Q268" s="124"/>
      <c r="R268" s="124"/>
    </row>
    <row r="269" spans="1:18" x14ac:dyDescent="0.15">
      <c r="A269" s="124"/>
      <c r="B269" s="124"/>
      <c r="C269" s="124"/>
      <c r="D269" s="124"/>
      <c r="E269" s="124"/>
      <c r="F269" s="124"/>
      <c r="G269" s="124"/>
      <c r="H269" s="124"/>
      <c r="I269" s="124"/>
      <c r="J269" s="124"/>
      <c r="K269" s="124"/>
      <c r="L269" s="124"/>
      <c r="M269" s="124"/>
      <c r="N269" s="124"/>
      <c r="O269" s="124"/>
      <c r="P269" s="124"/>
      <c r="Q269" s="124"/>
      <c r="R269" s="124"/>
    </row>
    <row r="270" spans="1:18" x14ac:dyDescent="0.15">
      <c r="A270" s="124"/>
      <c r="B270" s="124"/>
      <c r="C270" s="124"/>
      <c r="D270" s="124"/>
      <c r="E270" s="124"/>
      <c r="F270" s="124"/>
      <c r="G270" s="124"/>
      <c r="H270" s="124"/>
      <c r="I270" s="124"/>
      <c r="J270" s="124"/>
      <c r="K270" s="124"/>
      <c r="L270" s="124"/>
      <c r="M270" s="124"/>
      <c r="N270" s="124"/>
      <c r="O270" s="124"/>
      <c r="P270" s="124"/>
      <c r="Q270" s="124"/>
      <c r="R270" s="124"/>
    </row>
    <row r="271" spans="1:18" x14ac:dyDescent="0.15">
      <c r="A271" s="124"/>
      <c r="B271" s="124"/>
      <c r="C271" s="124"/>
      <c r="D271" s="124"/>
      <c r="E271" s="124"/>
      <c r="F271" s="124"/>
      <c r="G271" s="124"/>
      <c r="H271" s="124"/>
      <c r="I271" s="124"/>
      <c r="J271" s="124"/>
      <c r="K271" s="124"/>
      <c r="L271" s="124"/>
      <c r="M271" s="124"/>
      <c r="N271" s="124"/>
      <c r="O271" s="124"/>
      <c r="P271" s="124"/>
      <c r="Q271" s="124"/>
      <c r="R271" s="124"/>
    </row>
    <row r="272" spans="1:18" x14ac:dyDescent="0.15">
      <c r="A272" s="124"/>
      <c r="B272" s="124"/>
      <c r="C272" s="124"/>
      <c r="D272" s="124"/>
      <c r="E272" s="124"/>
      <c r="F272" s="124"/>
      <c r="G272" s="124"/>
      <c r="H272" s="124"/>
      <c r="I272" s="124"/>
      <c r="J272" s="124"/>
      <c r="K272" s="124"/>
      <c r="L272" s="124"/>
      <c r="M272" s="124"/>
      <c r="N272" s="124"/>
      <c r="O272" s="124"/>
      <c r="P272" s="124"/>
      <c r="Q272" s="124"/>
      <c r="R272" s="124"/>
    </row>
    <row r="273" spans="1:18" x14ac:dyDescent="0.15">
      <c r="A273" s="124"/>
      <c r="B273" s="124"/>
      <c r="C273" s="124"/>
      <c r="D273" s="124"/>
      <c r="E273" s="124"/>
      <c r="F273" s="124"/>
      <c r="G273" s="124"/>
      <c r="H273" s="124"/>
      <c r="I273" s="124"/>
      <c r="J273" s="124"/>
      <c r="K273" s="124"/>
      <c r="L273" s="124"/>
      <c r="M273" s="124"/>
      <c r="N273" s="124"/>
      <c r="O273" s="124"/>
      <c r="P273" s="124"/>
      <c r="Q273" s="124"/>
      <c r="R273" s="124"/>
    </row>
    <row r="274" spans="1:18" x14ac:dyDescent="0.15">
      <c r="A274" s="124"/>
      <c r="B274" s="124"/>
      <c r="C274" s="124"/>
      <c r="D274" s="124"/>
      <c r="E274" s="124"/>
      <c r="F274" s="124"/>
      <c r="G274" s="124"/>
      <c r="H274" s="124"/>
      <c r="I274" s="124"/>
      <c r="J274" s="124"/>
      <c r="K274" s="124"/>
      <c r="L274" s="124"/>
      <c r="M274" s="124"/>
      <c r="N274" s="124"/>
      <c r="O274" s="124"/>
      <c r="P274" s="124"/>
      <c r="Q274" s="124"/>
      <c r="R274" s="124"/>
    </row>
    <row r="275" spans="1:18" x14ac:dyDescent="0.15">
      <c r="A275" s="124"/>
      <c r="B275" s="124"/>
      <c r="C275" s="124"/>
      <c r="D275" s="124"/>
      <c r="E275" s="124"/>
      <c r="F275" s="124"/>
      <c r="G275" s="124"/>
      <c r="H275" s="124"/>
      <c r="I275" s="124"/>
      <c r="J275" s="124"/>
      <c r="K275" s="124"/>
      <c r="L275" s="124"/>
      <c r="M275" s="124"/>
      <c r="N275" s="124"/>
      <c r="O275" s="124"/>
      <c r="P275" s="124"/>
      <c r="Q275" s="124"/>
      <c r="R275" s="124"/>
    </row>
    <row r="276" spans="1:18" x14ac:dyDescent="0.15">
      <c r="A276" s="124"/>
      <c r="B276" s="124"/>
      <c r="C276" s="124"/>
      <c r="D276" s="124"/>
      <c r="E276" s="124"/>
      <c r="F276" s="124"/>
      <c r="G276" s="124"/>
      <c r="H276" s="124"/>
      <c r="I276" s="124"/>
      <c r="J276" s="124"/>
      <c r="K276" s="124"/>
      <c r="L276" s="124"/>
      <c r="M276" s="124"/>
      <c r="N276" s="124"/>
      <c r="O276" s="124"/>
      <c r="P276" s="124"/>
      <c r="Q276" s="124"/>
      <c r="R276" s="124"/>
    </row>
    <row r="277" spans="1:18" x14ac:dyDescent="0.15">
      <c r="A277" s="124"/>
      <c r="B277" s="124"/>
      <c r="C277" s="124"/>
      <c r="D277" s="124"/>
      <c r="E277" s="124"/>
      <c r="F277" s="124"/>
      <c r="G277" s="124"/>
      <c r="H277" s="124"/>
      <c r="I277" s="124"/>
      <c r="J277" s="124"/>
      <c r="K277" s="124"/>
      <c r="L277" s="124"/>
      <c r="M277" s="124"/>
      <c r="N277" s="124"/>
      <c r="O277" s="124"/>
      <c r="P277" s="124"/>
      <c r="Q277" s="124"/>
      <c r="R277" s="124"/>
    </row>
    <row r="278" spans="1:18" x14ac:dyDescent="0.15">
      <c r="A278" s="124"/>
      <c r="B278" s="124"/>
      <c r="C278" s="124"/>
      <c r="D278" s="124"/>
      <c r="E278" s="124"/>
      <c r="F278" s="124"/>
      <c r="G278" s="124"/>
      <c r="H278" s="124"/>
      <c r="I278" s="124"/>
      <c r="J278" s="124"/>
      <c r="K278" s="124"/>
      <c r="L278" s="124"/>
      <c r="M278" s="124"/>
      <c r="N278" s="124"/>
      <c r="O278" s="124"/>
      <c r="P278" s="124"/>
      <c r="Q278" s="124"/>
      <c r="R278" s="124"/>
    </row>
    <row r="279" spans="1:18" x14ac:dyDescent="0.15">
      <c r="A279" s="124"/>
      <c r="B279" s="124"/>
      <c r="C279" s="124"/>
      <c r="D279" s="124"/>
      <c r="E279" s="124"/>
      <c r="F279" s="124"/>
      <c r="G279" s="124"/>
      <c r="H279" s="124"/>
      <c r="I279" s="124"/>
      <c r="J279" s="124"/>
      <c r="K279" s="124"/>
      <c r="L279" s="124"/>
      <c r="M279" s="124"/>
      <c r="N279" s="124"/>
      <c r="O279" s="124"/>
      <c r="P279" s="124"/>
      <c r="Q279" s="124"/>
      <c r="R279" s="124"/>
    </row>
    <row r="280" spans="1:18" x14ac:dyDescent="0.15">
      <c r="A280" s="124"/>
      <c r="B280" s="124"/>
      <c r="C280" s="124"/>
      <c r="D280" s="124"/>
      <c r="E280" s="124"/>
      <c r="F280" s="124"/>
      <c r="G280" s="124"/>
      <c r="H280" s="124"/>
      <c r="I280" s="124"/>
      <c r="J280" s="124"/>
      <c r="K280" s="124"/>
      <c r="L280" s="124"/>
      <c r="M280" s="124"/>
      <c r="N280" s="124"/>
      <c r="O280" s="124"/>
      <c r="P280" s="124"/>
      <c r="Q280" s="124"/>
      <c r="R280" s="124"/>
    </row>
    <row r="281" spans="1:18" x14ac:dyDescent="0.15">
      <c r="A281" s="124"/>
      <c r="B281" s="124"/>
      <c r="C281" s="124"/>
      <c r="D281" s="124"/>
      <c r="E281" s="124"/>
      <c r="F281" s="124"/>
      <c r="G281" s="124"/>
      <c r="H281" s="124"/>
      <c r="I281" s="124"/>
      <c r="J281" s="124"/>
      <c r="K281" s="124"/>
      <c r="L281" s="124"/>
      <c r="M281" s="124"/>
      <c r="N281" s="124"/>
      <c r="O281" s="124"/>
      <c r="P281" s="124"/>
      <c r="Q281" s="124"/>
      <c r="R281" s="124"/>
    </row>
    <row r="282" spans="1:18" x14ac:dyDescent="0.15">
      <c r="A282" s="124"/>
      <c r="B282" s="124"/>
      <c r="C282" s="124"/>
      <c r="D282" s="124"/>
      <c r="E282" s="124"/>
      <c r="F282" s="124"/>
      <c r="G282" s="124"/>
      <c r="H282" s="124"/>
      <c r="I282" s="124"/>
      <c r="J282" s="124"/>
      <c r="K282" s="124"/>
      <c r="L282" s="124"/>
      <c r="M282" s="124"/>
      <c r="N282" s="124"/>
      <c r="O282" s="124"/>
      <c r="P282" s="124"/>
      <c r="Q282" s="124"/>
      <c r="R282" s="124"/>
    </row>
    <row r="283" spans="1:18" x14ac:dyDescent="0.15">
      <c r="A283" s="124"/>
      <c r="B283" s="124"/>
      <c r="C283" s="124"/>
      <c r="D283" s="124"/>
      <c r="E283" s="124"/>
      <c r="F283" s="124"/>
      <c r="G283" s="124"/>
      <c r="H283" s="124"/>
      <c r="I283" s="124"/>
      <c r="J283" s="124"/>
      <c r="K283" s="124"/>
      <c r="L283" s="124"/>
      <c r="M283" s="124"/>
      <c r="N283" s="124"/>
      <c r="O283" s="124"/>
      <c r="P283" s="124"/>
      <c r="Q283" s="124"/>
      <c r="R283" s="124"/>
    </row>
    <row r="284" spans="1:18" x14ac:dyDescent="0.15">
      <c r="A284" s="124"/>
      <c r="B284" s="124"/>
      <c r="C284" s="124"/>
      <c r="D284" s="124"/>
      <c r="E284" s="124"/>
      <c r="F284" s="124"/>
      <c r="G284" s="124"/>
      <c r="H284" s="124"/>
      <c r="I284" s="124"/>
      <c r="J284" s="124"/>
      <c r="K284" s="124"/>
      <c r="L284" s="124"/>
      <c r="M284" s="124"/>
      <c r="N284" s="124"/>
      <c r="O284" s="124"/>
      <c r="P284" s="124"/>
      <c r="Q284" s="124"/>
      <c r="R284" s="124"/>
    </row>
    <row r="285" spans="1:18" x14ac:dyDescent="0.15">
      <c r="A285" s="124"/>
      <c r="B285" s="124"/>
      <c r="C285" s="124"/>
      <c r="D285" s="124"/>
      <c r="E285" s="124"/>
      <c r="F285" s="124"/>
      <c r="G285" s="124"/>
      <c r="H285" s="124"/>
      <c r="I285" s="124"/>
      <c r="J285" s="124"/>
      <c r="K285" s="124"/>
      <c r="L285" s="124"/>
      <c r="M285" s="124"/>
      <c r="N285" s="124"/>
      <c r="O285" s="124"/>
      <c r="P285" s="124"/>
      <c r="Q285" s="124"/>
      <c r="R285" s="124"/>
    </row>
    <row r="286" spans="1:18" x14ac:dyDescent="0.15">
      <c r="A286" s="124"/>
      <c r="B286" s="124"/>
      <c r="C286" s="124"/>
      <c r="D286" s="124"/>
      <c r="E286" s="124"/>
      <c r="F286" s="124"/>
      <c r="G286" s="124"/>
      <c r="H286" s="124"/>
      <c r="I286" s="124"/>
      <c r="J286" s="124"/>
      <c r="K286" s="124"/>
      <c r="L286" s="124"/>
      <c r="M286" s="124"/>
      <c r="N286" s="124"/>
      <c r="O286" s="124"/>
      <c r="P286" s="124"/>
      <c r="Q286" s="124"/>
      <c r="R286" s="124"/>
    </row>
    <row r="287" spans="1:18" x14ac:dyDescent="0.15">
      <c r="A287" s="124"/>
      <c r="B287" s="124"/>
      <c r="C287" s="124"/>
      <c r="D287" s="124"/>
      <c r="E287" s="124"/>
      <c r="F287" s="124"/>
      <c r="G287" s="124"/>
      <c r="H287" s="124"/>
      <c r="I287" s="124"/>
      <c r="J287" s="124"/>
      <c r="K287" s="124"/>
      <c r="L287" s="124"/>
      <c r="M287" s="124"/>
      <c r="N287" s="124"/>
      <c r="O287" s="124"/>
      <c r="P287" s="124"/>
      <c r="Q287" s="124"/>
      <c r="R287" s="124"/>
    </row>
    <row r="288" spans="1:18" x14ac:dyDescent="0.15">
      <c r="A288" s="124"/>
      <c r="B288" s="124"/>
      <c r="C288" s="124"/>
      <c r="D288" s="124"/>
      <c r="E288" s="124"/>
      <c r="F288" s="124"/>
      <c r="G288" s="124"/>
      <c r="H288" s="124"/>
      <c r="I288" s="124"/>
      <c r="J288" s="124"/>
      <c r="K288" s="124"/>
      <c r="L288" s="124"/>
      <c r="M288" s="124"/>
      <c r="N288" s="124"/>
      <c r="O288" s="124"/>
      <c r="P288" s="124"/>
      <c r="Q288" s="124"/>
      <c r="R288" s="124"/>
    </row>
    <row r="289" spans="1:18" x14ac:dyDescent="0.15">
      <c r="A289" s="124"/>
      <c r="B289" s="124"/>
      <c r="C289" s="124"/>
      <c r="D289" s="124"/>
      <c r="E289" s="124"/>
      <c r="F289" s="124"/>
      <c r="G289" s="124"/>
      <c r="H289" s="124"/>
      <c r="I289" s="124"/>
      <c r="J289" s="124"/>
      <c r="K289" s="124"/>
      <c r="L289" s="124"/>
      <c r="M289" s="124"/>
      <c r="N289" s="124"/>
      <c r="O289" s="124"/>
      <c r="P289" s="124"/>
      <c r="Q289" s="124"/>
      <c r="R289" s="124"/>
    </row>
    <row r="290" spans="1:18" x14ac:dyDescent="0.15">
      <c r="A290" s="124"/>
      <c r="B290" s="124"/>
      <c r="C290" s="124"/>
      <c r="D290" s="124"/>
      <c r="E290" s="124"/>
      <c r="F290" s="124"/>
      <c r="G290" s="124"/>
      <c r="H290" s="124"/>
      <c r="I290" s="124"/>
      <c r="J290" s="124"/>
      <c r="K290" s="124"/>
      <c r="L290" s="124"/>
      <c r="M290" s="124"/>
      <c r="N290" s="124"/>
      <c r="O290" s="124"/>
      <c r="P290" s="124"/>
      <c r="Q290" s="124"/>
      <c r="R290" s="124"/>
    </row>
    <row r="291" spans="1:18" x14ac:dyDescent="0.15">
      <c r="A291" s="124"/>
      <c r="B291" s="124"/>
      <c r="C291" s="124"/>
      <c r="D291" s="124"/>
      <c r="E291" s="124"/>
      <c r="F291" s="124"/>
      <c r="G291" s="124"/>
      <c r="H291" s="124"/>
      <c r="I291" s="124"/>
      <c r="J291" s="124"/>
      <c r="K291" s="124"/>
      <c r="L291" s="124"/>
      <c r="M291" s="124"/>
      <c r="N291" s="124"/>
      <c r="O291" s="124"/>
      <c r="P291" s="124"/>
      <c r="Q291" s="124"/>
      <c r="R291" s="124"/>
    </row>
    <row r="292" spans="1:18" x14ac:dyDescent="0.15">
      <c r="A292" s="124"/>
      <c r="B292" s="124"/>
      <c r="C292" s="124"/>
      <c r="D292" s="124"/>
      <c r="E292" s="124"/>
      <c r="F292" s="124"/>
      <c r="G292" s="124"/>
      <c r="H292" s="124"/>
      <c r="I292" s="124"/>
      <c r="J292" s="124"/>
      <c r="K292" s="124"/>
      <c r="L292" s="124"/>
      <c r="M292" s="124"/>
      <c r="N292" s="124"/>
      <c r="O292" s="124"/>
      <c r="P292" s="124"/>
      <c r="Q292" s="124"/>
      <c r="R292" s="124"/>
    </row>
    <row r="293" spans="1:18" x14ac:dyDescent="0.15">
      <c r="A293" s="124"/>
      <c r="B293" s="124"/>
      <c r="C293" s="124"/>
      <c r="D293" s="124"/>
      <c r="E293" s="124"/>
      <c r="F293" s="124"/>
      <c r="G293" s="124"/>
      <c r="H293" s="124"/>
      <c r="I293" s="124"/>
      <c r="J293" s="124"/>
      <c r="K293" s="124"/>
      <c r="L293" s="124"/>
      <c r="M293" s="124"/>
      <c r="N293" s="124"/>
      <c r="O293" s="124"/>
      <c r="P293" s="124"/>
      <c r="Q293" s="124"/>
      <c r="R293" s="124"/>
    </row>
    <row r="294" spans="1:18" x14ac:dyDescent="0.15">
      <c r="A294" s="124"/>
      <c r="B294" s="124"/>
      <c r="C294" s="124"/>
      <c r="D294" s="124"/>
      <c r="E294" s="124"/>
      <c r="F294" s="124"/>
      <c r="G294" s="124"/>
      <c r="H294" s="124"/>
      <c r="I294" s="124"/>
      <c r="J294" s="124"/>
      <c r="K294" s="124"/>
      <c r="L294" s="124"/>
      <c r="M294" s="124"/>
      <c r="N294" s="124"/>
      <c r="O294" s="124"/>
      <c r="P294" s="124"/>
      <c r="Q294" s="124"/>
      <c r="R294" s="124"/>
    </row>
    <row r="295" spans="1:18" x14ac:dyDescent="0.15">
      <c r="A295" s="124"/>
      <c r="B295" s="124"/>
      <c r="C295" s="124"/>
      <c r="D295" s="124"/>
      <c r="E295" s="124"/>
      <c r="F295" s="124"/>
      <c r="G295" s="124"/>
      <c r="H295" s="124"/>
      <c r="I295" s="124"/>
      <c r="J295" s="124"/>
      <c r="K295" s="124"/>
      <c r="L295" s="124"/>
      <c r="M295" s="124"/>
      <c r="N295" s="124"/>
      <c r="O295" s="124"/>
      <c r="P295" s="124"/>
      <c r="Q295" s="124"/>
      <c r="R295" s="124"/>
    </row>
    <row r="296" spans="1:18" x14ac:dyDescent="0.15">
      <c r="A296" s="124"/>
      <c r="B296" s="124"/>
      <c r="C296" s="124"/>
      <c r="D296" s="124"/>
      <c r="E296" s="124"/>
      <c r="F296" s="124"/>
      <c r="G296" s="124"/>
      <c r="H296" s="124"/>
      <c r="I296" s="124"/>
      <c r="J296" s="124"/>
      <c r="K296" s="124"/>
      <c r="L296" s="124"/>
      <c r="M296" s="124"/>
      <c r="N296" s="124"/>
      <c r="O296" s="124"/>
      <c r="P296" s="124"/>
      <c r="Q296" s="124"/>
      <c r="R296" s="124"/>
    </row>
    <row r="297" spans="1:18" x14ac:dyDescent="0.15">
      <c r="A297" s="124"/>
      <c r="B297" s="124"/>
      <c r="C297" s="124"/>
      <c r="D297" s="124"/>
      <c r="E297" s="124"/>
      <c r="F297" s="124"/>
      <c r="G297" s="124"/>
      <c r="H297" s="124"/>
      <c r="I297" s="124"/>
      <c r="J297" s="124"/>
      <c r="K297" s="124"/>
      <c r="L297" s="124"/>
      <c r="M297" s="124"/>
      <c r="N297" s="124"/>
      <c r="O297" s="124"/>
      <c r="P297" s="124"/>
      <c r="Q297" s="124"/>
      <c r="R297" s="124"/>
    </row>
    <row r="298" spans="1:18" x14ac:dyDescent="0.15">
      <c r="A298" s="124"/>
      <c r="B298" s="124"/>
      <c r="C298" s="124"/>
      <c r="D298" s="124"/>
      <c r="E298" s="124"/>
      <c r="F298" s="124"/>
      <c r="G298" s="124"/>
      <c r="H298" s="124"/>
      <c r="I298" s="124"/>
      <c r="J298" s="124"/>
      <c r="K298" s="124"/>
      <c r="L298" s="124"/>
      <c r="M298" s="124"/>
      <c r="N298" s="124"/>
      <c r="O298" s="124"/>
      <c r="P298" s="124"/>
      <c r="Q298" s="124"/>
      <c r="R298" s="124"/>
    </row>
    <row r="299" spans="1:18" x14ac:dyDescent="0.15">
      <c r="A299" s="124"/>
      <c r="B299" s="124"/>
      <c r="C299" s="124"/>
      <c r="D299" s="124"/>
      <c r="E299" s="124"/>
      <c r="F299" s="124"/>
      <c r="G299" s="124"/>
      <c r="H299" s="124"/>
      <c r="I299" s="124"/>
      <c r="J299" s="124"/>
      <c r="K299" s="124"/>
      <c r="L299" s="124"/>
      <c r="M299" s="124"/>
      <c r="N299" s="124"/>
      <c r="O299" s="124"/>
      <c r="P299" s="124"/>
      <c r="Q299" s="124"/>
      <c r="R299" s="124"/>
    </row>
    <row r="300" spans="1:18" x14ac:dyDescent="0.15">
      <c r="A300" s="124"/>
      <c r="B300" s="124"/>
      <c r="C300" s="124"/>
      <c r="D300" s="124"/>
      <c r="E300" s="124"/>
      <c r="F300" s="124"/>
      <c r="G300" s="124"/>
      <c r="H300" s="124"/>
      <c r="I300" s="124"/>
      <c r="J300" s="124"/>
      <c r="K300" s="124"/>
      <c r="L300" s="124"/>
      <c r="M300" s="124"/>
      <c r="N300" s="124"/>
      <c r="O300" s="124"/>
      <c r="P300" s="124"/>
      <c r="Q300" s="124"/>
      <c r="R300" s="124"/>
    </row>
    <row r="301" spans="1:18" x14ac:dyDescent="0.15">
      <c r="A301" s="124"/>
      <c r="B301" s="124"/>
      <c r="C301" s="124"/>
      <c r="D301" s="124"/>
      <c r="E301" s="124"/>
      <c r="F301" s="124"/>
      <c r="G301" s="124"/>
      <c r="H301" s="124"/>
      <c r="I301" s="124"/>
      <c r="J301" s="124"/>
      <c r="K301" s="124"/>
      <c r="L301" s="124"/>
      <c r="M301" s="124"/>
      <c r="N301" s="124"/>
      <c r="O301" s="124"/>
      <c r="P301" s="124"/>
      <c r="Q301" s="124"/>
      <c r="R301" s="124"/>
    </row>
    <row r="302" spans="1:18" x14ac:dyDescent="0.15">
      <c r="A302" s="124"/>
      <c r="B302" s="124"/>
      <c r="C302" s="124"/>
      <c r="D302" s="124"/>
      <c r="E302" s="124"/>
      <c r="F302" s="124"/>
      <c r="G302" s="124"/>
      <c r="H302" s="124"/>
      <c r="I302" s="124"/>
      <c r="J302" s="124"/>
      <c r="K302" s="124"/>
      <c r="L302" s="124"/>
      <c r="M302" s="124"/>
      <c r="N302" s="124"/>
      <c r="O302" s="124"/>
      <c r="P302" s="124"/>
      <c r="Q302" s="124"/>
      <c r="R302" s="124"/>
    </row>
    <row r="303" spans="1:18" x14ac:dyDescent="0.15">
      <c r="A303" s="124"/>
      <c r="B303" s="124"/>
      <c r="C303" s="124"/>
      <c r="D303" s="124"/>
      <c r="E303" s="124"/>
      <c r="F303" s="124"/>
      <c r="G303" s="124"/>
      <c r="H303" s="124"/>
      <c r="I303" s="124"/>
      <c r="J303" s="124"/>
      <c r="K303" s="124"/>
      <c r="L303" s="124"/>
      <c r="M303" s="124"/>
      <c r="N303" s="124"/>
      <c r="O303" s="124"/>
      <c r="P303" s="124"/>
      <c r="Q303" s="124"/>
      <c r="R303" s="124"/>
    </row>
    <row r="304" spans="1:18" x14ac:dyDescent="0.15">
      <c r="A304" s="124"/>
      <c r="B304" s="124"/>
      <c r="C304" s="124"/>
      <c r="D304" s="124"/>
      <c r="E304" s="124"/>
      <c r="F304" s="124"/>
      <c r="G304" s="124"/>
      <c r="H304" s="124"/>
      <c r="I304" s="124"/>
      <c r="J304" s="124"/>
      <c r="K304" s="124"/>
      <c r="L304" s="124"/>
      <c r="M304" s="124"/>
      <c r="N304" s="124"/>
      <c r="O304" s="124"/>
      <c r="P304" s="124"/>
      <c r="Q304" s="124"/>
      <c r="R304" s="124"/>
    </row>
    <row r="305" spans="1:18" x14ac:dyDescent="0.15">
      <c r="A305" s="124"/>
      <c r="B305" s="124"/>
      <c r="C305" s="124"/>
      <c r="D305" s="124"/>
      <c r="E305" s="124"/>
      <c r="F305" s="124"/>
      <c r="G305" s="124"/>
      <c r="H305" s="124"/>
      <c r="I305" s="124"/>
      <c r="J305" s="124"/>
      <c r="K305" s="124"/>
      <c r="L305" s="124"/>
      <c r="M305" s="124"/>
      <c r="N305" s="124"/>
      <c r="O305" s="124"/>
      <c r="P305" s="124"/>
      <c r="Q305" s="124"/>
      <c r="R305" s="124"/>
    </row>
    <row r="306" spans="1:18" x14ac:dyDescent="0.15">
      <c r="A306" s="124"/>
      <c r="B306" s="124"/>
      <c r="C306" s="124"/>
      <c r="D306" s="124"/>
      <c r="E306" s="124"/>
      <c r="F306" s="124"/>
      <c r="G306" s="124"/>
      <c r="H306" s="124"/>
      <c r="I306" s="124"/>
      <c r="J306" s="124"/>
      <c r="K306" s="124"/>
      <c r="L306" s="124"/>
      <c r="M306" s="124"/>
      <c r="N306" s="124"/>
      <c r="O306" s="124"/>
      <c r="P306" s="124"/>
      <c r="Q306" s="124"/>
      <c r="R306" s="124"/>
    </row>
    <row r="307" spans="1:18" x14ac:dyDescent="0.15">
      <c r="A307" s="124"/>
      <c r="B307" s="124"/>
      <c r="C307" s="124"/>
      <c r="D307" s="124"/>
      <c r="E307" s="124"/>
      <c r="F307" s="124"/>
      <c r="G307" s="124"/>
      <c r="H307" s="124"/>
      <c r="I307" s="124"/>
      <c r="J307" s="124"/>
      <c r="K307" s="124"/>
      <c r="L307" s="124"/>
      <c r="M307" s="124"/>
      <c r="N307" s="124"/>
      <c r="O307" s="124"/>
      <c r="P307" s="124"/>
      <c r="Q307" s="124"/>
      <c r="R307" s="124"/>
    </row>
    <row r="308" spans="1:18" x14ac:dyDescent="0.15">
      <c r="A308" s="124"/>
      <c r="B308" s="124"/>
      <c r="C308" s="124"/>
      <c r="D308" s="124"/>
      <c r="E308" s="124"/>
      <c r="F308" s="124"/>
      <c r="G308" s="124"/>
      <c r="H308" s="124"/>
      <c r="I308" s="124"/>
      <c r="J308" s="124"/>
      <c r="K308" s="124"/>
      <c r="L308" s="124"/>
      <c r="M308" s="124"/>
      <c r="N308" s="124"/>
      <c r="O308" s="124"/>
      <c r="P308" s="124"/>
      <c r="Q308" s="124"/>
      <c r="R308" s="124"/>
    </row>
    <row r="309" spans="1:18" x14ac:dyDescent="0.15">
      <c r="A309" s="124"/>
      <c r="B309" s="124"/>
      <c r="C309" s="124"/>
      <c r="D309" s="124"/>
      <c r="E309" s="124"/>
      <c r="F309" s="124"/>
      <c r="G309" s="124"/>
      <c r="H309" s="124"/>
      <c r="I309" s="124"/>
      <c r="J309" s="124"/>
      <c r="K309" s="124"/>
      <c r="L309" s="124"/>
      <c r="M309" s="124"/>
      <c r="N309" s="124"/>
      <c r="O309" s="124"/>
      <c r="P309" s="124"/>
      <c r="Q309" s="124"/>
      <c r="R309" s="124"/>
    </row>
    <row r="310" spans="1:18" x14ac:dyDescent="0.15">
      <c r="A310" s="124"/>
      <c r="B310" s="124"/>
      <c r="C310" s="124"/>
      <c r="D310" s="124"/>
      <c r="E310" s="124"/>
      <c r="F310" s="124"/>
      <c r="G310" s="124"/>
      <c r="H310" s="124"/>
      <c r="I310" s="124"/>
      <c r="J310" s="124"/>
      <c r="K310" s="124"/>
      <c r="L310" s="124"/>
      <c r="M310" s="124"/>
      <c r="N310" s="124"/>
      <c r="O310" s="124"/>
      <c r="P310" s="124"/>
      <c r="Q310" s="124"/>
      <c r="R310" s="124"/>
    </row>
    <row r="311" spans="1:18" x14ac:dyDescent="0.15">
      <c r="A311" s="124"/>
      <c r="B311" s="124"/>
      <c r="C311" s="124"/>
      <c r="D311" s="124"/>
      <c r="E311" s="124"/>
      <c r="F311" s="124"/>
      <c r="G311" s="124"/>
      <c r="H311" s="124"/>
      <c r="I311" s="124"/>
      <c r="J311" s="124"/>
      <c r="K311" s="124"/>
      <c r="L311" s="124"/>
      <c r="M311" s="124"/>
      <c r="N311" s="124"/>
      <c r="O311" s="124"/>
      <c r="P311" s="124"/>
      <c r="Q311" s="124"/>
      <c r="R311" s="124"/>
    </row>
    <row r="312" spans="1:18" x14ac:dyDescent="0.15">
      <c r="A312" s="124"/>
      <c r="B312" s="124"/>
      <c r="C312" s="124"/>
      <c r="D312" s="124"/>
      <c r="E312" s="124"/>
      <c r="F312" s="124"/>
      <c r="G312" s="124"/>
      <c r="H312" s="124"/>
      <c r="I312" s="124"/>
      <c r="J312" s="124"/>
      <c r="K312" s="124"/>
      <c r="L312" s="124"/>
      <c r="M312" s="124"/>
      <c r="N312" s="124"/>
      <c r="O312" s="124"/>
      <c r="P312" s="124"/>
      <c r="Q312" s="124"/>
      <c r="R312" s="124"/>
    </row>
    <row r="313" spans="1:18" x14ac:dyDescent="0.15">
      <c r="A313" s="124"/>
      <c r="B313" s="124"/>
      <c r="C313" s="124"/>
      <c r="D313" s="124"/>
      <c r="E313" s="124"/>
      <c r="F313" s="124"/>
      <c r="G313" s="124"/>
      <c r="H313" s="124"/>
      <c r="I313" s="124"/>
      <c r="J313" s="124"/>
      <c r="K313" s="124"/>
      <c r="L313" s="124"/>
      <c r="M313" s="124"/>
      <c r="N313" s="124"/>
      <c r="O313" s="124"/>
      <c r="P313" s="124"/>
      <c r="Q313" s="124"/>
      <c r="R313" s="124"/>
    </row>
    <row r="314" spans="1:18" x14ac:dyDescent="0.15">
      <c r="A314" s="124"/>
      <c r="B314" s="124"/>
      <c r="C314" s="124"/>
      <c r="D314" s="124"/>
      <c r="E314" s="124"/>
      <c r="F314" s="124"/>
      <c r="G314" s="124"/>
      <c r="H314" s="124"/>
      <c r="I314" s="124"/>
      <c r="J314" s="124"/>
      <c r="K314" s="124"/>
      <c r="L314" s="124"/>
      <c r="M314" s="124"/>
      <c r="N314" s="124"/>
      <c r="O314" s="124"/>
      <c r="P314" s="124"/>
      <c r="Q314" s="124"/>
      <c r="R314" s="124"/>
    </row>
    <row r="315" spans="1:18" x14ac:dyDescent="0.15">
      <c r="A315" s="124"/>
      <c r="B315" s="124"/>
      <c r="C315" s="124"/>
      <c r="D315" s="124"/>
      <c r="E315" s="124"/>
      <c r="F315" s="124"/>
      <c r="G315" s="124"/>
      <c r="H315" s="124"/>
      <c r="I315" s="124"/>
      <c r="J315" s="124"/>
      <c r="K315" s="124"/>
      <c r="L315" s="124"/>
      <c r="M315" s="124"/>
      <c r="N315" s="124"/>
      <c r="O315" s="124"/>
      <c r="P315" s="124"/>
      <c r="Q315" s="124"/>
      <c r="R315" s="124"/>
    </row>
    <row r="316" spans="1:18" x14ac:dyDescent="0.15">
      <c r="A316" s="124"/>
      <c r="B316" s="124"/>
      <c r="C316" s="124"/>
      <c r="D316" s="124"/>
      <c r="E316" s="124"/>
      <c r="F316" s="124"/>
      <c r="G316" s="124"/>
      <c r="H316" s="124"/>
      <c r="I316" s="124"/>
      <c r="J316" s="124"/>
      <c r="K316" s="124"/>
      <c r="L316" s="124"/>
      <c r="M316" s="124"/>
      <c r="N316" s="124"/>
      <c r="O316" s="124"/>
      <c r="P316" s="124"/>
      <c r="Q316" s="124"/>
      <c r="R316" s="124"/>
    </row>
    <row r="317" spans="1:18" x14ac:dyDescent="0.15">
      <c r="A317" s="124"/>
      <c r="B317" s="124"/>
      <c r="C317" s="124"/>
      <c r="D317" s="124"/>
      <c r="E317" s="124"/>
      <c r="F317" s="124"/>
      <c r="G317" s="124"/>
      <c r="H317" s="124"/>
      <c r="I317" s="124"/>
      <c r="J317" s="124"/>
      <c r="K317" s="124"/>
      <c r="L317" s="124"/>
      <c r="M317" s="124"/>
      <c r="N317" s="124"/>
      <c r="O317" s="124"/>
      <c r="P317" s="124"/>
      <c r="Q317" s="124"/>
      <c r="R317" s="124"/>
    </row>
    <row r="318" spans="1:18" x14ac:dyDescent="0.15">
      <c r="A318" s="124"/>
      <c r="B318" s="124"/>
      <c r="C318" s="124"/>
      <c r="D318" s="124"/>
      <c r="E318" s="124"/>
      <c r="F318" s="124"/>
      <c r="G318" s="124"/>
      <c r="H318" s="124"/>
      <c r="I318" s="124"/>
      <c r="J318" s="124"/>
      <c r="K318" s="124"/>
      <c r="L318" s="124"/>
      <c r="M318" s="124"/>
      <c r="N318" s="124"/>
      <c r="O318" s="124"/>
      <c r="P318" s="124"/>
      <c r="Q318" s="124"/>
      <c r="R318" s="124"/>
    </row>
    <row r="319" spans="1:18" x14ac:dyDescent="0.15">
      <c r="A319" s="124"/>
      <c r="B319" s="124"/>
      <c r="C319" s="124"/>
      <c r="D319" s="124"/>
      <c r="E319" s="124"/>
      <c r="F319" s="124"/>
      <c r="G319" s="124"/>
      <c r="H319" s="124"/>
      <c r="I319" s="124"/>
      <c r="J319" s="124"/>
      <c r="K319" s="124"/>
      <c r="L319" s="124"/>
      <c r="M319" s="124"/>
      <c r="N319" s="124"/>
      <c r="O319" s="124"/>
      <c r="P319" s="124"/>
      <c r="Q319" s="124"/>
      <c r="R319" s="124"/>
    </row>
    <row r="320" spans="1:18" x14ac:dyDescent="0.15">
      <c r="A320" s="124"/>
      <c r="B320" s="124"/>
      <c r="C320" s="124"/>
      <c r="D320" s="124"/>
      <c r="E320" s="124"/>
      <c r="F320" s="124"/>
      <c r="G320" s="124"/>
      <c r="H320" s="124"/>
      <c r="I320" s="124"/>
      <c r="J320" s="124"/>
      <c r="K320" s="124"/>
      <c r="L320" s="124"/>
      <c r="M320" s="124"/>
      <c r="N320" s="124"/>
      <c r="O320" s="124"/>
      <c r="P320" s="124"/>
      <c r="Q320" s="124"/>
      <c r="R320" s="124"/>
    </row>
    <row r="321" spans="1:18" x14ac:dyDescent="0.15">
      <c r="A321" s="124"/>
      <c r="B321" s="124"/>
      <c r="C321" s="124"/>
      <c r="D321" s="124"/>
      <c r="E321" s="124"/>
      <c r="F321" s="124"/>
      <c r="G321" s="124"/>
      <c r="H321" s="124"/>
      <c r="I321" s="124"/>
      <c r="J321" s="124"/>
      <c r="K321" s="124"/>
      <c r="L321" s="124"/>
      <c r="M321" s="124"/>
      <c r="N321" s="124"/>
      <c r="O321" s="124"/>
      <c r="P321" s="124"/>
      <c r="Q321" s="124"/>
      <c r="R321" s="124"/>
    </row>
    <row r="322" spans="1:18" x14ac:dyDescent="0.15">
      <c r="A322" s="124"/>
      <c r="B322" s="124"/>
      <c r="C322" s="124"/>
      <c r="D322" s="124"/>
      <c r="E322" s="124"/>
      <c r="F322" s="124"/>
      <c r="G322" s="124"/>
      <c r="H322" s="124"/>
      <c r="I322" s="124"/>
      <c r="J322" s="124"/>
      <c r="K322" s="124"/>
      <c r="L322" s="124"/>
      <c r="M322" s="124"/>
      <c r="N322" s="124"/>
      <c r="O322" s="124"/>
      <c r="P322" s="124"/>
      <c r="Q322" s="124"/>
      <c r="R322" s="124"/>
    </row>
    <row r="323" spans="1:18" x14ac:dyDescent="0.15">
      <c r="A323" s="124"/>
      <c r="B323" s="124"/>
      <c r="C323" s="124"/>
      <c r="D323" s="124"/>
      <c r="E323" s="124"/>
      <c r="F323" s="124"/>
      <c r="G323" s="124"/>
      <c r="H323" s="124"/>
      <c r="I323" s="124"/>
      <c r="J323" s="124"/>
      <c r="K323" s="124"/>
      <c r="L323" s="124"/>
      <c r="M323" s="124"/>
      <c r="N323" s="124"/>
      <c r="O323" s="124"/>
      <c r="P323" s="124"/>
      <c r="Q323" s="124"/>
      <c r="R323" s="124"/>
    </row>
    <row r="324" spans="1:18" x14ac:dyDescent="0.15">
      <c r="A324" s="124"/>
      <c r="B324" s="124"/>
      <c r="C324" s="124"/>
      <c r="D324" s="124"/>
      <c r="E324" s="124"/>
      <c r="F324" s="124"/>
      <c r="G324" s="124"/>
      <c r="H324" s="124"/>
      <c r="I324" s="124"/>
      <c r="J324" s="124"/>
      <c r="K324" s="124"/>
      <c r="L324" s="124"/>
      <c r="M324" s="124"/>
      <c r="N324" s="124"/>
      <c r="O324" s="124"/>
      <c r="P324" s="124"/>
      <c r="Q324" s="124"/>
      <c r="R324" s="124"/>
    </row>
    <row r="325" spans="1:18" x14ac:dyDescent="0.15">
      <c r="A325" s="124"/>
      <c r="B325" s="124"/>
      <c r="C325" s="124"/>
      <c r="D325" s="124"/>
      <c r="E325" s="124"/>
      <c r="F325" s="124"/>
      <c r="G325" s="124"/>
      <c r="H325" s="124"/>
      <c r="I325" s="124"/>
      <c r="J325" s="124"/>
      <c r="K325" s="124"/>
      <c r="L325" s="124"/>
      <c r="M325" s="124"/>
      <c r="N325" s="124"/>
      <c r="O325" s="124"/>
      <c r="P325" s="124"/>
      <c r="Q325" s="124"/>
      <c r="R325" s="124"/>
    </row>
    <row r="326" spans="1:18" x14ac:dyDescent="0.15">
      <c r="A326" s="124"/>
      <c r="B326" s="124"/>
      <c r="C326" s="124"/>
      <c r="D326" s="124"/>
      <c r="E326" s="124"/>
      <c r="F326" s="124"/>
      <c r="G326" s="124"/>
      <c r="H326" s="124"/>
      <c r="I326" s="124"/>
      <c r="J326" s="124"/>
      <c r="K326" s="124"/>
      <c r="L326" s="124"/>
      <c r="M326" s="124"/>
      <c r="N326" s="124"/>
      <c r="O326" s="124"/>
      <c r="P326" s="124"/>
      <c r="Q326" s="124"/>
      <c r="R326" s="124"/>
    </row>
    <row r="327" spans="1:18" x14ac:dyDescent="0.15">
      <c r="A327" s="124"/>
      <c r="B327" s="124"/>
      <c r="C327" s="124"/>
      <c r="D327" s="124"/>
      <c r="E327" s="124"/>
      <c r="F327" s="124"/>
      <c r="G327" s="124"/>
      <c r="H327" s="124"/>
      <c r="I327" s="124"/>
      <c r="J327" s="124"/>
      <c r="K327" s="124"/>
      <c r="L327" s="124"/>
      <c r="M327" s="124"/>
      <c r="N327" s="124"/>
      <c r="O327" s="124"/>
      <c r="P327" s="124"/>
      <c r="Q327" s="124"/>
      <c r="R327" s="124"/>
    </row>
    <row r="328" spans="1:18" x14ac:dyDescent="0.15">
      <c r="A328" s="124"/>
      <c r="B328" s="124"/>
      <c r="C328" s="124"/>
      <c r="D328" s="124"/>
      <c r="E328" s="124"/>
      <c r="F328" s="124"/>
      <c r="G328" s="124"/>
      <c r="H328" s="124"/>
      <c r="I328" s="124"/>
      <c r="J328" s="124"/>
      <c r="K328" s="124"/>
      <c r="L328" s="124"/>
      <c r="M328" s="124"/>
      <c r="N328" s="124"/>
      <c r="O328" s="124"/>
      <c r="P328" s="124"/>
      <c r="Q328" s="124"/>
      <c r="R328" s="124"/>
    </row>
    <row r="329" spans="1:18" x14ac:dyDescent="0.15">
      <c r="A329" s="124"/>
      <c r="B329" s="124"/>
      <c r="C329" s="124"/>
      <c r="D329" s="124"/>
      <c r="E329" s="124"/>
      <c r="F329" s="124"/>
      <c r="G329" s="124"/>
      <c r="H329" s="124"/>
      <c r="I329" s="124"/>
      <c r="J329" s="124"/>
      <c r="K329" s="124"/>
      <c r="L329" s="124"/>
      <c r="M329" s="124"/>
      <c r="N329" s="124"/>
      <c r="O329" s="124"/>
      <c r="P329" s="124"/>
      <c r="Q329" s="124"/>
      <c r="R329" s="124"/>
    </row>
    <row r="330" spans="1:18" x14ac:dyDescent="0.15">
      <c r="A330" s="124"/>
      <c r="B330" s="124"/>
      <c r="C330" s="124"/>
      <c r="D330" s="124"/>
      <c r="E330" s="124"/>
      <c r="F330" s="124"/>
      <c r="G330" s="124"/>
      <c r="H330" s="124"/>
      <c r="I330" s="124"/>
      <c r="J330" s="124"/>
      <c r="K330" s="124"/>
      <c r="L330" s="124"/>
      <c r="M330" s="124"/>
      <c r="N330" s="124"/>
      <c r="O330" s="124"/>
      <c r="P330" s="124"/>
      <c r="Q330" s="124"/>
      <c r="R330" s="124"/>
    </row>
    <row r="331" spans="1:18" x14ac:dyDescent="0.15">
      <c r="A331" s="124"/>
      <c r="B331" s="124"/>
      <c r="C331" s="124"/>
      <c r="D331" s="124"/>
      <c r="E331" s="124"/>
      <c r="F331" s="124"/>
      <c r="G331" s="124"/>
      <c r="H331" s="124"/>
      <c r="I331" s="124"/>
      <c r="J331" s="124"/>
      <c r="K331" s="124"/>
      <c r="L331" s="124"/>
      <c r="M331" s="124"/>
      <c r="N331" s="124"/>
      <c r="O331" s="124"/>
      <c r="P331" s="124"/>
      <c r="Q331" s="124"/>
      <c r="R331" s="124"/>
    </row>
    <row r="332" spans="1:18" x14ac:dyDescent="0.15">
      <c r="A332" s="124"/>
      <c r="B332" s="124"/>
      <c r="C332" s="124"/>
      <c r="D332" s="124"/>
      <c r="E332" s="124"/>
      <c r="F332" s="124"/>
      <c r="G332" s="124"/>
      <c r="H332" s="124"/>
      <c r="I332" s="124"/>
      <c r="J332" s="124"/>
      <c r="K332" s="124"/>
      <c r="L332" s="124"/>
      <c r="M332" s="124"/>
      <c r="N332" s="124"/>
      <c r="O332" s="124"/>
      <c r="P332" s="124"/>
      <c r="Q332" s="124"/>
      <c r="R332" s="124"/>
    </row>
    <row r="333" spans="1:18" x14ac:dyDescent="0.15">
      <c r="A333" s="124"/>
      <c r="B333" s="124"/>
      <c r="C333" s="124"/>
      <c r="D333" s="124"/>
      <c r="E333" s="124"/>
      <c r="F333" s="124"/>
      <c r="G333" s="124"/>
      <c r="H333" s="124"/>
      <c r="I333" s="124"/>
      <c r="J333" s="124"/>
      <c r="K333" s="124"/>
      <c r="L333" s="124"/>
      <c r="M333" s="124"/>
      <c r="N333" s="124"/>
      <c r="O333" s="124"/>
      <c r="P333" s="124"/>
      <c r="Q333" s="124"/>
      <c r="R333" s="124"/>
    </row>
    <row r="334" spans="1:18" x14ac:dyDescent="0.15">
      <c r="A334" s="124"/>
      <c r="B334" s="124"/>
      <c r="C334" s="124"/>
      <c r="D334" s="124"/>
      <c r="E334" s="124"/>
      <c r="F334" s="124"/>
      <c r="G334" s="124"/>
      <c r="H334" s="124"/>
      <c r="I334" s="124"/>
      <c r="J334" s="124"/>
      <c r="K334" s="124"/>
      <c r="L334" s="124"/>
      <c r="M334" s="124"/>
      <c r="N334" s="124"/>
      <c r="O334" s="124"/>
      <c r="P334" s="124"/>
      <c r="Q334" s="124"/>
      <c r="R334" s="124"/>
    </row>
    <row r="335" spans="1:18" x14ac:dyDescent="0.15">
      <c r="A335" s="124"/>
      <c r="B335" s="124"/>
      <c r="C335" s="124"/>
      <c r="D335" s="124"/>
      <c r="E335" s="124"/>
      <c r="F335" s="124"/>
      <c r="G335" s="124"/>
      <c r="H335" s="124"/>
      <c r="I335" s="124"/>
      <c r="J335" s="124"/>
      <c r="K335" s="124"/>
      <c r="L335" s="124"/>
      <c r="M335" s="124"/>
      <c r="N335" s="124"/>
      <c r="O335" s="124"/>
      <c r="P335" s="124"/>
      <c r="Q335" s="124"/>
      <c r="R335" s="124"/>
    </row>
    <row r="336" spans="1:18" x14ac:dyDescent="0.15">
      <c r="A336" s="124"/>
      <c r="B336" s="124"/>
      <c r="C336" s="124"/>
      <c r="D336" s="124"/>
      <c r="E336" s="124"/>
      <c r="F336" s="124"/>
      <c r="G336" s="124"/>
      <c r="H336" s="124"/>
      <c r="I336" s="124"/>
      <c r="J336" s="124"/>
      <c r="K336" s="124"/>
      <c r="L336" s="124"/>
      <c r="M336" s="124"/>
      <c r="N336" s="124"/>
      <c r="O336" s="124"/>
      <c r="P336" s="124"/>
      <c r="Q336" s="124"/>
      <c r="R336" s="124"/>
    </row>
    <row r="337" spans="1:18" x14ac:dyDescent="0.15">
      <c r="A337" s="124"/>
      <c r="B337" s="124"/>
      <c r="C337" s="124"/>
      <c r="D337" s="124"/>
      <c r="E337" s="124"/>
      <c r="F337" s="124"/>
      <c r="G337" s="124"/>
      <c r="H337" s="124"/>
      <c r="I337" s="124"/>
      <c r="J337" s="124"/>
      <c r="K337" s="124"/>
      <c r="L337" s="124"/>
      <c r="M337" s="124"/>
      <c r="N337" s="124"/>
      <c r="O337" s="124"/>
      <c r="P337" s="124"/>
      <c r="Q337" s="124"/>
      <c r="R337" s="124"/>
    </row>
    <row r="338" spans="1:18" x14ac:dyDescent="0.15">
      <c r="A338" s="124"/>
      <c r="B338" s="124"/>
      <c r="C338" s="124"/>
      <c r="D338" s="124"/>
      <c r="E338" s="124"/>
      <c r="F338" s="124"/>
      <c r="G338" s="124"/>
      <c r="H338" s="124"/>
      <c r="I338" s="124"/>
      <c r="J338" s="124"/>
      <c r="K338" s="124"/>
      <c r="L338" s="124"/>
      <c r="M338" s="124"/>
      <c r="N338" s="124"/>
      <c r="O338" s="124"/>
      <c r="P338" s="124"/>
      <c r="Q338" s="124"/>
      <c r="R338" s="124"/>
    </row>
    <row r="339" spans="1:18" x14ac:dyDescent="0.15">
      <c r="A339" s="124"/>
      <c r="B339" s="124"/>
      <c r="C339" s="124"/>
      <c r="D339" s="124"/>
      <c r="E339" s="124"/>
      <c r="F339" s="124"/>
      <c r="G339" s="124"/>
      <c r="H339" s="124"/>
      <c r="I339" s="124"/>
      <c r="J339" s="124"/>
      <c r="K339" s="124"/>
      <c r="L339" s="124"/>
      <c r="M339" s="124"/>
      <c r="N339" s="124"/>
      <c r="O339" s="124"/>
      <c r="P339" s="124"/>
      <c r="Q339" s="124"/>
      <c r="R339" s="124"/>
    </row>
    <row r="340" spans="1:18" x14ac:dyDescent="0.15">
      <c r="A340" s="124"/>
      <c r="B340" s="124"/>
      <c r="C340" s="124"/>
      <c r="D340" s="124"/>
      <c r="E340" s="124"/>
      <c r="F340" s="124"/>
      <c r="G340" s="124"/>
      <c r="H340" s="124"/>
      <c r="I340" s="124"/>
      <c r="J340" s="124"/>
      <c r="K340" s="124"/>
      <c r="L340" s="124"/>
      <c r="M340" s="124"/>
      <c r="N340" s="124"/>
      <c r="O340" s="124"/>
      <c r="P340" s="124"/>
      <c r="Q340" s="124"/>
      <c r="R340" s="124"/>
    </row>
    <row r="341" spans="1:18" x14ac:dyDescent="0.15">
      <c r="A341" s="124"/>
      <c r="B341" s="124"/>
      <c r="C341" s="124"/>
      <c r="D341" s="124"/>
      <c r="E341" s="124"/>
      <c r="F341" s="124"/>
      <c r="G341" s="124"/>
      <c r="H341" s="124"/>
      <c r="I341" s="124"/>
      <c r="J341" s="124"/>
      <c r="K341" s="124"/>
      <c r="L341" s="124"/>
      <c r="M341" s="124"/>
      <c r="N341" s="124"/>
      <c r="O341" s="124"/>
      <c r="P341" s="124"/>
      <c r="Q341" s="124"/>
      <c r="R341" s="124"/>
    </row>
    <row r="342" spans="1:18" x14ac:dyDescent="0.15">
      <c r="A342" s="124"/>
      <c r="B342" s="124"/>
      <c r="C342" s="124"/>
      <c r="D342" s="124"/>
      <c r="E342" s="124"/>
      <c r="F342" s="124"/>
      <c r="G342" s="124"/>
      <c r="H342" s="124"/>
      <c r="I342" s="124"/>
      <c r="J342" s="124"/>
      <c r="K342" s="124"/>
      <c r="L342" s="124"/>
      <c r="M342" s="124"/>
      <c r="N342" s="124"/>
      <c r="O342" s="124"/>
      <c r="P342" s="124"/>
      <c r="Q342" s="124"/>
      <c r="R342" s="124"/>
    </row>
    <row r="343" spans="1:18" x14ac:dyDescent="0.15">
      <c r="A343" s="124"/>
      <c r="B343" s="124"/>
      <c r="C343" s="124"/>
      <c r="D343" s="124"/>
      <c r="E343" s="124"/>
      <c r="F343" s="124"/>
      <c r="G343" s="124"/>
      <c r="H343" s="124"/>
      <c r="I343" s="124"/>
      <c r="J343" s="124"/>
      <c r="K343" s="124"/>
      <c r="L343" s="124"/>
      <c r="M343" s="124"/>
      <c r="N343" s="124"/>
      <c r="O343" s="124"/>
      <c r="P343" s="124"/>
      <c r="Q343" s="124"/>
      <c r="R343" s="124"/>
    </row>
    <row r="344" spans="1:18" x14ac:dyDescent="0.15">
      <c r="A344" s="124"/>
      <c r="B344" s="124"/>
      <c r="C344" s="124"/>
      <c r="D344" s="124"/>
      <c r="E344" s="124"/>
      <c r="F344" s="124"/>
      <c r="G344" s="124"/>
      <c r="H344" s="124"/>
      <c r="I344" s="124"/>
      <c r="J344" s="124"/>
      <c r="K344" s="124"/>
      <c r="L344" s="124"/>
      <c r="M344" s="124"/>
      <c r="N344" s="124"/>
      <c r="O344" s="124"/>
      <c r="P344" s="124"/>
      <c r="Q344" s="124"/>
      <c r="R344" s="124"/>
    </row>
    <row r="345" spans="1:18" x14ac:dyDescent="0.15">
      <c r="A345" s="124"/>
      <c r="B345" s="124"/>
      <c r="C345" s="124"/>
      <c r="D345" s="124"/>
      <c r="E345" s="124"/>
      <c r="F345" s="124"/>
      <c r="G345" s="124"/>
      <c r="H345" s="124"/>
      <c r="I345" s="124"/>
      <c r="J345" s="124"/>
      <c r="K345" s="124"/>
      <c r="L345" s="124"/>
      <c r="M345" s="124"/>
      <c r="N345" s="124"/>
      <c r="O345" s="124"/>
      <c r="P345" s="124"/>
      <c r="Q345" s="124"/>
      <c r="R345" s="124"/>
    </row>
    <row r="346" spans="1:18" x14ac:dyDescent="0.15">
      <c r="A346" s="124"/>
      <c r="B346" s="124"/>
      <c r="C346" s="124"/>
      <c r="D346" s="124"/>
      <c r="E346" s="124"/>
      <c r="F346" s="124"/>
      <c r="G346" s="124"/>
      <c r="H346" s="124"/>
      <c r="I346" s="124"/>
      <c r="J346" s="124"/>
      <c r="K346" s="124"/>
      <c r="L346" s="124"/>
      <c r="M346" s="124"/>
      <c r="N346" s="124"/>
      <c r="O346" s="124"/>
      <c r="P346" s="124"/>
      <c r="Q346" s="124"/>
      <c r="R346" s="124"/>
    </row>
    <row r="347" spans="1:18" x14ac:dyDescent="0.15">
      <c r="A347" s="124"/>
      <c r="B347" s="124"/>
      <c r="C347" s="124"/>
      <c r="D347" s="124"/>
      <c r="E347" s="124"/>
      <c r="F347" s="124"/>
      <c r="G347" s="124"/>
      <c r="H347" s="124"/>
      <c r="I347" s="124"/>
      <c r="J347" s="124"/>
      <c r="K347" s="124"/>
      <c r="L347" s="124"/>
      <c r="M347" s="124"/>
      <c r="N347" s="124"/>
      <c r="O347" s="124"/>
      <c r="P347" s="124"/>
      <c r="Q347" s="124"/>
      <c r="R347" s="124"/>
    </row>
    <row r="348" spans="1:18" x14ac:dyDescent="0.15">
      <c r="A348" s="124"/>
      <c r="B348" s="124"/>
      <c r="C348" s="124"/>
      <c r="D348" s="124"/>
      <c r="E348" s="124"/>
      <c r="F348" s="124"/>
      <c r="G348" s="124"/>
      <c r="H348" s="124"/>
      <c r="I348" s="124"/>
      <c r="J348" s="124"/>
      <c r="K348" s="124"/>
      <c r="L348" s="124"/>
      <c r="M348" s="124"/>
      <c r="N348" s="124"/>
      <c r="O348" s="124"/>
      <c r="P348" s="124"/>
      <c r="Q348" s="124"/>
      <c r="R348" s="124"/>
    </row>
    <row r="349" spans="1:18" x14ac:dyDescent="0.15">
      <c r="A349" s="124"/>
      <c r="B349" s="124"/>
      <c r="C349" s="124"/>
      <c r="D349" s="124"/>
      <c r="E349" s="124"/>
      <c r="F349" s="124"/>
      <c r="G349" s="124"/>
      <c r="H349" s="124"/>
      <c r="I349" s="124"/>
      <c r="J349" s="124"/>
      <c r="K349" s="124"/>
      <c r="L349" s="124"/>
      <c r="M349" s="124"/>
      <c r="N349" s="124"/>
      <c r="O349" s="124"/>
      <c r="P349" s="124"/>
      <c r="Q349" s="124"/>
      <c r="R349" s="124"/>
    </row>
    <row r="350" spans="1:18" x14ac:dyDescent="0.15">
      <c r="A350" s="124"/>
      <c r="B350" s="124"/>
      <c r="C350" s="124"/>
      <c r="D350" s="124"/>
      <c r="E350" s="124"/>
      <c r="F350" s="124"/>
      <c r="G350" s="124"/>
      <c r="H350" s="124"/>
      <c r="I350" s="124"/>
      <c r="J350" s="124"/>
      <c r="K350" s="124"/>
      <c r="L350" s="124"/>
      <c r="M350" s="124"/>
      <c r="N350" s="124"/>
      <c r="O350" s="124"/>
      <c r="P350" s="124"/>
      <c r="Q350" s="124"/>
      <c r="R350" s="124"/>
    </row>
    <row r="351" spans="1:18" x14ac:dyDescent="0.15">
      <c r="A351" s="124"/>
      <c r="B351" s="124"/>
      <c r="C351" s="124"/>
      <c r="D351" s="124"/>
      <c r="E351" s="124"/>
      <c r="F351" s="124"/>
      <c r="G351" s="124"/>
      <c r="H351" s="124"/>
      <c r="I351" s="124"/>
      <c r="J351" s="124"/>
      <c r="K351" s="124"/>
      <c r="L351" s="124"/>
      <c r="M351" s="124"/>
      <c r="N351" s="124"/>
      <c r="O351" s="124"/>
      <c r="P351" s="124"/>
      <c r="Q351" s="124"/>
      <c r="R351" s="124"/>
    </row>
    <row r="352" spans="1:18" x14ac:dyDescent="0.15">
      <c r="A352" s="124"/>
      <c r="B352" s="124"/>
      <c r="C352" s="124"/>
      <c r="D352" s="124"/>
      <c r="E352" s="124"/>
      <c r="F352" s="124"/>
      <c r="G352" s="124"/>
      <c r="H352" s="124"/>
      <c r="I352" s="124"/>
      <c r="J352" s="124"/>
      <c r="K352" s="124"/>
      <c r="L352" s="124"/>
      <c r="M352" s="124"/>
      <c r="N352" s="124"/>
      <c r="O352" s="124"/>
      <c r="P352" s="124"/>
      <c r="Q352" s="124"/>
      <c r="R352" s="124"/>
    </row>
    <row r="353" spans="1:18" x14ac:dyDescent="0.15">
      <c r="A353" s="124"/>
      <c r="B353" s="124"/>
      <c r="C353" s="124"/>
      <c r="D353" s="124"/>
      <c r="E353" s="124"/>
      <c r="F353" s="124"/>
      <c r="G353" s="124"/>
      <c r="H353" s="124"/>
      <c r="I353" s="124"/>
      <c r="J353" s="124"/>
      <c r="K353" s="124"/>
      <c r="L353" s="124"/>
      <c r="M353" s="124"/>
      <c r="N353" s="124"/>
      <c r="O353" s="124"/>
      <c r="P353" s="124"/>
      <c r="Q353" s="124"/>
      <c r="R353" s="124"/>
    </row>
    <row r="354" spans="1:18" x14ac:dyDescent="0.15">
      <c r="A354" s="124"/>
      <c r="B354" s="124"/>
      <c r="C354" s="124"/>
      <c r="D354" s="124"/>
      <c r="E354" s="124"/>
      <c r="F354" s="124"/>
      <c r="G354" s="124"/>
      <c r="H354" s="124"/>
      <c r="I354" s="124"/>
      <c r="J354" s="124"/>
      <c r="K354" s="124"/>
      <c r="L354" s="124"/>
      <c r="M354" s="124"/>
      <c r="N354" s="124"/>
      <c r="O354" s="124"/>
      <c r="P354" s="124"/>
      <c r="Q354" s="124"/>
      <c r="R354" s="124"/>
    </row>
    <row r="355" spans="1:18" x14ac:dyDescent="0.15">
      <c r="A355" s="124"/>
      <c r="B355" s="124"/>
      <c r="C355" s="124"/>
      <c r="D355" s="124"/>
      <c r="E355" s="124"/>
      <c r="F355" s="124"/>
      <c r="G355" s="124"/>
      <c r="H355" s="124"/>
      <c r="I355" s="124"/>
      <c r="J355" s="124"/>
      <c r="K355" s="124"/>
      <c r="L355" s="124"/>
      <c r="M355" s="124"/>
      <c r="N355" s="124"/>
      <c r="O355" s="124"/>
      <c r="P355" s="124"/>
      <c r="Q355" s="124"/>
      <c r="R355" s="124"/>
    </row>
    <row r="356" spans="1:18" x14ac:dyDescent="0.15">
      <c r="A356" s="124"/>
      <c r="B356" s="124"/>
      <c r="C356" s="124"/>
      <c r="D356" s="124"/>
      <c r="E356" s="124"/>
      <c r="F356" s="124"/>
      <c r="G356" s="124"/>
      <c r="H356" s="124"/>
      <c r="I356" s="124"/>
      <c r="J356" s="124"/>
      <c r="K356" s="124"/>
      <c r="L356" s="124"/>
      <c r="M356" s="124"/>
      <c r="N356" s="124"/>
      <c r="O356" s="124"/>
      <c r="P356" s="124"/>
      <c r="Q356" s="124"/>
      <c r="R356" s="124"/>
    </row>
    <row r="357" spans="1:18" x14ac:dyDescent="0.15">
      <c r="A357" s="124"/>
      <c r="B357" s="124"/>
      <c r="C357" s="124"/>
      <c r="D357" s="124"/>
      <c r="E357" s="124"/>
      <c r="F357" s="124"/>
      <c r="G357" s="124"/>
      <c r="H357" s="124"/>
      <c r="I357" s="124"/>
      <c r="J357" s="124"/>
      <c r="K357" s="124"/>
      <c r="L357" s="124"/>
      <c r="M357" s="124"/>
      <c r="N357" s="124"/>
      <c r="O357" s="124"/>
      <c r="P357" s="124"/>
      <c r="Q357" s="124"/>
      <c r="R357" s="124"/>
    </row>
    <row r="358" spans="1:18" x14ac:dyDescent="0.15">
      <c r="A358" s="124"/>
      <c r="B358" s="124"/>
      <c r="C358" s="124"/>
      <c r="D358" s="124"/>
      <c r="E358" s="124"/>
      <c r="F358" s="124"/>
      <c r="G358" s="124"/>
      <c r="H358" s="124"/>
      <c r="I358" s="124"/>
      <c r="J358" s="124"/>
      <c r="K358" s="124"/>
      <c r="L358" s="124"/>
      <c r="M358" s="124"/>
      <c r="N358" s="124"/>
      <c r="O358" s="124"/>
      <c r="P358" s="124"/>
      <c r="Q358" s="124"/>
      <c r="R358" s="124"/>
    </row>
    <row r="359" spans="1:18" x14ac:dyDescent="0.15">
      <c r="A359" s="124"/>
      <c r="B359" s="124"/>
      <c r="C359" s="124"/>
      <c r="D359" s="124"/>
      <c r="E359" s="124"/>
      <c r="F359" s="124"/>
      <c r="G359" s="124"/>
      <c r="H359" s="124"/>
      <c r="I359" s="124"/>
      <c r="J359" s="124"/>
      <c r="K359" s="124"/>
      <c r="L359" s="124"/>
      <c r="M359" s="124"/>
      <c r="N359" s="124"/>
      <c r="O359" s="124"/>
      <c r="P359" s="124"/>
      <c r="Q359" s="124"/>
      <c r="R359" s="124"/>
    </row>
    <row r="360" spans="1:18" x14ac:dyDescent="0.15">
      <c r="A360" s="124"/>
      <c r="B360" s="124"/>
      <c r="C360" s="124"/>
      <c r="D360" s="124"/>
      <c r="E360" s="124"/>
      <c r="F360" s="124"/>
      <c r="G360" s="124"/>
      <c r="H360" s="124"/>
      <c r="I360" s="124"/>
      <c r="J360" s="124"/>
      <c r="K360" s="124"/>
      <c r="L360" s="124"/>
      <c r="M360" s="124"/>
      <c r="N360" s="124"/>
      <c r="O360" s="124"/>
      <c r="P360" s="124"/>
      <c r="Q360" s="124"/>
      <c r="R360" s="124"/>
    </row>
    <row r="361" spans="1:18" x14ac:dyDescent="0.15">
      <c r="A361" s="124"/>
      <c r="B361" s="124"/>
      <c r="C361" s="124"/>
      <c r="D361" s="124"/>
      <c r="E361" s="124"/>
      <c r="F361" s="124"/>
      <c r="G361" s="124"/>
      <c r="H361" s="124"/>
      <c r="I361" s="124"/>
      <c r="J361" s="124"/>
      <c r="K361" s="124"/>
      <c r="L361" s="124"/>
      <c r="M361" s="124"/>
      <c r="N361" s="124"/>
      <c r="O361" s="124"/>
      <c r="P361" s="124"/>
      <c r="Q361" s="124"/>
      <c r="R361" s="124"/>
    </row>
    <row r="362" spans="1:18" x14ac:dyDescent="0.15">
      <c r="A362" s="124"/>
      <c r="B362" s="124"/>
      <c r="C362" s="124"/>
      <c r="D362" s="124"/>
      <c r="E362" s="124"/>
      <c r="F362" s="124"/>
      <c r="G362" s="124"/>
      <c r="H362" s="124"/>
      <c r="I362" s="124"/>
      <c r="J362" s="124"/>
      <c r="K362" s="124"/>
      <c r="L362" s="124"/>
      <c r="M362" s="124"/>
      <c r="N362" s="124"/>
      <c r="O362" s="124"/>
      <c r="P362" s="124"/>
      <c r="Q362" s="124"/>
      <c r="R362" s="124"/>
    </row>
    <row r="363" spans="1:18" x14ac:dyDescent="0.15">
      <c r="A363" s="124"/>
      <c r="B363" s="124"/>
      <c r="C363" s="124"/>
      <c r="D363" s="124"/>
      <c r="E363" s="124"/>
      <c r="F363" s="124"/>
      <c r="G363" s="124"/>
      <c r="H363" s="124"/>
      <c r="I363" s="124"/>
      <c r="J363" s="124"/>
      <c r="K363" s="124"/>
      <c r="L363" s="124"/>
      <c r="M363" s="124"/>
      <c r="N363" s="124"/>
      <c r="O363" s="124"/>
      <c r="P363" s="124"/>
      <c r="Q363" s="124"/>
      <c r="R363" s="124"/>
    </row>
    <row r="364" spans="1:18" x14ac:dyDescent="0.15">
      <c r="A364" s="124"/>
      <c r="B364" s="124"/>
      <c r="C364" s="124"/>
      <c r="D364" s="124"/>
      <c r="E364" s="124"/>
      <c r="F364" s="124"/>
      <c r="G364" s="124"/>
      <c r="H364" s="124"/>
      <c r="I364" s="124"/>
      <c r="J364" s="124"/>
      <c r="K364" s="124"/>
      <c r="L364" s="124"/>
      <c r="M364" s="124"/>
      <c r="N364" s="124"/>
      <c r="O364" s="124"/>
      <c r="P364" s="124"/>
      <c r="Q364" s="124"/>
      <c r="R364" s="124"/>
    </row>
    <row r="365" spans="1:18" x14ac:dyDescent="0.15">
      <c r="A365" s="124"/>
      <c r="B365" s="124"/>
      <c r="C365" s="124"/>
      <c r="D365" s="124"/>
      <c r="E365" s="124"/>
      <c r="F365" s="124"/>
      <c r="G365" s="124"/>
      <c r="H365" s="124"/>
      <c r="I365" s="124"/>
      <c r="J365" s="124"/>
      <c r="K365" s="124"/>
      <c r="L365" s="124"/>
      <c r="M365" s="124"/>
      <c r="N365" s="124"/>
      <c r="O365" s="124"/>
      <c r="P365" s="124"/>
      <c r="Q365" s="124"/>
      <c r="R365" s="124"/>
    </row>
    <row r="366" spans="1:18" x14ac:dyDescent="0.15">
      <c r="A366" s="124"/>
      <c r="B366" s="124"/>
      <c r="C366" s="124"/>
      <c r="D366" s="124"/>
      <c r="E366" s="124"/>
      <c r="F366" s="124"/>
      <c r="G366" s="124"/>
      <c r="H366" s="124"/>
      <c r="I366" s="124"/>
      <c r="J366" s="124"/>
      <c r="K366" s="124"/>
      <c r="L366" s="124"/>
      <c r="M366" s="124"/>
      <c r="N366" s="124"/>
      <c r="O366" s="124"/>
      <c r="P366" s="124"/>
      <c r="Q366" s="124"/>
      <c r="R366" s="124"/>
    </row>
    <row r="367" spans="1:18" x14ac:dyDescent="0.15">
      <c r="A367" s="124"/>
      <c r="B367" s="124"/>
      <c r="C367" s="124"/>
      <c r="D367" s="124"/>
      <c r="E367" s="124"/>
      <c r="F367" s="124"/>
      <c r="G367" s="124"/>
      <c r="H367" s="124"/>
      <c r="I367" s="124"/>
      <c r="J367" s="124"/>
      <c r="K367" s="124"/>
      <c r="L367" s="124"/>
      <c r="M367" s="124"/>
      <c r="N367" s="124"/>
      <c r="O367" s="124"/>
      <c r="P367" s="124"/>
      <c r="Q367" s="124"/>
      <c r="R367" s="124"/>
    </row>
    <row r="368" spans="1:18" x14ac:dyDescent="0.15">
      <c r="A368" s="124"/>
      <c r="B368" s="124"/>
      <c r="C368" s="124"/>
      <c r="D368" s="124"/>
      <c r="E368" s="124"/>
      <c r="F368" s="124"/>
      <c r="G368" s="124"/>
      <c r="H368" s="124"/>
      <c r="I368" s="124"/>
      <c r="J368" s="124"/>
      <c r="K368" s="124"/>
      <c r="L368" s="124"/>
      <c r="M368" s="124"/>
      <c r="N368" s="124"/>
      <c r="O368" s="124"/>
      <c r="P368" s="124"/>
      <c r="Q368" s="124"/>
      <c r="R368" s="124"/>
    </row>
    <row r="369" spans="1:18" x14ac:dyDescent="0.15">
      <c r="A369" s="124"/>
      <c r="B369" s="124"/>
      <c r="C369" s="124"/>
      <c r="D369" s="124"/>
      <c r="E369" s="124"/>
      <c r="F369" s="124"/>
      <c r="G369" s="124"/>
      <c r="H369" s="124"/>
      <c r="I369" s="124"/>
      <c r="J369" s="124"/>
      <c r="K369" s="124"/>
      <c r="L369" s="124"/>
      <c r="M369" s="124"/>
      <c r="N369" s="124"/>
      <c r="O369" s="124"/>
      <c r="P369" s="124"/>
      <c r="Q369" s="124"/>
      <c r="R369" s="124"/>
    </row>
    <row r="370" spans="1:18" x14ac:dyDescent="0.15">
      <c r="A370" s="124"/>
      <c r="B370" s="124"/>
      <c r="C370" s="124"/>
      <c r="D370" s="124"/>
      <c r="E370" s="124"/>
      <c r="F370" s="124"/>
      <c r="G370" s="124"/>
      <c r="H370" s="124"/>
      <c r="I370" s="124"/>
      <c r="J370" s="124"/>
      <c r="K370" s="124"/>
      <c r="L370" s="124"/>
      <c r="M370" s="124"/>
      <c r="N370" s="124"/>
      <c r="O370" s="124"/>
      <c r="P370" s="124"/>
      <c r="Q370" s="124"/>
      <c r="R370" s="124"/>
    </row>
    <row r="371" spans="1:18" x14ac:dyDescent="0.15">
      <c r="A371" s="124"/>
      <c r="B371" s="124"/>
      <c r="C371" s="124"/>
      <c r="D371" s="124"/>
      <c r="E371" s="124"/>
      <c r="F371" s="124"/>
      <c r="G371" s="124"/>
      <c r="H371" s="124"/>
      <c r="I371" s="124"/>
      <c r="J371" s="124"/>
      <c r="K371" s="124"/>
      <c r="L371" s="124"/>
      <c r="M371" s="124"/>
      <c r="N371" s="124"/>
      <c r="O371" s="124"/>
      <c r="P371" s="124"/>
      <c r="Q371" s="124"/>
      <c r="R371" s="124"/>
    </row>
    <row r="372" spans="1:18" x14ac:dyDescent="0.15">
      <c r="A372" s="124"/>
      <c r="B372" s="124"/>
      <c r="C372" s="124"/>
      <c r="D372" s="124"/>
      <c r="E372" s="124"/>
      <c r="F372" s="124"/>
      <c r="G372" s="124"/>
      <c r="H372" s="124"/>
      <c r="I372" s="124"/>
      <c r="J372" s="124"/>
      <c r="K372" s="124"/>
      <c r="L372" s="124"/>
      <c r="M372" s="124"/>
      <c r="N372" s="124"/>
      <c r="O372" s="124"/>
      <c r="P372" s="124"/>
      <c r="Q372" s="124"/>
      <c r="R372" s="124"/>
    </row>
    <row r="373" spans="1:18" x14ac:dyDescent="0.15">
      <c r="A373" s="124"/>
      <c r="B373" s="124"/>
      <c r="C373" s="124"/>
      <c r="D373" s="124"/>
      <c r="E373" s="124"/>
      <c r="F373" s="124"/>
      <c r="G373" s="124"/>
      <c r="H373" s="124"/>
      <c r="I373" s="124"/>
      <c r="J373" s="124"/>
      <c r="K373" s="124"/>
      <c r="L373" s="124"/>
      <c r="M373" s="124"/>
      <c r="N373" s="124"/>
      <c r="O373" s="124"/>
      <c r="P373" s="124"/>
      <c r="Q373" s="124"/>
      <c r="R373" s="124"/>
    </row>
    <row r="374" spans="1:18" x14ac:dyDescent="0.15">
      <c r="A374" s="124"/>
      <c r="B374" s="124"/>
      <c r="C374" s="124"/>
      <c r="D374" s="124"/>
      <c r="E374" s="124"/>
      <c r="F374" s="124"/>
      <c r="G374" s="124"/>
      <c r="H374" s="124"/>
      <c r="I374" s="124"/>
      <c r="J374" s="124"/>
      <c r="K374" s="124"/>
      <c r="L374" s="124"/>
      <c r="M374" s="124"/>
      <c r="N374" s="124"/>
      <c r="O374" s="124"/>
      <c r="P374" s="124"/>
      <c r="Q374" s="124"/>
      <c r="R374" s="124"/>
    </row>
    <row r="375" spans="1:18" x14ac:dyDescent="0.15">
      <c r="A375" s="124"/>
      <c r="B375" s="124"/>
      <c r="C375" s="124"/>
      <c r="D375" s="124"/>
      <c r="E375" s="124"/>
      <c r="F375" s="124"/>
      <c r="G375" s="124"/>
      <c r="H375" s="124"/>
      <c r="I375" s="124"/>
      <c r="J375" s="124"/>
      <c r="K375" s="124"/>
      <c r="L375" s="124"/>
      <c r="M375" s="124"/>
      <c r="N375" s="124"/>
      <c r="O375" s="124"/>
      <c r="P375" s="124"/>
      <c r="Q375" s="124"/>
      <c r="R375" s="124"/>
    </row>
    <row r="376" spans="1:18" x14ac:dyDescent="0.15">
      <c r="A376" s="124"/>
      <c r="B376" s="124"/>
      <c r="C376" s="124"/>
      <c r="D376" s="124"/>
      <c r="E376" s="124"/>
      <c r="F376" s="124"/>
      <c r="G376" s="124"/>
      <c r="H376" s="124"/>
      <c r="I376" s="124"/>
      <c r="J376" s="124"/>
      <c r="K376" s="124"/>
      <c r="L376" s="124"/>
      <c r="M376" s="124"/>
      <c r="N376" s="124"/>
      <c r="O376" s="124"/>
      <c r="P376" s="124"/>
      <c r="Q376" s="124"/>
      <c r="R376" s="124"/>
    </row>
    <row r="377" spans="1:18" x14ac:dyDescent="0.15">
      <c r="A377" s="124"/>
      <c r="B377" s="124"/>
      <c r="C377" s="124"/>
      <c r="D377" s="124"/>
      <c r="E377" s="124"/>
      <c r="F377" s="124"/>
      <c r="G377" s="124"/>
      <c r="H377" s="124"/>
      <c r="I377" s="124"/>
      <c r="J377" s="124"/>
      <c r="K377" s="124"/>
      <c r="L377" s="124"/>
      <c r="M377" s="124"/>
      <c r="N377" s="124"/>
      <c r="O377" s="124"/>
      <c r="P377" s="124"/>
      <c r="Q377" s="124"/>
      <c r="R377" s="124"/>
    </row>
    <row r="378" spans="1:18" x14ac:dyDescent="0.15">
      <c r="A378" s="124"/>
      <c r="B378" s="124"/>
      <c r="C378" s="124"/>
      <c r="D378" s="124"/>
      <c r="E378" s="124"/>
      <c r="F378" s="124"/>
      <c r="G378" s="124"/>
      <c r="H378" s="124"/>
      <c r="I378" s="124"/>
      <c r="J378" s="124"/>
      <c r="K378" s="124"/>
      <c r="L378" s="124"/>
      <c r="M378" s="124"/>
      <c r="N378" s="124"/>
      <c r="O378" s="124"/>
      <c r="P378" s="124"/>
      <c r="Q378" s="124"/>
      <c r="R378" s="124"/>
    </row>
    <row r="379" spans="1:18" x14ac:dyDescent="0.15">
      <c r="A379" s="124"/>
      <c r="B379" s="124"/>
      <c r="C379" s="124"/>
      <c r="D379" s="124"/>
      <c r="E379" s="124"/>
      <c r="F379" s="124"/>
      <c r="G379" s="124"/>
      <c r="H379" s="124"/>
      <c r="I379" s="124"/>
      <c r="J379" s="124"/>
      <c r="K379" s="124"/>
      <c r="L379" s="124"/>
      <c r="M379" s="124"/>
      <c r="N379" s="124"/>
      <c r="O379" s="124"/>
      <c r="P379" s="124"/>
      <c r="Q379" s="124"/>
      <c r="R379" s="124"/>
    </row>
    <row r="380" spans="1:18" x14ac:dyDescent="0.15">
      <c r="A380" s="124"/>
      <c r="B380" s="124"/>
      <c r="C380" s="124"/>
      <c r="D380" s="124"/>
      <c r="E380" s="124"/>
      <c r="F380" s="124"/>
      <c r="G380" s="124"/>
      <c r="H380" s="124"/>
      <c r="I380" s="124"/>
      <c r="J380" s="124"/>
      <c r="K380" s="124"/>
      <c r="L380" s="124"/>
      <c r="M380" s="124"/>
      <c r="N380" s="124"/>
      <c r="O380" s="124"/>
      <c r="P380" s="124"/>
      <c r="Q380" s="124"/>
      <c r="R380" s="124"/>
    </row>
    <row r="381" spans="1:18" x14ac:dyDescent="0.15">
      <c r="A381" s="124"/>
      <c r="B381" s="124"/>
      <c r="C381" s="124"/>
      <c r="D381" s="124"/>
      <c r="E381" s="124"/>
      <c r="F381" s="124"/>
      <c r="G381" s="124"/>
      <c r="H381" s="124"/>
      <c r="I381" s="124"/>
      <c r="J381" s="124"/>
      <c r="K381" s="124"/>
      <c r="L381" s="124"/>
      <c r="M381" s="124"/>
      <c r="N381" s="124"/>
      <c r="O381" s="124"/>
      <c r="P381" s="124"/>
      <c r="Q381" s="124"/>
      <c r="R381" s="124"/>
    </row>
    <row r="382" spans="1:18" x14ac:dyDescent="0.15">
      <c r="A382" s="124"/>
      <c r="B382" s="124"/>
      <c r="C382" s="124"/>
      <c r="D382" s="124"/>
      <c r="E382" s="124"/>
      <c r="F382" s="124"/>
      <c r="G382" s="124"/>
      <c r="H382" s="124"/>
      <c r="I382" s="124"/>
      <c r="J382" s="124"/>
      <c r="K382" s="124"/>
      <c r="L382" s="124"/>
      <c r="M382" s="124"/>
      <c r="N382" s="124"/>
      <c r="O382" s="124"/>
      <c r="P382" s="124"/>
      <c r="Q382" s="124"/>
      <c r="R382" s="124"/>
    </row>
    <row r="383" spans="1:18" x14ac:dyDescent="0.15">
      <c r="A383" s="124"/>
      <c r="B383" s="124"/>
      <c r="C383" s="124"/>
      <c r="D383" s="124"/>
      <c r="E383" s="124"/>
      <c r="F383" s="124"/>
      <c r="G383" s="124"/>
      <c r="H383" s="124"/>
      <c r="I383" s="124"/>
      <c r="J383" s="124"/>
      <c r="K383" s="124"/>
      <c r="L383" s="124"/>
      <c r="M383" s="124"/>
      <c r="N383" s="124"/>
      <c r="O383" s="124"/>
      <c r="P383" s="124"/>
      <c r="Q383" s="124"/>
      <c r="R383" s="124"/>
    </row>
    <row r="384" spans="1:18" x14ac:dyDescent="0.15">
      <c r="A384" s="124"/>
      <c r="B384" s="124"/>
      <c r="C384" s="124"/>
      <c r="D384" s="124"/>
      <c r="E384" s="124"/>
      <c r="F384" s="124"/>
      <c r="G384" s="124"/>
      <c r="H384" s="124"/>
      <c r="I384" s="124"/>
      <c r="J384" s="124"/>
      <c r="K384" s="124"/>
      <c r="L384" s="124"/>
      <c r="M384" s="124"/>
      <c r="N384" s="124"/>
      <c r="O384" s="124"/>
      <c r="P384" s="124"/>
      <c r="Q384" s="124"/>
      <c r="R384" s="124"/>
    </row>
    <row r="385" spans="1:18" x14ac:dyDescent="0.15">
      <c r="A385" s="124"/>
      <c r="B385" s="124"/>
      <c r="C385" s="124"/>
      <c r="D385" s="124"/>
      <c r="E385" s="124"/>
      <c r="F385" s="124"/>
      <c r="G385" s="124"/>
      <c r="H385" s="124"/>
      <c r="I385" s="124"/>
      <c r="J385" s="124"/>
      <c r="K385" s="124"/>
      <c r="L385" s="124"/>
      <c r="M385" s="124"/>
      <c r="N385" s="124"/>
      <c r="O385" s="124"/>
      <c r="P385" s="124"/>
      <c r="Q385" s="124"/>
      <c r="R385" s="124"/>
    </row>
    <row r="386" spans="1:18" x14ac:dyDescent="0.15">
      <c r="A386" s="124"/>
      <c r="B386" s="124"/>
      <c r="C386" s="124"/>
      <c r="D386" s="124"/>
      <c r="E386" s="124"/>
      <c r="F386" s="124"/>
      <c r="G386" s="124"/>
      <c r="H386" s="124"/>
      <c r="I386" s="124"/>
      <c r="J386" s="124"/>
      <c r="K386" s="124"/>
      <c r="L386" s="124"/>
      <c r="M386" s="124"/>
      <c r="N386" s="124"/>
      <c r="O386" s="124"/>
      <c r="P386" s="124"/>
      <c r="Q386" s="124"/>
      <c r="R386" s="124"/>
    </row>
    <row r="387" spans="1:18" x14ac:dyDescent="0.15">
      <c r="A387" s="124"/>
      <c r="B387" s="124"/>
      <c r="C387" s="124"/>
      <c r="D387" s="124"/>
      <c r="E387" s="124"/>
      <c r="F387" s="124"/>
      <c r="G387" s="124"/>
      <c r="H387" s="124"/>
      <c r="I387" s="124"/>
      <c r="J387" s="124"/>
      <c r="K387" s="124"/>
      <c r="L387" s="124"/>
      <c r="M387" s="124"/>
      <c r="N387" s="124"/>
      <c r="O387" s="124"/>
      <c r="P387" s="124"/>
      <c r="Q387" s="124"/>
      <c r="R387" s="124"/>
    </row>
    <row r="388" spans="1:18" x14ac:dyDescent="0.15">
      <c r="A388" s="124"/>
      <c r="B388" s="124"/>
      <c r="C388" s="124"/>
      <c r="D388" s="124"/>
      <c r="E388" s="124"/>
      <c r="F388" s="124"/>
      <c r="G388" s="124"/>
      <c r="H388" s="124"/>
      <c r="I388" s="124"/>
      <c r="J388" s="124"/>
      <c r="K388" s="124"/>
      <c r="L388" s="124"/>
      <c r="M388" s="124"/>
      <c r="N388" s="124"/>
      <c r="O388" s="124"/>
      <c r="P388" s="124"/>
      <c r="Q388" s="124"/>
      <c r="R388" s="124"/>
    </row>
    <row r="389" spans="1:18" x14ac:dyDescent="0.15">
      <c r="A389" s="124"/>
      <c r="B389" s="124"/>
      <c r="C389" s="124"/>
      <c r="D389" s="124"/>
      <c r="E389" s="124"/>
      <c r="F389" s="124"/>
      <c r="G389" s="124"/>
      <c r="H389" s="124"/>
      <c r="I389" s="124"/>
      <c r="J389" s="124"/>
      <c r="K389" s="124"/>
      <c r="L389" s="124"/>
      <c r="M389" s="124"/>
      <c r="N389" s="124"/>
      <c r="O389" s="124"/>
      <c r="P389" s="124"/>
      <c r="Q389" s="124"/>
      <c r="R389" s="124"/>
    </row>
    <row r="390" spans="1:18" x14ac:dyDescent="0.15">
      <c r="A390" s="124"/>
      <c r="B390" s="124"/>
      <c r="C390" s="124"/>
      <c r="D390" s="124"/>
      <c r="E390" s="124"/>
      <c r="F390" s="124"/>
      <c r="G390" s="124"/>
      <c r="H390" s="124"/>
      <c r="I390" s="124"/>
      <c r="J390" s="124"/>
      <c r="K390" s="124"/>
      <c r="L390" s="124"/>
      <c r="M390" s="124"/>
      <c r="N390" s="124"/>
      <c r="O390" s="124"/>
      <c r="P390" s="124"/>
      <c r="Q390" s="124"/>
      <c r="R390" s="124"/>
    </row>
    <row r="391" spans="1:18" x14ac:dyDescent="0.15">
      <c r="A391" s="124"/>
      <c r="B391" s="124"/>
      <c r="C391" s="124"/>
      <c r="D391" s="124"/>
      <c r="E391" s="124"/>
      <c r="F391" s="124"/>
      <c r="G391" s="124"/>
      <c r="H391" s="124"/>
      <c r="I391" s="124"/>
      <c r="J391" s="124"/>
      <c r="K391" s="124"/>
      <c r="L391" s="124"/>
      <c r="M391" s="124"/>
      <c r="N391" s="124"/>
      <c r="O391" s="124"/>
      <c r="P391" s="124"/>
      <c r="Q391" s="124"/>
      <c r="R391" s="124"/>
    </row>
    <row r="392" spans="1:18" x14ac:dyDescent="0.15">
      <c r="A392" s="124"/>
      <c r="B392" s="124"/>
      <c r="C392" s="124"/>
      <c r="D392" s="124"/>
      <c r="E392" s="124"/>
      <c r="F392" s="124"/>
      <c r="G392" s="124"/>
      <c r="H392" s="124"/>
      <c r="I392" s="124"/>
      <c r="J392" s="124"/>
      <c r="K392" s="124"/>
      <c r="L392" s="124"/>
      <c r="M392" s="124"/>
      <c r="N392" s="124"/>
      <c r="O392" s="124"/>
      <c r="P392" s="124"/>
      <c r="Q392" s="124"/>
      <c r="R392" s="124"/>
    </row>
    <row r="393" spans="1:18" x14ac:dyDescent="0.15">
      <c r="A393" s="124"/>
      <c r="B393" s="124"/>
      <c r="C393" s="124"/>
      <c r="D393" s="124"/>
      <c r="E393" s="124"/>
      <c r="F393" s="124"/>
      <c r="G393" s="124"/>
      <c r="H393" s="124"/>
      <c r="I393" s="124"/>
      <c r="J393" s="124"/>
      <c r="K393" s="124"/>
      <c r="L393" s="124"/>
      <c r="M393" s="124"/>
      <c r="N393" s="124"/>
      <c r="O393" s="124"/>
      <c r="P393" s="124"/>
      <c r="Q393" s="124"/>
      <c r="R393" s="124"/>
    </row>
    <row r="394" spans="1:18" x14ac:dyDescent="0.15">
      <c r="A394" s="124"/>
      <c r="B394" s="124"/>
      <c r="C394" s="124"/>
      <c r="D394" s="124"/>
      <c r="E394" s="124"/>
      <c r="F394" s="124"/>
      <c r="G394" s="124"/>
      <c r="H394" s="124"/>
      <c r="I394" s="124"/>
      <c r="J394" s="124"/>
      <c r="K394" s="124"/>
      <c r="L394" s="124"/>
      <c r="M394" s="124"/>
      <c r="N394" s="124"/>
      <c r="O394" s="124"/>
      <c r="P394" s="124"/>
      <c r="Q394" s="124"/>
      <c r="R394" s="124"/>
    </row>
    <row r="395" spans="1:18" x14ac:dyDescent="0.15">
      <c r="A395" s="124"/>
      <c r="B395" s="124"/>
      <c r="C395" s="124"/>
      <c r="D395" s="124"/>
      <c r="E395" s="124"/>
      <c r="F395" s="124"/>
      <c r="G395" s="124"/>
      <c r="H395" s="124"/>
      <c r="I395" s="124"/>
      <c r="J395" s="124"/>
      <c r="K395" s="124"/>
      <c r="L395" s="124"/>
      <c r="M395" s="124"/>
      <c r="N395" s="124"/>
      <c r="O395" s="124"/>
      <c r="P395" s="124"/>
      <c r="Q395" s="124"/>
      <c r="R395" s="124"/>
    </row>
    <row r="396" spans="1:18" x14ac:dyDescent="0.15">
      <c r="A396" s="124"/>
      <c r="B396" s="124"/>
      <c r="C396" s="124"/>
      <c r="D396" s="124"/>
      <c r="E396" s="124"/>
      <c r="F396" s="124"/>
      <c r="G396" s="124"/>
      <c r="H396" s="124"/>
      <c r="I396" s="124"/>
      <c r="J396" s="124"/>
      <c r="K396" s="124"/>
      <c r="L396" s="124"/>
      <c r="M396" s="124"/>
      <c r="N396" s="124"/>
      <c r="O396" s="124"/>
      <c r="P396" s="124"/>
      <c r="Q396" s="124"/>
      <c r="R396" s="124"/>
    </row>
    <row r="397" spans="1:18" x14ac:dyDescent="0.15">
      <c r="A397" s="124"/>
      <c r="B397" s="124"/>
      <c r="C397" s="124"/>
      <c r="D397" s="124"/>
      <c r="E397" s="124"/>
      <c r="F397" s="124"/>
      <c r="G397" s="124"/>
      <c r="H397" s="124"/>
      <c r="I397" s="124"/>
      <c r="J397" s="124"/>
      <c r="K397" s="124"/>
      <c r="L397" s="124"/>
      <c r="M397" s="124"/>
      <c r="N397" s="124"/>
      <c r="O397" s="124"/>
      <c r="P397" s="124"/>
      <c r="Q397" s="124"/>
      <c r="R397" s="124"/>
    </row>
    <row r="398" spans="1:18" x14ac:dyDescent="0.15">
      <c r="A398" s="124"/>
      <c r="B398" s="124"/>
      <c r="C398" s="124"/>
      <c r="D398" s="124"/>
      <c r="E398" s="124"/>
      <c r="F398" s="124"/>
      <c r="G398" s="124"/>
      <c r="H398" s="124"/>
      <c r="I398" s="124"/>
      <c r="J398" s="124"/>
      <c r="K398" s="124"/>
      <c r="L398" s="124"/>
      <c r="M398" s="124"/>
      <c r="N398" s="124"/>
      <c r="O398" s="124"/>
      <c r="P398" s="124"/>
      <c r="Q398" s="124"/>
      <c r="R398" s="124"/>
    </row>
    <row r="399" spans="1:18" x14ac:dyDescent="0.15">
      <c r="A399" s="124"/>
      <c r="B399" s="124"/>
      <c r="C399" s="124"/>
      <c r="D399" s="124"/>
      <c r="E399" s="124"/>
      <c r="F399" s="124"/>
      <c r="G399" s="124"/>
      <c r="H399" s="124"/>
      <c r="I399" s="124"/>
      <c r="J399" s="124"/>
      <c r="K399" s="124"/>
      <c r="L399" s="124"/>
      <c r="M399" s="124"/>
      <c r="N399" s="124"/>
      <c r="O399" s="124"/>
      <c r="P399" s="124"/>
      <c r="Q399" s="124"/>
      <c r="R399" s="124"/>
    </row>
    <row r="400" spans="1:18" x14ac:dyDescent="0.15">
      <c r="A400" s="124"/>
      <c r="B400" s="124"/>
      <c r="C400" s="124"/>
      <c r="D400" s="124"/>
      <c r="E400" s="124"/>
      <c r="F400" s="124"/>
      <c r="G400" s="124"/>
      <c r="H400" s="124"/>
      <c r="I400" s="124"/>
      <c r="J400" s="124"/>
      <c r="K400" s="124"/>
      <c r="L400" s="124"/>
      <c r="M400" s="124"/>
      <c r="N400" s="124"/>
      <c r="O400" s="124"/>
      <c r="P400" s="124"/>
      <c r="Q400" s="124"/>
      <c r="R400" s="124"/>
    </row>
    <row r="401" spans="1:18" x14ac:dyDescent="0.15">
      <c r="A401" s="124"/>
      <c r="B401" s="124"/>
      <c r="C401" s="124"/>
      <c r="D401" s="124"/>
      <c r="E401" s="124"/>
      <c r="F401" s="124"/>
      <c r="G401" s="124"/>
      <c r="H401" s="124"/>
      <c r="I401" s="124"/>
      <c r="J401" s="124"/>
      <c r="K401" s="124"/>
      <c r="L401" s="124"/>
      <c r="M401" s="124"/>
      <c r="N401" s="124"/>
      <c r="O401" s="124"/>
      <c r="P401" s="124"/>
      <c r="Q401" s="124"/>
      <c r="R401" s="124"/>
    </row>
    <row r="402" spans="1:18" x14ac:dyDescent="0.15">
      <c r="A402" s="124"/>
      <c r="B402" s="124"/>
      <c r="C402" s="124"/>
      <c r="D402" s="124"/>
      <c r="E402" s="124"/>
      <c r="F402" s="124"/>
      <c r="G402" s="124"/>
      <c r="H402" s="124"/>
      <c r="I402" s="124"/>
      <c r="J402" s="124"/>
      <c r="K402" s="124"/>
      <c r="L402" s="124"/>
      <c r="M402" s="124"/>
      <c r="N402" s="124"/>
      <c r="O402" s="124"/>
      <c r="P402" s="124"/>
      <c r="Q402" s="124"/>
      <c r="R402" s="124"/>
    </row>
    <row r="403" spans="1:18" x14ac:dyDescent="0.15">
      <c r="A403" s="124"/>
      <c r="B403" s="124"/>
      <c r="C403" s="124"/>
      <c r="D403" s="124"/>
      <c r="E403" s="124"/>
      <c r="F403" s="124"/>
      <c r="G403" s="124"/>
      <c r="H403" s="124"/>
      <c r="I403" s="124"/>
      <c r="J403" s="124"/>
      <c r="K403" s="124"/>
      <c r="L403" s="124"/>
      <c r="M403" s="124"/>
      <c r="N403" s="124"/>
      <c r="O403" s="124"/>
      <c r="P403" s="124"/>
      <c r="Q403" s="124"/>
      <c r="R403" s="124"/>
    </row>
    <row r="404" spans="1:18" x14ac:dyDescent="0.15">
      <c r="A404" s="124"/>
      <c r="B404" s="124"/>
      <c r="C404" s="124"/>
      <c r="D404" s="124"/>
      <c r="E404" s="124"/>
      <c r="F404" s="124"/>
      <c r="G404" s="124"/>
      <c r="H404" s="124"/>
      <c r="I404" s="124"/>
      <c r="J404" s="124"/>
      <c r="K404" s="124"/>
      <c r="L404" s="124"/>
      <c r="M404" s="124"/>
      <c r="N404" s="124"/>
      <c r="O404" s="124"/>
      <c r="P404" s="124"/>
      <c r="Q404" s="124"/>
      <c r="R404" s="124"/>
    </row>
    <row r="405" spans="1:18" x14ac:dyDescent="0.15">
      <c r="A405" s="124"/>
      <c r="B405" s="124"/>
      <c r="C405" s="124"/>
      <c r="D405" s="124"/>
      <c r="E405" s="124"/>
      <c r="F405" s="124"/>
      <c r="G405" s="124"/>
      <c r="H405" s="124"/>
      <c r="I405" s="124"/>
      <c r="J405" s="124"/>
      <c r="K405" s="124"/>
      <c r="L405" s="124"/>
      <c r="M405" s="124"/>
      <c r="N405" s="124"/>
      <c r="O405" s="124"/>
      <c r="P405" s="124"/>
      <c r="Q405" s="124"/>
      <c r="R405" s="124"/>
    </row>
    <row r="406" spans="1:18" x14ac:dyDescent="0.15">
      <c r="A406" s="124"/>
      <c r="B406" s="124"/>
      <c r="C406" s="124"/>
      <c r="D406" s="124"/>
      <c r="E406" s="124"/>
      <c r="F406" s="124"/>
      <c r="G406" s="124"/>
      <c r="H406" s="124"/>
      <c r="I406" s="124"/>
      <c r="J406" s="124"/>
      <c r="K406" s="124"/>
      <c r="L406" s="124"/>
      <c r="M406" s="124"/>
      <c r="N406" s="124"/>
      <c r="O406" s="124"/>
      <c r="P406" s="124"/>
      <c r="Q406" s="124"/>
      <c r="R406" s="124"/>
    </row>
    <row r="407" spans="1:18" x14ac:dyDescent="0.15">
      <c r="A407" s="124"/>
      <c r="B407" s="124"/>
      <c r="C407" s="124"/>
      <c r="D407" s="124"/>
      <c r="E407" s="124"/>
      <c r="F407" s="124"/>
      <c r="G407" s="124"/>
      <c r="H407" s="124"/>
      <c r="I407" s="124"/>
      <c r="J407" s="124"/>
      <c r="K407" s="124"/>
      <c r="L407" s="124"/>
      <c r="M407" s="124"/>
      <c r="N407" s="124"/>
      <c r="O407" s="124"/>
      <c r="P407" s="124"/>
      <c r="Q407" s="124"/>
      <c r="R407" s="124"/>
    </row>
    <row r="408" spans="1:18" x14ac:dyDescent="0.15">
      <c r="A408" s="124"/>
      <c r="B408" s="124"/>
      <c r="C408" s="124"/>
      <c r="D408" s="124"/>
      <c r="E408" s="124"/>
      <c r="F408" s="124"/>
      <c r="G408" s="124"/>
      <c r="H408" s="124"/>
      <c r="I408" s="124"/>
      <c r="J408" s="124"/>
      <c r="K408" s="124"/>
      <c r="L408" s="124"/>
      <c r="M408" s="124"/>
      <c r="N408" s="124"/>
      <c r="O408" s="124"/>
      <c r="P408" s="124"/>
      <c r="Q408" s="124"/>
      <c r="R408" s="124"/>
    </row>
    <row r="409" spans="1:18" x14ac:dyDescent="0.15">
      <c r="A409" s="124"/>
      <c r="B409" s="124"/>
      <c r="C409" s="124"/>
      <c r="D409" s="124"/>
      <c r="E409" s="124"/>
      <c r="F409" s="124"/>
      <c r="G409" s="124"/>
      <c r="H409" s="124"/>
      <c r="I409" s="124"/>
      <c r="J409" s="124"/>
      <c r="K409" s="124"/>
      <c r="L409" s="124"/>
      <c r="M409" s="124"/>
      <c r="N409" s="124"/>
      <c r="O409" s="124"/>
      <c r="P409" s="124"/>
      <c r="Q409" s="124"/>
      <c r="R409" s="124"/>
    </row>
    <row r="410" spans="1:18" x14ac:dyDescent="0.15">
      <c r="A410" s="124"/>
      <c r="B410" s="124"/>
      <c r="C410" s="124"/>
      <c r="D410" s="124"/>
      <c r="E410" s="124"/>
      <c r="F410" s="124"/>
      <c r="G410" s="124"/>
      <c r="H410" s="124"/>
      <c r="I410" s="124"/>
      <c r="J410" s="124"/>
      <c r="K410" s="124"/>
      <c r="L410" s="124"/>
      <c r="M410" s="124"/>
      <c r="N410" s="124"/>
      <c r="O410" s="124"/>
      <c r="P410" s="124"/>
      <c r="Q410" s="124"/>
      <c r="R410" s="124"/>
    </row>
    <row r="411" spans="1:18" x14ac:dyDescent="0.15">
      <c r="A411" s="124"/>
      <c r="B411" s="124"/>
      <c r="C411" s="124"/>
      <c r="D411" s="124"/>
      <c r="E411" s="124"/>
      <c r="F411" s="124"/>
      <c r="G411" s="124"/>
      <c r="H411" s="124"/>
      <c r="I411" s="124"/>
      <c r="J411" s="124"/>
      <c r="K411" s="124"/>
      <c r="L411" s="124"/>
      <c r="M411" s="124"/>
      <c r="N411" s="124"/>
      <c r="O411" s="124"/>
      <c r="P411" s="124"/>
      <c r="Q411" s="124"/>
      <c r="R411" s="124"/>
    </row>
    <row r="412" spans="1:18" x14ac:dyDescent="0.15">
      <c r="A412" s="124"/>
      <c r="B412" s="124"/>
      <c r="C412" s="124"/>
      <c r="D412" s="124"/>
      <c r="E412" s="124"/>
      <c r="F412" s="124"/>
      <c r="G412" s="124"/>
      <c r="H412" s="124"/>
      <c r="I412" s="124"/>
      <c r="J412" s="124"/>
      <c r="K412" s="124"/>
      <c r="L412" s="124"/>
      <c r="M412" s="124"/>
      <c r="N412" s="124"/>
      <c r="O412" s="124"/>
      <c r="P412" s="124"/>
      <c r="Q412" s="124"/>
      <c r="R412" s="124"/>
    </row>
    <row r="413" spans="1:18" x14ac:dyDescent="0.15">
      <c r="A413" s="124"/>
      <c r="B413" s="124"/>
      <c r="C413" s="124"/>
      <c r="D413" s="124"/>
      <c r="E413" s="124"/>
      <c r="F413" s="124"/>
      <c r="G413" s="124"/>
      <c r="H413" s="124"/>
      <c r="I413" s="124"/>
      <c r="J413" s="124"/>
      <c r="K413" s="124"/>
      <c r="L413" s="124"/>
      <c r="M413" s="124"/>
      <c r="N413" s="124"/>
      <c r="O413" s="124"/>
      <c r="P413" s="124"/>
      <c r="Q413" s="124"/>
      <c r="R413" s="124"/>
    </row>
    <row r="414" spans="1:18" x14ac:dyDescent="0.15">
      <c r="A414" s="124"/>
      <c r="B414" s="124"/>
      <c r="C414" s="124"/>
      <c r="D414" s="124"/>
      <c r="E414" s="124"/>
      <c r="F414" s="124"/>
      <c r="G414" s="124"/>
      <c r="H414" s="124"/>
      <c r="I414" s="124"/>
      <c r="J414" s="124"/>
      <c r="K414" s="124"/>
      <c r="L414" s="124"/>
      <c r="M414" s="124"/>
      <c r="N414" s="124"/>
      <c r="O414" s="124"/>
      <c r="P414" s="124"/>
      <c r="Q414" s="124"/>
      <c r="R414" s="124"/>
    </row>
    <row r="415" spans="1:18" x14ac:dyDescent="0.15">
      <c r="A415" s="124"/>
      <c r="B415" s="124"/>
      <c r="C415" s="124"/>
      <c r="D415" s="124"/>
      <c r="E415" s="124"/>
      <c r="F415" s="124"/>
      <c r="G415" s="124"/>
      <c r="H415" s="124"/>
      <c r="I415" s="124"/>
      <c r="J415" s="124"/>
      <c r="K415" s="124"/>
      <c r="L415" s="124"/>
      <c r="M415" s="124"/>
      <c r="N415" s="124"/>
      <c r="O415" s="124"/>
      <c r="P415" s="124"/>
      <c r="Q415" s="124"/>
      <c r="R415" s="124"/>
    </row>
    <row r="416" spans="1:18" x14ac:dyDescent="0.15">
      <c r="A416" s="124"/>
      <c r="B416" s="124"/>
      <c r="C416" s="124"/>
      <c r="D416" s="124"/>
      <c r="E416" s="124"/>
      <c r="F416" s="124"/>
      <c r="G416" s="124"/>
      <c r="H416" s="124"/>
      <c r="I416" s="124"/>
      <c r="J416" s="124"/>
      <c r="K416" s="124"/>
      <c r="L416" s="124"/>
      <c r="M416" s="124"/>
      <c r="N416" s="124"/>
      <c r="O416" s="124"/>
      <c r="P416" s="124"/>
      <c r="Q416" s="124"/>
      <c r="R416" s="124"/>
    </row>
    <row r="417" spans="1:18" x14ac:dyDescent="0.15">
      <c r="A417" s="124"/>
      <c r="B417" s="124"/>
      <c r="C417" s="124"/>
      <c r="D417" s="124"/>
      <c r="E417" s="124"/>
      <c r="F417" s="124"/>
      <c r="G417" s="124"/>
      <c r="H417" s="124"/>
      <c r="I417" s="124"/>
      <c r="J417" s="124"/>
      <c r="K417" s="124"/>
      <c r="L417" s="124"/>
      <c r="M417" s="124"/>
      <c r="N417" s="124"/>
      <c r="O417" s="124"/>
      <c r="P417" s="124"/>
      <c r="Q417" s="124"/>
      <c r="R417" s="124"/>
    </row>
    <row r="418" spans="1:18" x14ac:dyDescent="0.15">
      <c r="A418" s="124"/>
      <c r="B418" s="124"/>
      <c r="C418" s="124"/>
      <c r="D418" s="124"/>
      <c r="E418" s="124"/>
      <c r="F418" s="124"/>
      <c r="G418" s="124"/>
      <c r="H418" s="124"/>
      <c r="I418" s="124"/>
      <c r="J418" s="124"/>
      <c r="K418" s="124"/>
      <c r="L418" s="124"/>
      <c r="M418" s="124"/>
      <c r="N418" s="124"/>
      <c r="O418" s="124"/>
      <c r="P418" s="124"/>
      <c r="Q418" s="124"/>
      <c r="R418" s="124"/>
    </row>
    <row r="419" spans="1:18" x14ac:dyDescent="0.15">
      <c r="A419" s="124"/>
      <c r="B419" s="124"/>
      <c r="C419" s="124"/>
      <c r="D419" s="124"/>
      <c r="E419" s="124"/>
      <c r="F419" s="124"/>
      <c r="G419" s="124"/>
      <c r="H419" s="124"/>
      <c r="I419" s="124"/>
      <c r="J419" s="124"/>
      <c r="K419" s="124"/>
      <c r="L419" s="124"/>
      <c r="M419" s="124"/>
      <c r="N419" s="124"/>
      <c r="O419" s="124"/>
      <c r="P419" s="124"/>
      <c r="Q419" s="124"/>
      <c r="R419" s="124"/>
    </row>
    <row r="420" spans="1:18" x14ac:dyDescent="0.15">
      <c r="A420" s="124"/>
      <c r="B420" s="124"/>
      <c r="C420" s="124"/>
      <c r="D420" s="124"/>
      <c r="E420" s="124"/>
      <c r="F420" s="124"/>
      <c r="G420" s="124"/>
      <c r="H420" s="124"/>
      <c r="I420" s="124"/>
      <c r="J420" s="124"/>
      <c r="K420" s="124"/>
      <c r="L420" s="124"/>
      <c r="M420" s="124"/>
      <c r="N420" s="124"/>
      <c r="O420" s="124"/>
      <c r="P420" s="124"/>
      <c r="Q420" s="124"/>
      <c r="R420" s="124"/>
    </row>
    <row r="421" spans="1:18" x14ac:dyDescent="0.15">
      <c r="A421" s="124"/>
      <c r="B421" s="124"/>
      <c r="C421" s="124"/>
      <c r="D421" s="124"/>
      <c r="E421" s="124"/>
      <c r="F421" s="124"/>
      <c r="G421" s="124"/>
      <c r="H421" s="124"/>
      <c r="I421" s="124"/>
      <c r="J421" s="124"/>
      <c r="K421" s="124"/>
      <c r="L421" s="124"/>
      <c r="M421" s="124"/>
      <c r="N421" s="124"/>
      <c r="O421" s="124"/>
      <c r="P421" s="124"/>
      <c r="Q421" s="124"/>
      <c r="R421" s="124"/>
    </row>
    <row r="422" spans="1:18" x14ac:dyDescent="0.15">
      <c r="A422" s="124"/>
      <c r="B422" s="124"/>
      <c r="C422" s="124"/>
      <c r="D422" s="124"/>
      <c r="E422" s="124"/>
      <c r="F422" s="124"/>
      <c r="G422" s="124"/>
      <c r="H422" s="124"/>
      <c r="I422" s="124"/>
      <c r="J422" s="124"/>
      <c r="K422" s="124"/>
      <c r="L422" s="124"/>
      <c r="M422" s="124"/>
      <c r="N422" s="124"/>
      <c r="O422" s="124"/>
      <c r="P422" s="124"/>
      <c r="Q422" s="124"/>
      <c r="R422" s="124"/>
    </row>
    <row r="423" spans="1:18" x14ac:dyDescent="0.15">
      <c r="A423" s="124"/>
      <c r="B423" s="124"/>
      <c r="C423" s="124"/>
      <c r="D423" s="124"/>
      <c r="E423" s="124"/>
      <c r="F423" s="124"/>
      <c r="G423" s="124"/>
      <c r="H423" s="124"/>
      <c r="I423" s="124"/>
      <c r="J423" s="124"/>
      <c r="K423" s="124"/>
      <c r="L423" s="124"/>
      <c r="M423" s="124"/>
      <c r="N423" s="124"/>
      <c r="O423" s="124"/>
      <c r="P423" s="124"/>
      <c r="Q423" s="124"/>
      <c r="R423" s="124"/>
    </row>
    <row r="424" spans="1:18" x14ac:dyDescent="0.15">
      <c r="A424" s="124"/>
      <c r="B424" s="124"/>
      <c r="C424" s="124"/>
      <c r="D424" s="124"/>
      <c r="E424" s="124"/>
      <c r="F424" s="124"/>
      <c r="G424" s="124"/>
      <c r="H424" s="124"/>
      <c r="I424" s="124"/>
      <c r="J424" s="124"/>
      <c r="K424" s="124"/>
      <c r="L424" s="124"/>
      <c r="M424" s="124"/>
      <c r="N424" s="124"/>
      <c r="O424" s="124"/>
      <c r="P424" s="124"/>
      <c r="Q424" s="124"/>
      <c r="R424" s="124"/>
    </row>
    <row r="425" spans="1:18" x14ac:dyDescent="0.15">
      <c r="A425" s="124"/>
      <c r="B425" s="124"/>
      <c r="C425" s="124"/>
      <c r="D425" s="124"/>
      <c r="E425" s="124"/>
      <c r="F425" s="124"/>
      <c r="G425" s="124"/>
      <c r="H425" s="124"/>
      <c r="I425" s="124"/>
      <c r="J425" s="124"/>
      <c r="K425" s="124"/>
      <c r="L425" s="124"/>
      <c r="M425" s="124"/>
      <c r="N425" s="124"/>
      <c r="O425" s="124"/>
      <c r="P425" s="124"/>
      <c r="Q425" s="124"/>
      <c r="R425" s="124"/>
    </row>
    <row r="426" spans="1:18" x14ac:dyDescent="0.15">
      <c r="A426" s="124"/>
      <c r="B426" s="124"/>
      <c r="C426" s="124"/>
      <c r="D426" s="124"/>
      <c r="E426" s="124"/>
      <c r="F426" s="124"/>
      <c r="G426" s="124"/>
      <c r="H426" s="124"/>
      <c r="I426" s="124"/>
      <c r="J426" s="124"/>
      <c r="K426" s="124"/>
      <c r="L426" s="124"/>
      <c r="M426" s="124"/>
      <c r="N426" s="124"/>
      <c r="O426" s="124"/>
      <c r="P426" s="124"/>
      <c r="Q426" s="124"/>
      <c r="R426" s="124"/>
    </row>
    <row r="427" spans="1:18" x14ac:dyDescent="0.15">
      <c r="A427" s="124"/>
      <c r="B427" s="124"/>
      <c r="C427" s="124"/>
      <c r="D427" s="124"/>
      <c r="E427" s="124"/>
      <c r="F427" s="124"/>
      <c r="G427" s="124"/>
      <c r="H427" s="124"/>
      <c r="I427" s="124"/>
      <c r="J427" s="124"/>
      <c r="K427" s="124"/>
      <c r="L427" s="124"/>
      <c r="M427" s="124"/>
      <c r="N427" s="124"/>
      <c r="O427" s="124"/>
      <c r="P427" s="124"/>
      <c r="Q427" s="124"/>
      <c r="R427" s="124"/>
    </row>
    <row r="428" spans="1:18" x14ac:dyDescent="0.15">
      <c r="A428" s="124"/>
      <c r="B428" s="124"/>
      <c r="C428" s="124"/>
      <c r="D428" s="124"/>
      <c r="E428" s="124"/>
      <c r="F428" s="124"/>
      <c r="G428" s="124"/>
      <c r="H428" s="124"/>
      <c r="I428" s="124"/>
      <c r="J428" s="124"/>
      <c r="K428" s="124"/>
      <c r="L428" s="124"/>
      <c r="M428" s="124"/>
      <c r="N428" s="124"/>
      <c r="O428" s="124"/>
      <c r="P428" s="124"/>
      <c r="Q428" s="124"/>
      <c r="R428" s="124"/>
    </row>
    <row r="429" spans="1:18" x14ac:dyDescent="0.15">
      <c r="A429" s="124"/>
      <c r="B429" s="124"/>
      <c r="C429" s="124"/>
      <c r="D429" s="124"/>
      <c r="E429" s="124"/>
      <c r="F429" s="124"/>
      <c r="G429" s="124"/>
      <c r="H429" s="124"/>
      <c r="I429" s="124"/>
      <c r="J429" s="124"/>
      <c r="K429" s="124"/>
      <c r="L429" s="124"/>
      <c r="M429" s="124"/>
      <c r="N429" s="124"/>
      <c r="O429" s="124"/>
      <c r="P429" s="124"/>
      <c r="Q429" s="124"/>
      <c r="R429" s="124"/>
    </row>
    <row r="430" spans="1:18" x14ac:dyDescent="0.15">
      <c r="A430" s="124"/>
      <c r="B430" s="124"/>
      <c r="C430" s="124"/>
      <c r="D430" s="124"/>
      <c r="E430" s="124"/>
      <c r="F430" s="124"/>
      <c r="G430" s="124"/>
      <c r="H430" s="124"/>
      <c r="I430" s="124"/>
      <c r="J430" s="124"/>
      <c r="K430" s="124"/>
      <c r="L430" s="124"/>
      <c r="M430" s="124"/>
      <c r="N430" s="124"/>
      <c r="O430" s="124"/>
      <c r="P430" s="124"/>
      <c r="Q430" s="124"/>
      <c r="R430" s="124"/>
    </row>
    <row r="431" spans="1:18" x14ac:dyDescent="0.15">
      <c r="A431" s="124"/>
      <c r="B431" s="124"/>
      <c r="C431" s="124"/>
      <c r="D431" s="124"/>
      <c r="E431" s="124"/>
      <c r="F431" s="124"/>
      <c r="G431" s="124"/>
      <c r="H431" s="124"/>
      <c r="I431" s="124"/>
      <c r="J431" s="124"/>
      <c r="K431" s="124"/>
      <c r="L431" s="124"/>
      <c r="M431" s="124"/>
      <c r="N431" s="124"/>
      <c r="O431" s="124"/>
      <c r="P431" s="124"/>
      <c r="Q431" s="124"/>
      <c r="R431" s="124"/>
    </row>
    <row r="432" spans="1:18" x14ac:dyDescent="0.15">
      <c r="A432" s="124"/>
      <c r="B432" s="124"/>
      <c r="C432" s="124"/>
      <c r="D432" s="124"/>
      <c r="E432" s="124"/>
      <c r="F432" s="124"/>
      <c r="G432" s="124"/>
      <c r="H432" s="124"/>
      <c r="I432" s="124"/>
      <c r="J432" s="124"/>
      <c r="K432" s="124"/>
      <c r="L432" s="124"/>
      <c r="M432" s="124"/>
      <c r="N432" s="124"/>
      <c r="O432" s="124"/>
      <c r="P432" s="124"/>
      <c r="Q432" s="124"/>
      <c r="R432" s="124"/>
    </row>
    <row r="433" spans="1:18" x14ac:dyDescent="0.15">
      <c r="A433" s="124"/>
      <c r="B433" s="124"/>
      <c r="C433" s="124"/>
      <c r="D433" s="124"/>
      <c r="E433" s="124"/>
      <c r="F433" s="124"/>
      <c r="G433" s="124"/>
      <c r="H433" s="124"/>
      <c r="I433" s="124"/>
      <c r="J433" s="124"/>
      <c r="K433" s="124"/>
      <c r="L433" s="124"/>
      <c r="M433" s="124"/>
      <c r="N433" s="124"/>
      <c r="O433" s="124"/>
      <c r="P433" s="124"/>
      <c r="Q433" s="124"/>
      <c r="R433" s="124"/>
    </row>
    <row r="434" spans="1:18" x14ac:dyDescent="0.15">
      <c r="A434" s="124"/>
      <c r="B434" s="124"/>
      <c r="C434" s="124"/>
      <c r="D434" s="124"/>
      <c r="E434" s="124"/>
      <c r="F434" s="124"/>
      <c r="G434" s="124"/>
      <c r="H434" s="124"/>
      <c r="I434" s="124"/>
      <c r="J434" s="124"/>
      <c r="K434" s="124"/>
      <c r="L434" s="124"/>
      <c r="M434" s="124"/>
      <c r="N434" s="124"/>
      <c r="O434" s="124"/>
      <c r="P434" s="124"/>
      <c r="Q434" s="124"/>
      <c r="R434" s="124"/>
    </row>
    <row r="435" spans="1:18" x14ac:dyDescent="0.15">
      <c r="A435" s="124"/>
      <c r="B435" s="124"/>
      <c r="C435" s="124"/>
      <c r="D435" s="124"/>
      <c r="E435" s="124"/>
      <c r="F435" s="124"/>
      <c r="G435" s="124"/>
      <c r="H435" s="124"/>
      <c r="I435" s="124"/>
      <c r="J435" s="124"/>
      <c r="K435" s="124"/>
      <c r="L435" s="124"/>
      <c r="M435" s="124"/>
      <c r="N435" s="124"/>
      <c r="O435" s="124"/>
      <c r="P435" s="124"/>
      <c r="Q435" s="124"/>
      <c r="R435" s="124"/>
    </row>
    <row r="436" spans="1:18" x14ac:dyDescent="0.15">
      <c r="A436" s="124"/>
      <c r="B436" s="124"/>
      <c r="C436" s="124"/>
      <c r="D436" s="124"/>
      <c r="E436" s="124"/>
      <c r="F436" s="124"/>
      <c r="G436" s="124"/>
      <c r="H436" s="124"/>
      <c r="I436" s="124"/>
      <c r="J436" s="124"/>
      <c r="K436" s="124"/>
      <c r="L436" s="124"/>
      <c r="M436" s="124"/>
      <c r="N436" s="124"/>
      <c r="O436" s="124"/>
      <c r="P436" s="124"/>
      <c r="Q436" s="124"/>
      <c r="R436" s="124"/>
    </row>
    <row r="437" spans="1:18" x14ac:dyDescent="0.15">
      <c r="A437" s="124"/>
      <c r="B437" s="124"/>
      <c r="C437" s="124"/>
      <c r="D437" s="124"/>
      <c r="E437" s="124"/>
      <c r="F437" s="124"/>
      <c r="G437" s="124"/>
      <c r="H437" s="124"/>
      <c r="I437" s="124"/>
      <c r="J437" s="124"/>
      <c r="K437" s="124"/>
      <c r="L437" s="124"/>
      <c r="M437" s="124"/>
      <c r="N437" s="124"/>
      <c r="O437" s="124"/>
      <c r="P437" s="124"/>
      <c r="Q437" s="124"/>
      <c r="R437" s="124"/>
    </row>
    <row r="438" spans="1:18" x14ac:dyDescent="0.15">
      <c r="A438" s="124"/>
      <c r="B438" s="124"/>
      <c r="C438" s="124"/>
      <c r="D438" s="124"/>
      <c r="E438" s="124"/>
      <c r="F438" s="124"/>
      <c r="G438" s="124"/>
      <c r="H438" s="124"/>
      <c r="I438" s="124"/>
      <c r="J438" s="124"/>
      <c r="K438" s="124"/>
      <c r="L438" s="124"/>
      <c r="M438" s="124"/>
      <c r="N438" s="124"/>
      <c r="O438" s="124"/>
      <c r="P438" s="124"/>
      <c r="Q438" s="124"/>
      <c r="R438" s="124"/>
    </row>
    <row r="439" spans="1:18" x14ac:dyDescent="0.15">
      <c r="A439" s="124"/>
      <c r="B439" s="124"/>
      <c r="C439" s="124"/>
      <c r="D439" s="124"/>
      <c r="E439" s="124"/>
      <c r="F439" s="124"/>
      <c r="G439" s="124"/>
      <c r="H439" s="124"/>
      <c r="I439" s="124"/>
      <c r="J439" s="124"/>
      <c r="K439" s="124"/>
      <c r="L439" s="124"/>
      <c r="M439" s="124"/>
      <c r="N439" s="124"/>
      <c r="O439" s="124"/>
      <c r="P439" s="124"/>
      <c r="Q439" s="124"/>
      <c r="R439" s="124"/>
    </row>
    <row r="440" spans="1:18" x14ac:dyDescent="0.15">
      <c r="A440" s="124"/>
      <c r="B440" s="124"/>
      <c r="C440" s="124"/>
      <c r="D440" s="124"/>
      <c r="E440" s="124"/>
      <c r="F440" s="124"/>
      <c r="G440" s="124"/>
      <c r="H440" s="124"/>
      <c r="I440" s="124"/>
      <c r="J440" s="124"/>
      <c r="K440" s="124"/>
      <c r="L440" s="124"/>
      <c r="M440" s="124"/>
      <c r="N440" s="124"/>
      <c r="O440" s="124"/>
      <c r="P440" s="124"/>
      <c r="Q440" s="124"/>
      <c r="R440" s="124"/>
    </row>
    <row r="441" spans="1:18" x14ac:dyDescent="0.15">
      <c r="A441" s="124"/>
      <c r="B441" s="124"/>
      <c r="C441" s="124"/>
      <c r="D441" s="124"/>
      <c r="E441" s="124"/>
      <c r="F441" s="124"/>
      <c r="G441" s="124"/>
      <c r="H441" s="124"/>
      <c r="I441" s="124"/>
      <c r="J441" s="124"/>
      <c r="K441" s="124"/>
      <c r="L441" s="124"/>
      <c r="M441" s="124"/>
      <c r="N441" s="124"/>
      <c r="O441" s="124"/>
      <c r="P441" s="124"/>
      <c r="Q441" s="124"/>
      <c r="R441" s="124"/>
    </row>
    <row r="442" spans="1:18" x14ac:dyDescent="0.15">
      <c r="A442" s="124"/>
      <c r="B442" s="124"/>
      <c r="C442" s="124"/>
      <c r="D442" s="124"/>
      <c r="E442" s="124"/>
      <c r="F442" s="124"/>
      <c r="G442" s="124"/>
      <c r="H442" s="124"/>
      <c r="I442" s="124"/>
      <c r="J442" s="124"/>
      <c r="K442" s="124"/>
      <c r="L442" s="124"/>
      <c r="M442" s="124"/>
      <c r="N442" s="124"/>
      <c r="O442" s="124"/>
      <c r="P442" s="124"/>
      <c r="Q442" s="124"/>
      <c r="R442" s="124"/>
    </row>
    <row r="443" spans="1:18" x14ac:dyDescent="0.15">
      <c r="A443" s="124"/>
      <c r="B443" s="124"/>
      <c r="C443" s="124"/>
      <c r="D443" s="124"/>
      <c r="E443" s="124"/>
      <c r="F443" s="124"/>
      <c r="G443" s="124"/>
      <c r="H443" s="124"/>
      <c r="I443" s="124"/>
      <c r="J443" s="124"/>
      <c r="K443" s="124"/>
      <c r="L443" s="124"/>
      <c r="M443" s="124"/>
      <c r="N443" s="124"/>
      <c r="O443" s="124"/>
      <c r="P443" s="124"/>
      <c r="Q443" s="124"/>
      <c r="R443" s="124"/>
    </row>
    <row r="444" spans="1:18" x14ac:dyDescent="0.15">
      <c r="A444" s="124"/>
      <c r="B444" s="124"/>
      <c r="C444" s="124"/>
      <c r="D444" s="124"/>
      <c r="E444" s="124"/>
      <c r="F444" s="124"/>
      <c r="G444" s="124"/>
      <c r="H444" s="124"/>
      <c r="I444" s="124"/>
      <c r="J444" s="124"/>
      <c r="K444" s="124"/>
      <c r="L444" s="124"/>
      <c r="M444" s="124"/>
      <c r="N444" s="124"/>
      <c r="O444" s="124"/>
      <c r="P444" s="124"/>
      <c r="Q444" s="124"/>
      <c r="R444" s="124"/>
    </row>
    <row r="445" spans="1:18" x14ac:dyDescent="0.15">
      <c r="A445" s="124"/>
      <c r="B445" s="124"/>
      <c r="C445" s="124"/>
      <c r="D445" s="124"/>
      <c r="E445" s="124"/>
      <c r="F445" s="124"/>
      <c r="G445" s="124"/>
      <c r="H445" s="124"/>
      <c r="I445" s="124"/>
      <c r="J445" s="124"/>
      <c r="K445" s="124"/>
      <c r="L445" s="124"/>
      <c r="M445" s="124"/>
      <c r="N445" s="124"/>
      <c r="O445" s="124"/>
      <c r="P445" s="124"/>
      <c r="Q445" s="124"/>
      <c r="R445" s="124"/>
    </row>
    <row r="446" spans="1:18" x14ac:dyDescent="0.15">
      <c r="A446" s="124"/>
      <c r="B446" s="124"/>
      <c r="C446" s="124"/>
      <c r="D446" s="124"/>
      <c r="E446" s="124"/>
      <c r="F446" s="124"/>
      <c r="G446" s="124"/>
      <c r="H446" s="124"/>
      <c r="I446" s="124"/>
      <c r="J446" s="124"/>
      <c r="K446" s="124"/>
      <c r="L446" s="124"/>
      <c r="M446" s="124"/>
      <c r="N446" s="124"/>
      <c r="O446" s="124"/>
      <c r="P446" s="124"/>
      <c r="Q446" s="124"/>
      <c r="R446" s="124"/>
    </row>
    <row r="447" spans="1:18" x14ac:dyDescent="0.15">
      <c r="A447" s="124"/>
      <c r="B447" s="124"/>
      <c r="C447" s="124"/>
      <c r="D447" s="124"/>
      <c r="E447" s="124"/>
      <c r="F447" s="124"/>
      <c r="G447" s="124"/>
      <c r="H447" s="124"/>
      <c r="I447" s="124"/>
      <c r="J447" s="124"/>
      <c r="K447" s="124"/>
      <c r="L447" s="124"/>
      <c r="M447" s="124"/>
      <c r="N447" s="124"/>
      <c r="O447" s="124"/>
      <c r="P447" s="124"/>
      <c r="Q447" s="124"/>
      <c r="R447" s="124"/>
    </row>
    <row r="448" spans="1:18" x14ac:dyDescent="0.15">
      <c r="A448" s="124"/>
      <c r="B448" s="124"/>
      <c r="C448" s="124"/>
      <c r="D448" s="124"/>
      <c r="E448" s="124"/>
      <c r="F448" s="124"/>
      <c r="G448" s="124"/>
      <c r="H448" s="124"/>
      <c r="I448" s="124"/>
      <c r="J448" s="124"/>
      <c r="K448" s="124"/>
      <c r="L448" s="124"/>
      <c r="M448" s="124"/>
      <c r="N448" s="124"/>
      <c r="O448" s="124"/>
      <c r="P448" s="124"/>
      <c r="Q448" s="124"/>
      <c r="R448" s="124"/>
    </row>
    <row r="449" spans="1:18" x14ac:dyDescent="0.15">
      <c r="A449" s="124"/>
      <c r="B449" s="124"/>
      <c r="C449" s="124"/>
      <c r="D449" s="124"/>
      <c r="E449" s="124"/>
      <c r="F449" s="124"/>
      <c r="G449" s="124"/>
      <c r="H449" s="124"/>
      <c r="I449" s="124"/>
      <c r="J449" s="124"/>
      <c r="K449" s="124"/>
      <c r="L449" s="124"/>
      <c r="M449" s="124"/>
      <c r="N449" s="124"/>
      <c r="O449" s="124"/>
      <c r="P449" s="124"/>
      <c r="Q449" s="124"/>
      <c r="R449" s="124"/>
    </row>
    <row r="450" spans="1:18" x14ac:dyDescent="0.15">
      <c r="A450" s="124"/>
      <c r="B450" s="124"/>
      <c r="C450" s="124"/>
      <c r="D450" s="124"/>
      <c r="E450" s="124"/>
      <c r="F450" s="124"/>
      <c r="G450" s="124"/>
      <c r="H450" s="124"/>
      <c r="I450" s="124"/>
      <c r="J450" s="124"/>
      <c r="K450" s="124"/>
      <c r="L450" s="124"/>
      <c r="M450" s="124"/>
      <c r="N450" s="124"/>
      <c r="O450" s="124"/>
      <c r="P450" s="124"/>
      <c r="Q450" s="124"/>
      <c r="R450" s="124"/>
    </row>
    <row r="451" spans="1:18" x14ac:dyDescent="0.15">
      <c r="A451" s="124"/>
      <c r="B451" s="124"/>
      <c r="C451" s="124"/>
      <c r="D451" s="124"/>
      <c r="E451" s="124"/>
      <c r="F451" s="124"/>
      <c r="G451" s="124"/>
      <c r="H451" s="124"/>
      <c r="I451" s="124"/>
      <c r="J451" s="124"/>
      <c r="K451" s="124"/>
      <c r="L451" s="124"/>
      <c r="M451" s="124"/>
      <c r="N451" s="124"/>
      <c r="O451" s="124"/>
      <c r="P451" s="124"/>
      <c r="Q451" s="124"/>
      <c r="R451" s="124"/>
    </row>
    <row r="452" spans="1:18" x14ac:dyDescent="0.15">
      <c r="A452" s="124"/>
      <c r="B452" s="124"/>
      <c r="C452" s="124"/>
      <c r="D452" s="124"/>
      <c r="E452" s="124"/>
      <c r="F452" s="124"/>
      <c r="G452" s="124"/>
      <c r="H452" s="124"/>
      <c r="I452" s="124"/>
      <c r="J452" s="124"/>
      <c r="K452" s="124"/>
      <c r="L452" s="124"/>
      <c r="M452" s="124"/>
      <c r="N452" s="124"/>
      <c r="O452" s="124"/>
      <c r="P452" s="124"/>
      <c r="Q452" s="124"/>
      <c r="R452" s="124"/>
    </row>
    <row r="453" spans="1:18" x14ac:dyDescent="0.15">
      <c r="A453" s="124"/>
      <c r="B453" s="124"/>
      <c r="C453" s="124"/>
      <c r="D453" s="124"/>
      <c r="E453" s="124"/>
      <c r="F453" s="124"/>
      <c r="G453" s="124"/>
      <c r="H453" s="124"/>
      <c r="I453" s="124"/>
      <c r="J453" s="124"/>
      <c r="K453" s="124"/>
      <c r="L453" s="124"/>
      <c r="M453" s="124"/>
      <c r="N453" s="124"/>
      <c r="O453" s="124"/>
      <c r="P453" s="124"/>
      <c r="Q453" s="124"/>
      <c r="R453" s="124"/>
    </row>
    <row r="454" spans="1:18" x14ac:dyDescent="0.15">
      <c r="A454" s="124"/>
      <c r="B454" s="124"/>
      <c r="C454" s="124"/>
      <c r="D454" s="124"/>
      <c r="E454" s="124"/>
      <c r="F454" s="124"/>
      <c r="G454" s="124"/>
      <c r="H454" s="124"/>
      <c r="I454" s="124"/>
      <c r="J454" s="124"/>
      <c r="K454" s="124"/>
      <c r="L454" s="124"/>
      <c r="M454" s="124"/>
      <c r="N454" s="124"/>
      <c r="O454" s="124"/>
      <c r="P454" s="124"/>
      <c r="Q454" s="124"/>
      <c r="R454" s="124"/>
    </row>
    <row r="455" spans="1:18" x14ac:dyDescent="0.15">
      <c r="A455" s="124"/>
      <c r="B455" s="124"/>
      <c r="C455" s="124"/>
      <c r="D455" s="124"/>
      <c r="E455" s="124"/>
      <c r="F455" s="124"/>
      <c r="G455" s="124"/>
      <c r="H455" s="124"/>
      <c r="I455" s="124"/>
      <c r="J455" s="124"/>
      <c r="K455" s="124"/>
      <c r="L455" s="124"/>
      <c r="M455" s="124"/>
      <c r="N455" s="124"/>
      <c r="O455" s="124"/>
      <c r="P455" s="124"/>
      <c r="Q455" s="124"/>
      <c r="R455" s="124"/>
    </row>
    <row r="456" spans="1:18" x14ac:dyDescent="0.15">
      <c r="A456" s="124"/>
      <c r="B456" s="124"/>
      <c r="C456" s="124"/>
      <c r="D456" s="124"/>
      <c r="E456" s="124"/>
      <c r="F456" s="124"/>
      <c r="G456" s="124"/>
      <c r="H456" s="124"/>
      <c r="I456" s="124"/>
      <c r="J456" s="124"/>
      <c r="K456" s="124"/>
      <c r="L456" s="124"/>
      <c r="M456" s="124"/>
      <c r="N456" s="124"/>
      <c r="O456" s="124"/>
      <c r="P456" s="124"/>
      <c r="Q456" s="124"/>
      <c r="R456" s="124"/>
    </row>
    <row r="457" spans="1:18" x14ac:dyDescent="0.15">
      <c r="A457" s="124"/>
      <c r="B457" s="124"/>
      <c r="C457" s="124"/>
      <c r="D457" s="124"/>
      <c r="E457" s="124"/>
      <c r="F457" s="124"/>
      <c r="G457" s="124"/>
      <c r="H457" s="124"/>
      <c r="I457" s="124"/>
      <c r="J457" s="124"/>
      <c r="K457" s="124"/>
      <c r="L457" s="124"/>
      <c r="M457" s="124"/>
      <c r="N457" s="124"/>
      <c r="O457" s="124"/>
      <c r="P457" s="124"/>
      <c r="Q457" s="124"/>
      <c r="R457" s="124"/>
    </row>
    <row r="458" spans="1:18" x14ac:dyDescent="0.15">
      <c r="A458" s="124"/>
      <c r="B458" s="124"/>
      <c r="C458" s="124"/>
      <c r="D458" s="124"/>
      <c r="E458" s="124"/>
      <c r="F458" s="124"/>
      <c r="G458" s="124"/>
      <c r="H458" s="124"/>
      <c r="I458" s="124"/>
      <c r="J458" s="124"/>
      <c r="K458" s="124"/>
      <c r="L458" s="124"/>
      <c r="M458" s="124"/>
      <c r="N458" s="124"/>
      <c r="O458" s="124"/>
      <c r="P458" s="124"/>
      <c r="Q458" s="124"/>
      <c r="R458" s="124"/>
    </row>
    <row r="459" spans="1:18" x14ac:dyDescent="0.15">
      <c r="A459" s="124"/>
      <c r="B459" s="124"/>
      <c r="C459" s="124"/>
      <c r="D459" s="124"/>
      <c r="E459" s="124"/>
      <c r="F459" s="124"/>
      <c r="G459" s="124"/>
      <c r="H459" s="124"/>
      <c r="I459" s="124"/>
      <c r="J459" s="124"/>
      <c r="K459" s="124"/>
      <c r="L459" s="124"/>
      <c r="M459" s="124"/>
      <c r="N459" s="124"/>
      <c r="O459" s="124"/>
      <c r="P459" s="124"/>
      <c r="Q459" s="124"/>
      <c r="R459" s="124"/>
    </row>
    <row r="460" spans="1:18" x14ac:dyDescent="0.15">
      <c r="A460" s="124"/>
      <c r="B460" s="124"/>
      <c r="C460" s="124"/>
      <c r="D460" s="124"/>
      <c r="E460" s="124"/>
      <c r="F460" s="124"/>
      <c r="G460" s="124"/>
      <c r="H460" s="124"/>
      <c r="I460" s="124"/>
      <c r="J460" s="124"/>
      <c r="K460" s="124"/>
      <c r="L460" s="124"/>
      <c r="M460" s="124"/>
      <c r="N460" s="124"/>
      <c r="O460" s="124"/>
      <c r="P460" s="124"/>
      <c r="Q460" s="124"/>
      <c r="R460" s="124"/>
    </row>
    <row r="461" spans="1:18" x14ac:dyDescent="0.15">
      <c r="A461" s="124"/>
      <c r="B461" s="124"/>
      <c r="C461" s="124"/>
      <c r="D461" s="124"/>
      <c r="E461" s="124"/>
      <c r="F461" s="124"/>
      <c r="G461" s="124"/>
      <c r="H461" s="124"/>
      <c r="I461" s="124"/>
      <c r="J461" s="124"/>
      <c r="K461" s="124"/>
      <c r="L461" s="124"/>
      <c r="M461" s="124"/>
      <c r="N461" s="124"/>
      <c r="O461" s="124"/>
      <c r="P461" s="124"/>
      <c r="Q461" s="124"/>
      <c r="R461" s="124"/>
    </row>
    <row r="462" spans="1:18" x14ac:dyDescent="0.15">
      <c r="A462" s="124"/>
      <c r="B462" s="124"/>
      <c r="C462" s="124"/>
      <c r="D462" s="124"/>
      <c r="E462" s="124"/>
      <c r="F462" s="124"/>
      <c r="G462" s="124"/>
      <c r="H462" s="124"/>
      <c r="I462" s="124"/>
      <c r="J462" s="124"/>
      <c r="K462" s="124"/>
      <c r="L462" s="124"/>
      <c r="M462" s="124"/>
      <c r="N462" s="124"/>
      <c r="O462" s="124"/>
      <c r="P462" s="124"/>
      <c r="Q462" s="124"/>
      <c r="R462" s="124"/>
    </row>
    <row r="463" spans="1:18" x14ac:dyDescent="0.15">
      <c r="A463" s="124"/>
      <c r="B463" s="124"/>
      <c r="C463" s="124"/>
      <c r="D463" s="124"/>
      <c r="E463" s="124"/>
      <c r="F463" s="124"/>
      <c r="G463" s="124"/>
      <c r="H463" s="124"/>
      <c r="I463" s="124"/>
      <c r="J463" s="124"/>
      <c r="K463" s="124"/>
      <c r="L463" s="124"/>
      <c r="M463" s="124"/>
      <c r="N463" s="124"/>
      <c r="O463" s="124"/>
      <c r="P463" s="124"/>
      <c r="Q463" s="124"/>
      <c r="R463" s="124"/>
    </row>
    <row r="464" spans="1:18" x14ac:dyDescent="0.15">
      <c r="A464" s="124"/>
      <c r="B464" s="124"/>
      <c r="C464" s="124"/>
      <c r="D464" s="124"/>
      <c r="E464" s="124"/>
      <c r="F464" s="124"/>
      <c r="G464" s="124"/>
      <c r="H464" s="124"/>
      <c r="I464" s="124"/>
      <c r="J464" s="124"/>
      <c r="K464" s="124"/>
      <c r="L464" s="124"/>
      <c r="M464" s="124"/>
      <c r="N464" s="124"/>
      <c r="O464" s="124"/>
      <c r="P464" s="124"/>
      <c r="Q464" s="124"/>
      <c r="R464" s="124"/>
    </row>
    <row r="465" spans="1:18" x14ac:dyDescent="0.15">
      <c r="A465" s="124"/>
      <c r="B465" s="124"/>
      <c r="C465" s="124"/>
      <c r="D465" s="124"/>
      <c r="E465" s="124"/>
      <c r="F465" s="124"/>
      <c r="G465" s="124"/>
      <c r="H465" s="124"/>
      <c r="I465" s="124"/>
      <c r="J465" s="124"/>
      <c r="K465" s="124"/>
      <c r="L465" s="124"/>
      <c r="M465" s="124"/>
      <c r="N465" s="124"/>
      <c r="O465" s="124"/>
      <c r="P465" s="124"/>
      <c r="Q465" s="124"/>
      <c r="R465" s="124"/>
    </row>
    <row r="466" spans="1:18" x14ac:dyDescent="0.15">
      <c r="A466" s="124"/>
      <c r="B466" s="124"/>
      <c r="C466" s="124"/>
      <c r="D466" s="124"/>
      <c r="E466" s="124"/>
      <c r="F466" s="124"/>
      <c r="G466" s="124"/>
      <c r="H466" s="124"/>
      <c r="I466" s="124"/>
      <c r="J466" s="124"/>
      <c r="K466" s="124"/>
      <c r="L466" s="124"/>
      <c r="M466" s="124"/>
      <c r="N466" s="124"/>
      <c r="O466" s="124"/>
      <c r="P466" s="124"/>
      <c r="Q466" s="124"/>
      <c r="R466" s="124"/>
    </row>
    <row r="467" spans="1:18" x14ac:dyDescent="0.15">
      <c r="A467" s="124"/>
      <c r="B467" s="124"/>
      <c r="C467" s="124"/>
      <c r="D467" s="124"/>
      <c r="E467" s="124"/>
      <c r="F467" s="124"/>
      <c r="G467" s="124"/>
      <c r="H467" s="124"/>
      <c r="I467" s="124"/>
      <c r="J467" s="124"/>
      <c r="K467" s="124"/>
      <c r="L467" s="124"/>
      <c r="M467" s="124"/>
      <c r="N467" s="124"/>
      <c r="O467" s="124"/>
      <c r="P467" s="124"/>
      <c r="Q467" s="124"/>
      <c r="R467" s="124"/>
    </row>
    <row r="468" spans="1:18" x14ac:dyDescent="0.15">
      <c r="A468" s="124"/>
      <c r="B468" s="124"/>
      <c r="C468" s="124"/>
      <c r="D468" s="124"/>
      <c r="E468" s="124"/>
      <c r="F468" s="124"/>
      <c r="G468" s="124"/>
      <c r="H468" s="124"/>
      <c r="I468" s="124"/>
      <c r="J468" s="124"/>
      <c r="K468" s="124"/>
      <c r="L468" s="124"/>
      <c r="M468" s="124"/>
      <c r="N468" s="124"/>
      <c r="O468" s="124"/>
      <c r="P468" s="124"/>
      <c r="Q468" s="124"/>
      <c r="R468" s="124"/>
    </row>
    <row r="469" spans="1:18" x14ac:dyDescent="0.15">
      <c r="A469" s="124"/>
      <c r="B469" s="124"/>
      <c r="C469" s="124"/>
      <c r="D469" s="124"/>
      <c r="E469" s="124"/>
      <c r="F469" s="124"/>
      <c r="G469" s="124"/>
      <c r="H469" s="124"/>
      <c r="I469" s="124"/>
      <c r="J469" s="124"/>
      <c r="K469" s="124"/>
      <c r="L469" s="124"/>
      <c r="M469" s="124"/>
      <c r="N469" s="124"/>
      <c r="O469" s="124"/>
      <c r="P469" s="124"/>
      <c r="Q469" s="124"/>
      <c r="R469" s="124"/>
    </row>
    <row r="470" spans="1:18" x14ac:dyDescent="0.15">
      <c r="A470" s="124"/>
      <c r="B470" s="124"/>
      <c r="C470" s="124"/>
      <c r="D470" s="124"/>
      <c r="E470" s="124"/>
      <c r="F470" s="124"/>
      <c r="G470" s="124"/>
      <c r="H470" s="124"/>
      <c r="I470" s="124"/>
      <c r="J470" s="124"/>
      <c r="K470" s="124"/>
      <c r="L470" s="124"/>
      <c r="M470" s="124"/>
      <c r="N470" s="124"/>
      <c r="O470" s="124"/>
      <c r="P470" s="124"/>
      <c r="Q470" s="124"/>
      <c r="R470" s="124"/>
    </row>
    <row r="471" spans="1:18" x14ac:dyDescent="0.15">
      <c r="A471" s="124"/>
      <c r="B471" s="124"/>
      <c r="C471" s="124"/>
      <c r="D471" s="124"/>
      <c r="E471" s="124"/>
      <c r="F471" s="124"/>
      <c r="G471" s="124"/>
      <c r="H471" s="124"/>
      <c r="I471" s="124"/>
      <c r="J471" s="124"/>
      <c r="K471" s="124"/>
      <c r="L471" s="124"/>
      <c r="M471" s="124"/>
      <c r="N471" s="124"/>
      <c r="O471" s="124"/>
      <c r="P471" s="124"/>
      <c r="Q471" s="124"/>
      <c r="R471" s="124"/>
    </row>
    <row r="472" spans="1:18" x14ac:dyDescent="0.15">
      <c r="A472" s="124"/>
      <c r="B472" s="124"/>
      <c r="C472" s="124"/>
      <c r="D472" s="124"/>
      <c r="E472" s="124"/>
      <c r="F472" s="124"/>
      <c r="G472" s="124"/>
      <c r="H472" s="124"/>
      <c r="I472" s="124"/>
      <c r="J472" s="124"/>
      <c r="K472" s="124"/>
      <c r="L472" s="124"/>
      <c r="M472" s="124"/>
      <c r="N472" s="124"/>
      <c r="O472" s="124"/>
      <c r="P472" s="124"/>
      <c r="Q472" s="124"/>
      <c r="R472" s="124"/>
    </row>
    <row r="473" spans="1:18" x14ac:dyDescent="0.15">
      <c r="A473" s="124"/>
      <c r="B473" s="124"/>
      <c r="C473" s="124"/>
      <c r="D473" s="124"/>
      <c r="E473" s="124"/>
      <c r="F473" s="124"/>
      <c r="G473" s="124"/>
      <c r="H473" s="124"/>
      <c r="I473" s="124"/>
      <c r="J473" s="124"/>
      <c r="K473" s="124"/>
      <c r="L473" s="124"/>
      <c r="M473" s="124"/>
      <c r="N473" s="124"/>
      <c r="O473" s="124"/>
      <c r="P473" s="124"/>
      <c r="Q473" s="124"/>
      <c r="R473" s="124"/>
    </row>
    <row r="474" spans="1:18" x14ac:dyDescent="0.15">
      <c r="A474" s="124"/>
      <c r="B474" s="124"/>
      <c r="C474" s="124"/>
      <c r="D474" s="124"/>
      <c r="E474" s="124"/>
      <c r="F474" s="124"/>
      <c r="G474" s="124"/>
      <c r="H474" s="124"/>
      <c r="I474" s="124"/>
      <c r="J474" s="124"/>
      <c r="K474" s="124"/>
      <c r="L474" s="124"/>
      <c r="M474" s="124"/>
      <c r="N474" s="124"/>
      <c r="O474" s="124"/>
      <c r="P474" s="124"/>
      <c r="Q474" s="124"/>
      <c r="R474" s="124"/>
    </row>
    <row r="475" spans="1:18" x14ac:dyDescent="0.15">
      <c r="A475" s="124"/>
      <c r="B475" s="124"/>
      <c r="C475" s="124"/>
      <c r="D475" s="124"/>
      <c r="E475" s="124"/>
      <c r="F475" s="124"/>
      <c r="G475" s="124"/>
      <c r="H475" s="124"/>
      <c r="I475" s="124"/>
      <c r="J475" s="124"/>
      <c r="K475" s="124"/>
      <c r="L475" s="124"/>
      <c r="M475" s="124"/>
      <c r="N475" s="124"/>
      <c r="O475" s="124"/>
      <c r="P475" s="124"/>
      <c r="Q475" s="124"/>
      <c r="R475" s="124"/>
    </row>
    <row r="476" spans="1:18" x14ac:dyDescent="0.15">
      <c r="A476" s="124"/>
      <c r="B476" s="124"/>
      <c r="C476" s="124"/>
      <c r="D476" s="124"/>
      <c r="E476" s="124"/>
      <c r="F476" s="124"/>
      <c r="G476" s="124"/>
      <c r="H476" s="124"/>
      <c r="I476" s="124"/>
      <c r="J476" s="124"/>
      <c r="K476" s="124"/>
      <c r="L476" s="124"/>
      <c r="M476" s="124"/>
      <c r="N476" s="124"/>
      <c r="O476" s="124"/>
      <c r="P476" s="124"/>
      <c r="Q476" s="124"/>
      <c r="R476" s="124"/>
    </row>
    <row r="477" spans="1:18" x14ac:dyDescent="0.15">
      <c r="A477" s="124"/>
      <c r="B477" s="124"/>
      <c r="C477" s="124"/>
      <c r="D477" s="124"/>
      <c r="E477" s="124"/>
      <c r="F477" s="124"/>
      <c r="G477" s="124"/>
      <c r="H477" s="124"/>
      <c r="I477" s="124"/>
      <c r="J477" s="124"/>
      <c r="K477" s="124"/>
      <c r="L477" s="124"/>
      <c r="M477" s="124"/>
      <c r="N477" s="124"/>
      <c r="O477" s="124"/>
      <c r="P477" s="124"/>
      <c r="Q477" s="124"/>
      <c r="R477" s="124"/>
    </row>
    <row r="478" spans="1:18" x14ac:dyDescent="0.15">
      <c r="A478" s="124"/>
      <c r="B478" s="124"/>
      <c r="C478" s="124"/>
      <c r="D478" s="124"/>
      <c r="E478" s="124"/>
      <c r="F478" s="124"/>
      <c r="G478" s="124"/>
      <c r="H478" s="124"/>
      <c r="I478" s="124"/>
      <c r="J478" s="124"/>
      <c r="K478" s="124"/>
      <c r="L478" s="124"/>
      <c r="M478" s="124"/>
      <c r="N478" s="124"/>
      <c r="O478" s="124"/>
      <c r="P478" s="124"/>
      <c r="Q478" s="124"/>
      <c r="R478" s="124"/>
    </row>
    <row r="479" spans="1:18" x14ac:dyDescent="0.15">
      <c r="A479" s="124"/>
      <c r="B479" s="124"/>
      <c r="C479" s="124"/>
      <c r="D479" s="124"/>
      <c r="E479" s="124"/>
      <c r="F479" s="124"/>
      <c r="G479" s="124"/>
      <c r="H479" s="124"/>
      <c r="I479" s="124"/>
      <c r="J479" s="124"/>
      <c r="K479" s="124"/>
      <c r="L479" s="124"/>
      <c r="M479" s="124"/>
      <c r="N479" s="124"/>
      <c r="O479" s="124"/>
      <c r="P479" s="124"/>
      <c r="Q479" s="124"/>
      <c r="R479" s="124"/>
    </row>
    <row r="480" spans="1:18" x14ac:dyDescent="0.15">
      <c r="A480" s="124"/>
      <c r="B480" s="124"/>
      <c r="C480" s="124"/>
      <c r="D480" s="124"/>
      <c r="E480" s="124"/>
      <c r="F480" s="124"/>
      <c r="G480" s="124"/>
      <c r="H480" s="124"/>
      <c r="I480" s="124"/>
      <c r="J480" s="124"/>
      <c r="K480" s="124"/>
      <c r="L480" s="124"/>
      <c r="M480" s="124"/>
      <c r="N480" s="124"/>
      <c r="O480" s="124"/>
      <c r="P480" s="124"/>
      <c r="Q480" s="124"/>
      <c r="R480" s="124"/>
    </row>
    <row r="481" spans="1:18" x14ac:dyDescent="0.15">
      <c r="A481" s="124"/>
      <c r="B481" s="124"/>
      <c r="C481" s="124"/>
      <c r="D481" s="124"/>
      <c r="E481" s="124"/>
      <c r="F481" s="124"/>
      <c r="G481" s="124"/>
      <c r="H481" s="124"/>
      <c r="I481" s="124"/>
      <c r="J481" s="124"/>
      <c r="K481" s="124"/>
      <c r="L481" s="124"/>
      <c r="M481" s="124"/>
      <c r="N481" s="124"/>
      <c r="O481" s="124"/>
      <c r="P481" s="124"/>
      <c r="Q481" s="124"/>
      <c r="R481" s="124"/>
    </row>
    <row r="482" spans="1:18" x14ac:dyDescent="0.15">
      <c r="A482" s="124"/>
      <c r="B482" s="124"/>
      <c r="C482" s="124"/>
      <c r="D482" s="124"/>
      <c r="E482" s="124"/>
      <c r="F482" s="124"/>
      <c r="G482" s="124"/>
      <c r="H482" s="124"/>
      <c r="I482" s="124"/>
      <c r="J482" s="124"/>
      <c r="K482" s="124"/>
      <c r="L482" s="124"/>
      <c r="M482" s="124"/>
      <c r="N482" s="124"/>
      <c r="O482" s="124"/>
      <c r="P482" s="124"/>
      <c r="Q482" s="124"/>
      <c r="R482" s="124"/>
    </row>
    <row r="483" spans="1:18" x14ac:dyDescent="0.15">
      <c r="A483" s="124"/>
      <c r="B483" s="124"/>
      <c r="C483" s="124"/>
      <c r="D483" s="124"/>
      <c r="E483" s="124"/>
      <c r="F483" s="124"/>
      <c r="G483" s="124"/>
      <c r="H483" s="124"/>
      <c r="I483" s="124"/>
      <c r="J483" s="124"/>
      <c r="K483" s="124"/>
      <c r="L483" s="124"/>
      <c r="M483" s="124"/>
      <c r="N483" s="124"/>
      <c r="O483" s="124"/>
      <c r="P483" s="124"/>
      <c r="Q483" s="124"/>
      <c r="R483" s="124"/>
    </row>
    <row r="484" spans="1:18" x14ac:dyDescent="0.15">
      <c r="A484" s="124"/>
      <c r="B484" s="124"/>
      <c r="C484" s="124"/>
      <c r="D484" s="124"/>
      <c r="E484" s="124"/>
      <c r="F484" s="124"/>
      <c r="G484" s="124"/>
      <c r="H484" s="124"/>
      <c r="I484" s="124"/>
      <c r="J484" s="124"/>
      <c r="K484" s="124"/>
      <c r="L484" s="124"/>
      <c r="M484" s="124"/>
      <c r="N484" s="124"/>
      <c r="O484" s="124"/>
      <c r="P484" s="124"/>
      <c r="Q484" s="124"/>
      <c r="R484" s="124"/>
    </row>
    <row r="485" spans="1:18" x14ac:dyDescent="0.15">
      <c r="A485" s="124"/>
      <c r="B485" s="124"/>
      <c r="C485" s="124"/>
      <c r="D485" s="124"/>
      <c r="E485" s="124"/>
      <c r="F485" s="124"/>
      <c r="G485" s="124"/>
      <c r="H485" s="124"/>
      <c r="I485" s="124"/>
      <c r="J485" s="124"/>
      <c r="K485" s="124"/>
      <c r="L485" s="124"/>
      <c r="M485" s="124"/>
      <c r="N485" s="124"/>
      <c r="O485" s="124"/>
      <c r="P485" s="124"/>
      <c r="Q485" s="124"/>
      <c r="R485" s="124"/>
    </row>
    <row r="486" spans="1:18" x14ac:dyDescent="0.15">
      <c r="A486" s="124"/>
      <c r="B486" s="124"/>
      <c r="C486" s="124"/>
      <c r="D486" s="124"/>
      <c r="E486" s="124"/>
      <c r="F486" s="124"/>
      <c r="G486" s="124"/>
      <c r="H486" s="124"/>
      <c r="I486" s="124"/>
      <c r="J486" s="124"/>
      <c r="K486" s="124"/>
      <c r="L486" s="124"/>
      <c r="M486" s="124"/>
      <c r="N486" s="124"/>
      <c r="O486" s="124"/>
      <c r="P486" s="124"/>
      <c r="Q486" s="124"/>
      <c r="R486" s="124"/>
    </row>
    <row r="487" spans="1:18" x14ac:dyDescent="0.15">
      <c r="A487" s="124"/>
      <c r="B487" s="124"/>
      <c r="C487" s="124"/>
      <c r="D487" s="124"/>
      <c r="E487" s="124"/>
      <c r="F487" s="124"/>
      <c r="G487" s="124"/>
      <c r="H487" s="124"/>
      <c r="I487" s="124"/>
      <c r="J487" s="124"/>
      <c r="K487" s="124"/>
      <c r="L487" s="124"/>
      <c r="M487" s="124"/>
      <c r="N487" s="124"/>
      <c r="O487" s="124"/>
      <c r="P487" s="124"/>
      <c r="Q487" s="124"/>
      <c r="R487" s="124"/>
    </row>
    <row r="488" spans="1:18" x14ac:dyDescent="0.15">
      <c r="A488" s="124"/>
      <c r="B488" s="124"/>
      <c r="C488" s="124"/>
      <c r="D488" s="124"/>
      <c r="E488" s="124"/>
      <c r="F488" s="124"/>
      <c r="G488" s="124"/>
      <c r="H488" s="124"/>
      <c r="I488" s="124"/>
      <c r="J488" s="124"/>
      <c r="K488" s="124"/>
      <c r="L488" s="124"/>
      <c r="M488" s="124"/>
      <c r="N488" s="124"/>
      <c r="O488" s="124"/>
      <c r="P488" s="124"/>
      <c r="Q488" s="124"/>
      <c r="R488" s="124"/>
    </row>
    <row r="489" spans="1:18" x14ac:dyDescent="0.15">
      <c r="A489" s="124"/>
      <c r="B489" s="124"/>
      <c r="C489" s="124"/>
      <c r="D489" s="124"/>
      <c r="E489" s="124"/>
      <c r="F489" s="124"/>
      <c r="G489" s="124"/>
      <c r="H489" s="124"/>
      <c r="I489" s="124"/>
      <c r="J489" s="124"/>
      <c r="K489" s="124"/>
      <c r="L489" s="124"/>
      <c r="M489" s="124"/>
      <c r="N489" s="124"/>
      <c r="O489" s="124"/>
      <c r="P489" s="124"/>
      <c r="Q489" s="124"/>
      <c r="R489" s="124"/>
    </row>
    <row r="490" spans="1:18" x14ac:dyDescent="0.15">
      <c r="A490" s="124"/>
      <c r="B490" s="124"/>
      <c r="C490" s="124"/>
      <c r="D490" s="124"/>
      <c r="E490" s="124"/>
      <c r="F490" s="124"/>
      <c r="G490" s="124"/>
      <c r="H490" s="124"/>
      <c r="I490" s="124"/>
      <c r="J490" s="124"/>
      <c r="K490" s="124"/>
      <c r="L490" s="124"/>
      <c r="M490" s="124"/>
      <c r="N490" s="124"/>
      <c r="O490" s="124"/>
      <c r="P490" s="124"/>
      <c r="Q490" s="124"/>
      <c r="R490" s="124"/>
    </row>
    <row r="491" spans="1:18" x14ac:dyDescent="0.15">
      <c r="A491" s="124"/>
      <c r="B491" s="124"/>
      <c r="C491" s="124"/>
      <c r="D491" s="124"/>
      <c r="E491" s="124"/>
      <c r="F491" s="124"/>
      <c r="G491" s="124"/>
      <c r="H491" s="124"/>
      <c r="I491" s="124"/>
      <c r="J491" s="124"/>
      <c r="K491" s="124"/>
      <c r="L491" s="124"/>
      <c r="M491" s="124"/>
      <c r="N491" s="124"/>
      <c r="O491" s="124"/>
      <c r="P491" s="124"/>
      <c r="Q491" s="124"/>
      <c r="R491" s="124"/>
    </row>
    <row r="492" spans="1:18" x14ac:dyDescent="0.15">
      <c r="A492" s="124"/>
      <c r="B492" s="124"/>
      <c r="C492" s="124"/>
      <c r="D492" s="124"/>
      <c r="E492" s="124"/>
      <c r="F492" s="124"/>
      <c r="G492" s="124"/>
      <c r="H492" s="124"/>
      <c r="I492" s="124"/>
      <c r="J492" s="124"/>
      <c r="K492" s="124"/>
      <c r="L492" s="124"/>
      <c r="M492" s="124"/>
      <c r="N492" s="124"/>
      <c r="O492" s="124"/>
      <c r="P492" s="124"/>
      <c r="Q492" s="124"/>
      <c r="R492" s="124"/>
    </row>
    <row r="493" spans="1:18" x14ac:dyDescent="0.15">
      <c r="A493" s="124"/>
      <c r="B493" s="124"/>
      <c r="C493" s="124"/>
      <c r="D493" s="124"/>
      <c r="E493" s="124"/>
      <c r="F493" s="124"/>
      <c r="G493" s="124"/>
      <c r="H493" s="124"/>
      <c r="I493" s="124"/>
      <c r="J493" s="124"/>
      <c r="K493" s="124"/>
      <c r="L493" s="124"/>
      <c r="M493" s="124"/>
      <c r="N493" s="124"/>
      <c r="O493" s="124"/>
      <c r="P493" s="124"/>
      <c r="Q493" s="124"/>
      <c r="R493" s="124"/>
    </row>
    <row r="494" spans="1:18" x14ac:dyDescent="0.15">
      <c r="A494" s="124"/>
      <c r="B494" s="124"/>
      <c r="C494" s="124"/>
      <c r="D494" s="124"/>
      <c r="E494" s="124"/>
      <c r="F494" s="124"/>
      <c r="G494" s="124"/>
      <c r="H494" s="124"/>
      <c r="I494" s="124"/>
      <c r="J494" s="124"/>
      <c r="K494" s="124"/>
      <c r="L494" s="124"/>
      <c r="M494" s="124"/>
      <c r="N494" s="124"/>
      <c r="O494" s="124"/>
      <c r="P494" s="124"/>
      <c r="Q494" s="124"/>
      <c r="R494" s="124"/>
    </row>
    <row r="495" spans="1:18" x14ac:dyDescent="0.15">
      <c r="A495" s="124"/>
      <c r="B495" s="124"/>
      <c r="C495" s="124"/>
      <c r="D495" s="124"/>
      <c r="E495" s="124"/>
      <c r="F495" s="124"/>
      <c r="G495" s="124"/>
      <c r="H495" s="124"/>
      <c r="I495" s="124"/>
      <c r="J495" s="124"/>
      <c r="K495" s="124"/>
      <c r="L495" s="124"/>
      <c r="M495" s="124"/>
      <c r="N495" s="124"/>
      <c r="O495" s="124"/>
      <c r="P495" s="124"/>
      <c r="Q495" s="124"/>
      <c r="R495" s="124"/>
    </row>
    <row r="496" spans="1:18" x14ac:dyDescent="0.15">
      <c r="A496" s="124"/>
      <c r="B496" s="124"/>
      <c r="C496" s="124"/>
      <c r="D496" s="124"/>
      <c r="E496" s="124"/>
      <c r="F496" s="124"/>
      <c r="G496" s="124"/>
      <c r="H496" s="124"/>
      <c r="I496" s="124"/>
      <c r="J496" s="124"/>
      <c r="K496" s="124"/>
      <c r="L496" s="124"/>
      <c r="M496" s="124"/>
      <c r="N496" s="124"/>
      <c r="O496" s="124"/>
      <c r="P496" s="124"/>
      <c r="Q496" s="124"/>
      <c r="R496" s="124"/>
    </row>
    <row r="497" spans="1:18" x14ac:dyDescent="0.15">
      <c r="A497" s="124"/>
      <c r="B497" s="124"/>
      <c r="C497" s="124"/>
      <c r="D497" s="124"/>
      <c r="E497" s="124"/>
      <c r="F497" s="124"/>
      <c r="G497" s="124"/>
      <c r="H497" s="124"/>
      <c r="I497" s="124"/>
      <c r="J497" s="124"/>
      <c r="K497" s="124"/>
      <c r="L497" s="124"/>
      <c r="M497" s="124"/>
      <c r="N497" s="124"/>
      <c r="O497" s="124"/>
      <c r="P497" s="124"/>
      <c r="Q497" s="124"/>
      <c r="R497" s="124"/>
    </row>
    <row r="498" spans="1:18" x14ac:dyDescent="0.15">
      <c r="A498" s="124"/>
      <c r="B498" s="124"/>
      <c r="C498" s="124"/>
      <c r="D498" s="124"/>
      <c r="E498" s="124"/>
      <c r="F498" s="124"/>
      <c r="G498" s="124"/>
      <c r="H498" s="124"/>
      <c r="I498" s="124"/>
      <c r="J498" s="124"/>
      <c r="K498" s="124"/>
      <c r="L498" s="124"/>
      <c r="M498" s="124"/>
      <c r="N498" s="124"/>
      <c r="O498" s="124"/>
      <c r="P498" s="124"/>
      <c r="Q498" s="124"/>
      <c r="R498" s="124"/>
    </row>
    <row r="499" spans="1:18" x14ac:dyDescent="0.15">
      <c r="A499" s="124"/>
      <c r="B499" s="124"/>
      <c r="C499" s="124"/>
      <c r="D499" s="124"/>
      <c r="E499" s="124"/>
      <c r="F499" s="124"/>
      <c r="G499" s="124"/>
      <c r="H499" s="124"/>
      <c r="I499" s="124"/>
      <c r="J499" s="124"/>
      <c r="K499" s="124"/>
      <c r="L499" s="124"/>
      <c r="M499" s="124"/>
      <c r="N499" s="124"/>
      <c r="O499" s="124"/>
      <c r="P499" s="124"/>
      <c r="Q499" s="124"/>
      <c r="R499" s="124"/>
    </row>
    <row r="500" spans="1:18" x14ac:dyDescent="0.15">
      <c r="A500" s="124"/>
      <c r="B500" s="124"/>
      <c r="C500" s="124"/>
      <c r="D500" s="124"/>
      <c r="E500" s="124"/>
      <c r="F500" s="124"/>
      <c r="G500" s="124"/>
      <c r="H500" s="124"/>
      <c r="I500" s="124"/>
      <c r="J500" s="124"/>
      <c r="K500" s="124"/>
      <c r="L500" s="124"/>
      <c r="M500" s="124"/>
      <c r="N500" s="124"/>
      <c r="O500" s="124"/>
      <c r="P500" s="124"/>
      <c r="Q500" s="124"/>
      <c r="R500" s="124"/>
    </row>
  </sheetData>
  <mergeCells count="11">
    <mergeCell ref="A62:P62"/>
    <mergeCell ref="A63:P63"/>
    <mergeCell ref="A64:P64"/>
    <mergeCell ref="A30:P30"/>
    <mergeCell ref="A31:P31"/>
    <mergeCell ref="A35:P35"/>
    <mergeCell ref="D36:G36"/>
    <mergeCell ref="I36:L36"/>
    <mergeCell ref="A1:P1"/>
    <mergeCell ref="D2:G2"/>
    <mergeCell ref="I2:L2"/>
  </mergeCells>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254E9-D9B7-4F01-A2F9-5408A6D5968D}">
  <sheetPr codeName="Feuil15"/>
  <dimension ref="A1:Z500"/>
  <sheetViews>
    <sheetView tabSelected="1" zoomScale="130" zoomScaleNormal="130" zoomScaleSheetLayoutView="100" workbookViewId="0">
      <selection activeCell="T28" sqref="T28"/>
    </sheetView>
  </sheetViews>
  <sheetFormatPr baseColWidth="10" defaultColWidth="13.7109375" defaultRowHeight="8.25" x14ac:dyDescent="0.15"/>
  <cols>
    <col min="1" max="1" width="39.28515625" style="6" customWidth="1"/>
    <col min="2" max="2" width="5.7109375" style="6" customWidth="1"/>
    <col min="3" max="3" width="0.85546875" style="6" customWidth="1"/>
    <col min="4" max="7" width="5.7109375" style="6" customWidth="1"/>
    <col min="8" max="8" width="0.85546875" style="6" customWidth="1"/>
    <col min="9" max="12" width="5.7109375" style="6" customWidth="1"/>
    <col min="13" max="13" width="0.85546875" style="6" customWidth="1"/>
    <col min="14" max="14" width="5.7109375" style="6" customWidth="1"/>
    <col min="15" max="15" width="0.85546875" style="6" customWidth="1"/>
    <col min="16" max="16" width="5.7109375" style="6" customWidth="1"/>
    <col min="17" max="27" width="9.5703125" style="6" customWidth="1"/>
    <col min="28" max="16384" width="13.7109375" style="6"/>
  </cols>
  <sheetData>
    <row r="1" spans="1:26" ht="10.5" customHeight="1" x14ac:dyDescent="0.25">
      <c r="A1" s="269" t="s">
        <v>469</v>
      </c>
      <c r="B1" s="76"/>
      <c r="C1"/>
      <c r="D1"/>
      <c r="E1"/>
      <c r="F1"/>
      <c r="G1"/>
      <c r="H1"/>
      <c r="I1"/>
      <c r="J1"/>
      <c r="K1"/>
      <c r="L1"/>
      <c r="M1"/>
      <c r="N1"/>
      <c r="O1"/>
      <c r="P1"/>
      <c r="Q1"/>
      <c r="R1"/>
    </row>
    <row r="2" spans="1:26" ht="10.5" customHeight="1" x14ac:dyDescent="0.25">
      <c r="A2" s="160" t="s">
        <v>470</v>
      </c>
      <c r="B2" s="69"/>
      <c r="C2" s="69"/>
      <c r="D2" s="69"/>
      <c r="E2" s="69"/>
      <c r="F2" s="69"/>
      <c r="G2" s="69"/>
      <c r="H2" s="69"/>
      <c r="I2" s="69"/>
      <c r="J2" s="69"/>
      <c r="K2" s="69"/>
      <c r="L2" s="69"/>
      <c r="M2" s="69"/>
      <c r="N2" s="69"/>
      <c r="O2" s="69"/>
      <c r="P2" s="69"/>
      <c r="Q2"/>
      <c r="R2"/>
    </row>
    <row r="3" spans="1:26" ht="10.5" customHeight="1" x14ac:dyDescent="0.25">
      <c r="A3" s="324"/>
      <c r="B3" s="279">
        <v>2022</v>
      </c>
      <c r="C3" s="278"/>
      <c r="D3" s="161">
        <v>2021</v>
      </c>
      <c r="E3" s="282"/>
      <c r="F3" s="282"/>
      <c r="G3" s="282"/>
      <c r="H3" s="278"/>
      <c r="I3" s="161">
        <v>2020</v>
      </c>
      <c r="J3" s="282"/>
      <c r="K3" s="282"/>
      <c r="L3" s="282"/>
      <c r="M3" s="278"/>
      <c r="N3" s="162">
        <v>2021</v>
      </c>
      <c r="O3" s="278"/>
      <c r="P3" s="162">
        <v>2020</v>
      </c>
      <c r="Q3" s="324"/>
      <c r="R3" s="324"/>
      <c r="S3" s="323"/>
      <c r="T3" s="323"/>
      <c r="U3" s="323"/>
      <c r="V3" s="323"/>
      <c r="W3" s="323"/>
      <c r="X3" s="323"/>
      <c r="Y3" s="323"/>
      <c r="Z3" s="323"/>
    </row>
    <row r="4" spans="1:26" ht="10.5" customHeight="1" x14ac:dyDescent="0.25">
      <c r="A4" s="127" t="s">
        <v>118</v>
      </c>
      <c r="B4" s="283" t="str">
        <f>[1]Profitability!$E$3</f>
        <v>Q1</v>
      </c>
      <c r="C4" s="278"/>
      <c r="D4" s="283" t="s">
        <v>162</v>
      </c>
      <c r="E4" s="283" t="s">
        <v>163</v>
      </c>
      <c r="F4" s="283" t="s">
        <v>164</v>
      </c>
      <c r="G4" s="283" t="s">
        <v>165</v>
      </c>
      <c r="H4" s="278"/>
      <c r="I4" s="283" t="s">
        <v>162</v>
      </c>
      <c r="J4" s="283" t="s">
        <v>163</v>
      </c>
      <c r="K4" s="283" t="s">
        <v>164</v>
      </c>
      <c r="L4" s="283" t="s">
        <v>165</v>
      </c>
      <c r="M4" s="278"/>
      <c r="N4" s="283" t="s">
        <v>166</v>
      </c>
      <c r="O4" s="278"/>
      <c r="P4" s="283" t="s">
        <v>166</v>
      </c>
      <c r="Q4"/>
      <c r="R4"/>
    </row>
    <row r="5" spans="1:26" ht="10.5" customHeight="1" x14ac:dyDescent="0.25">
      <c r="A5" s="130" t="s">
        <v>471</v>
      </c>
      <c r="B5" s="207"/>
      <c r="C5" s="207"/>
      <c r="D5" s="207"/>
      <c r="E5" s="207"/>
      <c r="F5" s="207"/>
      <c r="G5" s="207"/>
      <c r="H5" s="207"/>
      <c r="I5" s="207"/>
      <c r="J5" s="207"/>
      <c r="K5" s="207"/>
      <c r="L5" s="207"/>
      <c r="M5" s="207"/>
      <c r="N5" s="207"/>
      <c r="O5" s="207"/>
      <c r="P5" s="207"/>
      <c r="Q5"/>
      <c r="R5"/>
    </row>
    <row r="6" spans="1:26" ht="10.5" customHeight="1" x14ac:dyDescent="0.25">
      <c r="A6" s="83" t="s">
        <v>244</v>
      </c>
      <c r="B6" s="132">
        <v>3614000000</v>
      </c>
      <c r="C6" s="281"/>
      <c r="D6" s="132">
        <v>3353000000</v>
      </c>
      <c r="E6" s="132">
        <v>3332000000</v>
      </c>
      <c r="F6" s="132">
        <v>3104000000</v>
      </c>
      <c r="G6" s="132">
        <v>3375000000</v>
      </c>
      <c r="H6" s="281"/>
      <c r="I6" s="132">
        <v>3080000000</v>
      </c>
      <c r="J6" s="132">
        <v>3248000000</v>
      </c>
      <c r="K6" s="132">
        <v>2113000000</v>
      </c>
      <c r="L6" s="132">
        <v>2755000000</v>
      </c>
      <c r="M6" s="281"/>
      <c r="N6" s="132">
        <v>13164000000</v>
      </c>
      <c r="O6" s="281"/>
      <c r="P6" s="132">
        <v>11196100000</v>
      </c>
      <c r="Q6"/>
      <c r="R6"/>
    </row>
    <row r="7" spans="1:26" ht="10.5" customHeight="1" x14ac:dyDescent="0.25">
      <c r="A7" s="83" t="s">
        <v>472</v>
      </c>
      <c r="B7" s="281"/>
      <c r="C7" s="281"/>
      <c r="D7" s="281"/>
      <c r="E7" s="281"/>
      <c r="F7" s="281"/>
      <c r="G7" s="281"/>
      <c r="H7" s="281"/>
      <c r="I7" s="281"/>
      <c r="J7" s="281"/>
      <c r="K7" s="86"/>
      <c r="L7" s="86"/>
      <c r="M7" s="281"/>
      <c r="N7" s="281"/>
      <c r="O7" s="281"/>
      <c r="P7" s="281"/>
      <c r="Q7"/>
      <c r="R7"/>
    </row>
    <row r="8" spans="1:26" ht="10.5" customHeight="1" x14ac:dyDescent="0.25">
      <c r="A8" s="65" t="s">
        <v>472</v>
      </c>
      <c r="B8" s="132">
        <v>433000000</v>
      </c>
      <c r="C8" s="281"/>
      <c r="D8" s="132">
        <v>511000000</v>
      </c>
      <c r="E8" s="132">
        <v>432000000</v>
      </c>
      <c r="F8" s="132">
        <v>323000000</v>
      </c>
      <c r="G8" s="132">
        <v>351000000</v>
      </c>
      <c r="H8" s="281"/>
      <c r="I8" s="132">
        <v>336000000</v>
      </c>
      <c r="J8" s="132">
        <v>361000000</v>
      </c>
      <c r="K8" s="132">
        <v>318000000</v>
      </c>
      <c r="L8" s="132">
        <v>452000000</v>
      </c>
      <c r="M8" s="281"/>
      <c r="N8" s="132">
        <v>1617000000</v>
      </c>
      <c r="O8" s="281"/>
      <c r="P8" s="132">
        <v>1467200000</v>
      </c>
      <c r="Q8"/>
      <c r="R8"/>
    </row>
    <row r="9" spans="1:26" ht="10.5" customHeight="1" x14ac:dyDescent="0.25">
      <c r="A9" s="65" t="s">
        <v>473</v>
      </c>
      <c r="B9" s="132">
        <v>4000000</v>
      </c>
      <c r="C9" s="281"/>
      <c r="D9" s="132">
        <v>-11000000</v>
      </c>
      <c r="E9" s="132">
        <v>0</v>
      </c>
      <c r="F9" s="132">
        <v>-11000000</v>
      </c>
      <c r="G9" s="132">
        <v>-1900000</v>
      </c>
      <c r="H9" s="281"/>
      <c r="I9" s="132">
        <v>-54000000</v>
      </c>
      <c r="J9" s="132">
        <v>-4000000</v>
      </c>
      <c r="K9" s="132">
        <v>-38000000</v>
      </c>
      <c r="L9" s="132">
        <v>-33000000</v>
      </c>
      <c r="M9" s="281"/>
      <c r="N9" s="132">
        <v>-24000000</v>
      </c>
      <c r="O9" s="281"/>
      <c r="P9" s="132">
        <v>-129500000</v>
      </c>
      <c r="Q9"/>
      <c r="R9"/>
    </row>
    <row r="10" spans="1:26" ht="10.5" customHeight="1" x14ac:dyDescent="0.25">
      <c r="A10" s="65" t="s">
        <v>474</v>
      </c>
      <c r="B10" s="132">
        <v>9000000</v>
      </c>
      <c r="C10" s="281"/>
      <c r="D10" s="132">
        <v>8000000</v>
      </c>
      <c r="E10" s="132">
        <v>8000000</v>
      </c>
      <c r="F10" s="132">
        <v>10000000</v>
      </c>
      <c r="G10" s="132">
        <v>9000000</v>
      </c>
      <c r="H10" s="281"/>
      <c r="I10" s="132">
        <v>8000000</v>
      </c>
      <c r="J10" s="132">
        <v>4000000</v>
      </c>
      <c r="K10" s="132">
        <v>7000000</v>
      </c>
      <c r="L10" s="132">
        <v>11000000</v>
      </c>
      <c r="M10" s="281"/>
      <c r="N10" s="132">
        <v>35000000</v>
      </c>
      <c r="O10" s="281"/>
      <c r="P10" s="132">
        <v>30400000</v>
      </c>
      <c r="Q10"/>
      <c r="R10"/>
    </row>
    <row r="11" spans="1:26" ht="10.5" customHeight="1" x14ac:dyDescent="0.25">
      <c r="A11" s="65" t="s">
        <v>475</v>
      </c>
      <c r="B11" s="132">
        <v>-4435000000</v>
      </c>
      <c r="C11" s="281"/>
      <c r="D11" s="132">
        <v>1567000000</v>
      </c>
      <c r="E11" s="132">
        <v>-473000000</v>
      </c>
      <c r="F11" s="132">
        <v>1410000000</v>
      </c>
      <c r="G11" s="132">
        <v>-3898000000</v>
      </c>
      <c r="H11" s="281"/>
      <c r="I11" s="132">
        <v>697000000</v>
      </c>
      <c r="J11" s="132">
        <v>44000000</v>
      </c>
      <c r="K11" s="132">
        <v>3884000000</v>
      </c>
      <c r="L11" s="132">
        <v>-1267000000</v>
      </c>
      <c r="M11" s="281"/>
      <c r="N11" s="132">
        <v>-1394000000</v>
      </c>
      <c r="O11" s="281"/>
      <c r="P11" s="132">
        <v>3358400000</v>
      </c>
      <c r="Q11"/>
      <c r="R11"/>
    </row>
    <row r="12" spans="1:26" ht="10.5" customHeight="1" x14ac:dyDescent="0.25">
      <c r="A12" s="65" t="s">
        <v>476</v>
      </c>
      <c r="B12" s="136">
        <v>-8000000</v>
      </c>
      <c r="C12" s="316"/>
      <c r="D12" s="136">
        <v>-8000000</v>
      </c>
      <c r="E12" s="136">
        <v>-8000000</v>
      </c>
      <c r="F12" s="136">
        <v>-2000000</v>
      </c>
      <c r="G12" s="136">
        <v>-10000000</v>
      </c>
      <c r="H12" s="316"/>
      <c r="I12" s="136">
        <v>-13000000</v>
      </c>
      <c r="J12" s="136">
        <v>-9000000</v>
      </c>
      <c r="K12" s="136">
        <v>-16000000</v>
      </c>
      <c r="L12" s="136">
        <v>-20000000</v>
      </c>
      <c r="M12" s="316"/>
      <c r="N12" s="136">
        <v>-28000000</v>
      </c>
      <c r="O12" s="316"/>
      <c r="P12" s="136">
        <v>-58200000</v>
      </c>
      <c r="Q12"/>
      <c r="R12"/>
    </row>
    <row r="13" spans="1:26" ht="10.5" customHeight="1" x14ac:dyDescent="0.25">
      <c r="A13" s="65" t="s">
        <v>146</v>
      </c>
      <c r="B13" s="163">
        <v>-3997000000</v>
      </c>
      <c r="C13" s="316"/>
      <c r="D13" s="163">
        <v>2067000000</v>
      </c>
      <c r="E13" s="163">
        <v>-41000000</v>
      </c>
      <c r="F13" s="163">
        <v>1730000000</v>
      </c>
      <c r="G13" s="163">
        <v>-3550000000</v>
      </c>
      <c r="H13" s="316"/>
      <c r="I13" s="163">
        <v>974000000</v>
      </c>
      <c r="J13" s="163">
        <v>396000000</v>
      </c>
      <c r="K13" s="163">
        <v>4155000000</v>
      </c>
      <c r="L13" s="163">
        <v>-857000000</v>
      </c>
      <c r="M13" s="316"/>
      <c r="N13" s="163">
        <v>206000000</v>
      </c>
      <c r="O13" s="316"/>
      <c r="P13" s="163">
        <v>4668300000</v>
      </c>
      <c r="Q13"/>
      <c r="R13"/>
    </row>
    <row r="14" spans="1:26" ht="10.5" customHeight="1" x14ac:dyDescent="0.25">
      <c r="A14" s="83" t="s">
        <v>477</v>
      </c>
      <c r="B14" s="136">
        <v>535000000</v>
      </c>
      <c r="C14" s="281"/>
      <c r="D14" s="136">
        <v>557000000</v>
      </c>
      <c r="E14" s="136">
        <v>543000000</v>
      </c>
      <c r="F14" s="136">
        <v>510000000</v>
      </c>
      <c r="G14" s="136">
        <v>506000000</v>
      </c>
      <c r="H14" s="281"/>
      <c r="I14" s="136">
        <v>464000000</v>
      </c>
      <c r="J14" s="136">
        <v>455000000</v>
      </c>
      <c r="K14" s="136">
        <v>416000000</v>
      </c>
      <c r="L14" s="136">
        <v>440100000</v>
      </c>
      <c r="M14" s="281"/>
      <c r="N14" s="136">
        <v>2116000000</v>
      </c>
      <c r="O14" s="281"/>
      <c r="P14" s="136">
        <v>1775100000</v>
      </c>
      <c r="Q14"/>
      <c r="R14"/>
    </row>
    <row r="15" spans="1:26" ht="10.5" customHeight="1" x14ac:dyDescent="0.25">
      <c r="A15" s="83" t="s">
        <v>146</v>
      </c>
      <c r="B15" s="163">
        <v>152000000</v>
      </c>
      <c r="C15" s="281"/>
      <c r="D15" s="163">
        <v>5977000000</v>
      </c>
      <c r="E15" s="163">
        <v>3834000000</v>
      </c>
      <c r="F15" s="163">
        <v>5344000000</v>
      </c>
      <c r="G15" s="163">
        <v>331000000</v>
      </c>
      <c r="H15" s="281"/>
      <c r="I15" s="163">
        <v>4518000000</v>
      </c>
      <c r="J15" s="163">
        <v>4099000000</v>
      </c>
      <c r="K15" s="163">
        <v>6684000000</v>
      </c>
      <c r="L15" s="163">
        <v>2338000000</v>
      </c>
      <c r="M15" s="281"/>
      <c r="N15" s="163">
        <v>15486000000</v>
      </c>
      <c r="O15" s="281"/>
      <c r="P15" s="163">
        <v>17639000000</v>
      </c>
      <c r="Q15"/>
      <c r="R15"/>
    </row>
    <row r="16" spans="1:26" ht="10.5" customHeight="1" x14ac:dyDescent="0.25">
      <c r="A16" s="287"/>
      <c r="B16" s="281"/>
      <c r="C16" s="281"/>
      <c r="D16" s="281"/>
      <c r="E16" s="281"/>
      <c r="F16" s="281"/>
      <c r="G16" s="281"/>
      <c r="H16" s="281"/>
      <c r="I16" s="281"/>
      <c r="J16" s="281"/>
      <c r="K16" s="281"/>
      <c r="L16" s="281"/>
      <c r="M16" s="281"/>
      <c r="N16" s="281"/>
      <c r="O16" s="281"/>
      <c r="P16" s="281"/>
      <c r="Q16"/>
      <c r="R16"/>
    </row>
    <row r="17" spans="1:18" ht="10.5" customHeight="1" x14ac:dyDescent="0.25">
      <c r="A17" s="167" t="s">
        <v>478</v>
      </c>
      <c r="B17" s="281"/>
      <c r="C17" s="281"/>
      <c r="D17" s="281"/>
      <c r="E17" s="281"/>
      <c r="F17" s="281"/>
      <c r="G17" s="281"/>
      <c r="H17" s="281"/>
      <c r="I17" s="281"/>
      <c r="J17" s="281"/>
      <c r="K17" s="281"/>
      <c r="L17" s="281"/>
      <c r="M17" s="281"/>
      <c r="N17" s="281"/>
      <c r="O17" s="281"/>
      <c r="P17" s="281"/>
      <c r="Q17"/>
      <c r="R17"/>
    </row>
    <row r="18" spans="1:18" ht="10.5" customHeight="1" x14ac:dyDescent="0.25">
      <c r="A18" s="83" t="s">
        <v>479</v>
      </c>
      <c r="B18" s="132">
        <v>1784000000</v>
      </c>
      <c r="C18" s="281"/>
      <c r="D18" s="132">
        <v>1642000000</v>
      </c>
      <c r="E18" s="132">
        <v>1432000000</v>
      </c>
      <c r="F18" s="132">
        <v>1468000000</v>
      </c>
      <c r="G18" s="132">
        <v>2449000000</v>
      </c>
      <c r="H18" s="281"/>
      <c r="I18" s="132">
        <v>1397000000</v>
      </c>
      <c r="J18" s="132">
        <v>1331000000</v>
      </c>
      <c r="K18" s="132">
        <v>1083000000</v>
      </c>
      <c r="L18" s="132">
        <v>1479000000</v>
      </c>
      <c r="M18" s="281"/>
      <c r="N18" s="132">
        <v>6991000000</v>
      </c>
      <c r="O18" s="281"/>
      <c r="P18" s="132">
        <v>5290100000</v>
      </c>
      <c r="Q18"/>
      <c r="R18"/>
    </row>
    <row r="19" spans="1:18" ht="10.5" customHeight="1" x14ac:dyDescent="0.25">
      <c r="A19" s="83" t="s">
        <v>480</v>
      </c>
      <c r="B19" s="132">
        <v>1239000000</v>
      </c>
      <c r="C19" s="281"/>
      <c r="D19" s="132">
        <v>1004000000</v>
      </c>
      <c r="E19" s="132">
        <v>1018000000</v>
      </c>
      <c r="F19" s="132">
        <v>845000000</v>
      </c>
      <c r="G19" s="132">
        <v>411000000</v>
      </c>
      <c r="H19" s="281"/>
      <c r="I19" s="132">
        <v>1038000000</v>
      </c>
      <c r="J19" s="132">
        <v>622000000</v>
      </c>
      <c r="K19" s="132">
        <v>524000000</v>
      </c>
      <c r="L19" s="132">
        <v>688000000</v>
      </c>
      <c r="M19" s="281"/>
      <c r="N19" s="132">
        <v>3278000000</v>
      </c>
      <c r="O19" s="281"/>
      <c r="P19" s="132">
        <v>2872300000</v>
      </c>
      <c r="Q19"/>
      <c r="R19"/>
    </row>
    <row r="20" spans="1:18" ht="10.5" customHeight="1" x14ac:dyDescent="0.25">
      <c r="A20" s="83" t="s">
        <v>481</v>
      </c>
      <c r="B20" s="132">
        <v>-4269000000</v>
      </c>
      <c r="C20" s="281"/>
      <c r="D20" s="132">
        <v>1890000000</v>
      </c>
      <c r="E20" s="132">
        <v>96000000</v>
      </c>
      <c r="F20" s="132">
        <v>1789000000</v>
      </c>
      <c r="G20" s="132">
        <v>-3820000000</v>
      </c>
      <c r="H20" s="281"/>
      <c r="I20" s="132">
        <v>1494000000</v>
      </c>
      <c r="J20" s="132">
        <v>950000000</v>
      </c>
      <c r="K20" s="132">
        <v>4018000000</v>
      </c>
      <c r="L20" s="132">
        <v>-702000000</v>
      </c>
      <c r="M20" s="281"/>
      <c r="N20" s="132">
        <v>-45000000</v>
      </c>
      <c r="O20" s="281"/>
      <c r="P20" s="132">
        <v>5760100000</v>
      </c>
      <c r="Q20"/>
      <c r="R20"/>
    </row>
    <row r="21" spans="1:18" ht="10.5" customHeight="1" x14ac:dyDescent="0.25">
      <c r="A21" s="83" t="s">
        <v>482</v>
      </c>
      <c r="B21" s="132">
        <v>-27000000</v>
      </c>
      <c r="C21" s="281"/>
      <c r="D21" s="132">
        <v>5000000</v>
      </c>
      <c r="E21" s="132">
        <v>1000000</v>
      </c>
      <c r="F21" s="132">
        <v>7000000</v>
      </c>
      <c r="G21" s="132">
        <v>-14000000</v>
      </c>
      <c r="H21" s="281"/>
      <c r="I21" s="132">
        <v>9000000</v>
      </c>
      <c r="J21" s="132">
        <v>3000000</v>
      </c>
      <c r="K21" s="132">
        <v>21000000</v>
      </c>
      <c r="L21" s="132">
        <v>1000000</v>
      </c>
      <c r="M21" s="281"/>
      <c r="N21" s="132">
        <v>-1000000</v>
      </c>
      <c r="O21" s="281"/>
      <c r="P21" s="132">
        <v>34000000</v>
      </c>
      <c r="Q21"/>
      <c r="R21"/>
    </row>
    <row r="22" spans="1:18" ht="10.5" customHeight="1" x14ac:dyDescent="0.25">
      <c r="A22" s="83" t="s">
        <v>483</v>
      </c>
      <c r="B22" s="132">
        <v>44000000</v>
      </c>
      <c r="C22" s="281"/>
      <c r="D22" s="132">
        <v>-19000000</v>
      </c>
      <c r="E22" s="132">
        <v>-39000000</v>
      </c>
      <c r="F22" s="132">
        <v>-72000000</v>
      </c>
      <c r="G22" s="132">
        <v>54000000</v>
      </c>
      <c r="H22" s="281"/>
      <c r="I22" s="132">
        <v>-625000000</v>
      </c>
      <c r="J22" s="132">
        <v>-18000000</v>
      </c>
      <c r="K22" s="132">
        <v>-19000000</v>
      </c>
      <c r="L22" s="132">
        <v>-75000000</v>
      </c>
      <c r="M22" s="281"/>
      <c r="N22" s="132">
        <v>-76000000</v>
      </c>
      <c r="O22" s="281"/>
      <c r="P22" s="132">
        <v>-737000000</v>
      </c>
      <c r="Q22"/>
      <c r="R22"/>
    </row>
    <row r="23" spans="1:18" ht="10.5" customHeight="1" x14ac:dyDescent="0.25">
      <c r="A23" s="83" t="s">
        <v>484</v>
      </c>
      <c r="B23" s="132">
        <v>634000000</v>
      </c>
      <c r="C23" s="281"/>
      <c r="D23" s="132">
        <v>594000000</v>
      </c>
      <c r="E23" s="132">
        <v>540000000</v>
      </c>
      <c r="F23" s="132">
        <v>517000000</v>
      </c>
      <c r="G23" s="132">
        <v>529000000</v>
      </c>
      <c r="H23" s="281"/>
      <c r="I23" s="132">
        <v>484000000</v>
      </c>
      <c r="J23" s="132">
        <v>468000000</v>
      </c>
      <c r="K23" s="132">
        <v>395000000</v>
      </c>
      <c r="L23" s="132">
        <v>441000000</v>
      </c>
      <c r="M23" s="281"/>
      <c r="N23" s="132">
        <v>2180000000</v>
      </c>
      <c r="O23" s="281"/>
      <c r="P23" s="132">
        <v>1788300000</v>
      </c>
      <c r="Q23"/>
      <c r="R23"/>
    </row>
    <row r="24" spans="1:18" ht="10.5" customHeight="1" x14ac:dyDescent="0.25">
      <c r="A24" s="83" t="s">
        <v>485</v>
      </c>
      <c r="B24" s="132">
        <v>498000000</v>
      </c>
      <c r="C24" s="281"/>
      <c r="D24" s="132">
        <v>514000000</v>
      </c>
      <c r="E24" s="132">
        <v>441000000</v>
      </c>
      <c r="F24" s="132">
        <v>430000000</v>
      </c>
      <c r="G24" s="132">
        <v>438000000</v>
      </c>
      <c r="H24" s="281"/>
      <c r="I24" s="132">
        <v>465000000</v>
      </c>
      <c r="J24" s="132">
        <v>422000000</v>
      </c>
      <c r="K24" s="132">
        <v>369000000</v>
      </c>
      <c r="L24" s="132">
        <v>412000000</v>
      </c>
      <c r="M24" s="281"/>
      <c r="N24" s="132">
        <v>1823000000</v>
      </c>
      <c r="O24" s="281"/>
      <c r="P24" s="132">
        <v>1667900000</v>
      </c>
      <c r="Q24"/>
      <c r="R24"/>
    </row>
    <row r="25" spans="1:18" ht="10.5" customHeight="1" x14ac:dyDescent="0.25">
      <c r="A25" s="83" t="s">
        <v>486</v>
      </c>
      <c r="B25" s="132">
        <v>37000000</v>
      </c>
      <c r="C25" s="281"/>
      <c r="D25" s="132">
        <v>36000000</v>
      </c>
      <c r="E25" s="132">
        <v>35000000</v>
      </c>
      <c r="F25" s="132">
        <v>37000000</v>
      </c>
      <c r="G25" s="132">
        <v>33000000</v>
      </c>
      <c r="H25" s="281"/>
      <c r="I25" s="132">
        <v>35000000</v>
      </c>
      <c r="J25" s="132">
        <v>34000000</v>
      </c>
      <c r="K25" s="132">
        <v>27000000</v>
      </c>
      <c r="L25" s="132">
        <v>33000000</v>
      </c>
      <c r="M25" s="281"/>
      <c r="N25" s="132">
        <v>141000000</v>
      </c>
      <c r="O25" s="281"/>
      <c r="P25" s="132">
        <v>128700000</v>
      </c>
      <c r="Q25"/>
      <c r="R25"/>
    </row>
    <row r="26" spans="1:18" ht="10.5" customHeight="1" x14ac:dyDescent="0.25">
      <c r="A26" s="83" t="s">
        <v>487</v>
      </c>
      <c r="B26" s="136">
        <v>19000000</v>
      </c>
      <c r="C26" s="281"/>
      <c r="D26" s="136">
        <v>19000000</v>
      </c>
      <c r="E26" s="136">
        <v>21000000</v>
      </c>
      <c r="F26" s="136">
        <v>19000000</v>
      </c>
      <c r="G26" s="136">
        <v>18000000</v>
      </c>
      <c r="H26" s="281"/>
      <c r="I26" s="136">
        <v>18000000</v>
      </c>
      <c r="J26" s="136">
        <v>19000000</v>
      </c>
      <c r="K26" s="136">
        <v>19000000</v>
      </c>
      <c r="L26" s="136">
        <v>17000000</v>
      </c>
      <c r="M26" s="281"/>
      <c r="N26" s="297">
        <v>77000000</v>
      </c>
      <c r="O26" s="281"/>
      <c r="P26" s="136">
        <v>73300000</v>
      </c>
      <c r="Q26"/>
      <c r="R26"/>
    </row>
    <row r="27" spans="1:18" ht="10.5" customHeight="1" x14ac:dyDescent="0.25">
      <c r="A27" s="83" t="s">
        <v>146</v>
      </c>
      <c r="B27" s="163">
        <v>-41000000</v>
      </c>
      <c r="C27" s="281"/>
      <c r="D27" s="163">
        <v>5685000000</v>
      </c>
      <c r="E27" s="163">
        <v>3545000000</v>
      </c>
      <c r="F27" s="163">
        <v>5040000000</v>
      </c>
      <c r="G27" s="163">
        <v>98000000</v>
      </c>
      <c r="H27" s="281"/>
      <c r="I27" s="163">
        <v>4315000000</v>
      </c>
      <c r="J27" s="163">
        <v>3831000000</v>
      </c>
      <c r="K27" s="163">
        <v>6437000000</v>
      </c>
      <c r="L27" s="163">
        <v>2294000000</v>
      </c>
      <c r="M27" s="281"/>
      <c r="N27" s="163">
        <v>14368000000</v>
      </c>
      <c r="O27" s="281"/>
      <c r="P27" s="163">
        <v>16877200000</v>
      </c>
      <c r="Q27"/>
      <c r="R27"/>
    </row>
    <row r="28" spans="1:18" ht="10.5" customHeight="1" x14ac:dyDescent="0.25">
      <c r="A28" s="287"/>
      <c r="B28" s="281"/>
      <c r="C28" s="281"/>
      <c r="D28" s="281"/>
      <c r="E28" s="281"/>
      <c r="F28" s="281"/>
      <c r="G28" s="281"/>
      <c r="H28" s="281"/>
      <c r="I28" s="281"/>
      <c r="J28" s="281"/>
      <c r="K28" s="281"/>
      <c r="L28" s="281"/>
      <c r="M28" s="281"/>
      <c r="N28" s="281"/>
      <c r="O28" s="281"/>
      <c r="P28" s="281"/>
      <c r="Q28"/>
      <c r="R28"/>
    </row>
    <row r="29" spans="1:18" ht="10.5" customHeight="1" x14ac:dyDescent="0.25">
      <c r="A29" s="167" t="s">
        <v>488</v>
      </c>
      <c r="B29" s="132">
        <v>193000000</v>
      </c>
      <c r="C29" s="281"/>
      <c r="D29" s="132">
        <v>292000000</v>
      </c>
      <c r="E29" s="132">
        <v>289000000</v>
      </c>
      <c r="F29" s="132">
        <v>304000000</v>
      </c>
      <c r="G29" s="132">
        <v>233000000</v>
      </c>
      <c r="H29" s="281"/>
      <c r="I29" s="132">
        <v>203000000</v>
      </c>
      <c r="J29" s="132">
        <v>268000000</v>
      </c>
      <c r="K29" s="132">
        <v>247000000</v>
      </c>
      <c r="L29" s="132">
        <v>44000000</v>
      </c>
      <c r="M29" s="281"/>
      <c r="N29" s="132">
        <v>1118000000</v>
      </c>
      <c r="O29" s="281"/>
      <c r="P29" s="132">
        <v>762300000</v>
      </c>
      <c r="Q29"/>
      <c r="R29"/>
    </row>
    <row r="30" spans="1:18" ht="10.5" customHeight="1" x14ac:dyDescent="0.25">
      <c r="A30" s="83" t="s">
        <v>185</v>
      </c>
      <c r="B30" s="136">
        <v>36000000</v>
      </c>
      <c r="C30" s="281"/>
      <c r="D30" s="136">
        <v>68000000</v>
      </c>
      <c r="E30" s="136">
        <v>63000000</v>
      </c>
      <c r="F30" s="136">
        <v>69000000</v>
      </c>
      <c r="G30" s="136">
        <v>59000000</v>
      </c>
      <c r="H30" s="281"/>
      <c r="I30" s="136">
        <v>31000000</v>
      </c>
      <c r="J30" s="136">
        <v>49000000</v>
      </c>
      <c r="K30" s="136">
        <v>52000000</v>
      </c>
      <c r="L30" s="136">
        <v>-2000000</v>
      </c>
      <c r="M30" s="281"/>
      <c r="N30" s="136">
        <v>259000000</v>
      </c>
      <c r="O30" s="281"/>
      <c r="P30" s="136">
        <v>130000000</v>
      </c>
      <c r="Q30"/>
      <c r="R30"/>
    </row>
    <row r="31" spans="1:18" ht="10.5" customHeight="1" x14ac:dyDescent="0.25">
      <c r="A31" s="167" t="s">
        <v>167</v>
      </c>
      <c r="B31" s="163">
        <v>157000000</v>
      </c>
      <c r="C31" s="281"/>
      <c r="D31" s="163">
        <v>224000000</v>
      </c>
      <c r="E31" s="163">
        <v>226000000</v>
      </c>
      <c r="F31" s="163">
        <v>235000000</v>
      </c>
      <c r="G31" s="163">
        <v>174000000</v>
      </c>
      <c r="H31" s="281"/>
      <c r="I31" s="163">
        <v>172000000</v>
      </c>
      <c r="J31" s="163">
        <v>219000000</v>
      </c>
      <c r="K31" s="163">
        <v>195000000</v>
      </c>
      <c r="L31" s="163">
        <v>46000000</v>
      </c>
      <c r="M31" s="281"/>
      <c r="N31" s="163">
        <v>859000000</v>
      </c>
      <c r="O31" s="281"/>
      <c r="P31" s="163">
        <v>632300000</v>
      </c>
      <c r="Q31"/>
      <c r="R31"/>
    </row>
    <row r="32" spans="1:18" ht="10.5" customHeight="1" x14ac:dyDescent="0.25">
      <c r="A32" s="83" t="s">
        <v>168</v>
      </c>
      <c r="B32" s="136">
        <v>0</v>
      </c>
      <c r="C32" s="281"/>
      <c r="D32" s="136">
        <v>10000000</v>
      </c>
      <c r="E32" s="136">
        <v>3000000</v>
      </c>
      <c r="F32" s="136">
        <v>-1000000</v>
      </c>
      <c r="G32" s="136">
        <v>-5000000</v>
      </c>
      <c r="H32" s="281"/>
      <c r="I32" s="136">
        <v>-5000000</v>
      </c>
      <c r="J32" s="136">
        <v>-4000000</v>
      </c>
      <c r="K32" s="136">
        <v>7000000</v>
      </c>
      <c r="L32" s="136">
        <v>1000000</v>
      </c>
      <c r="M32" s="281"/>
      <c r="N32" s="136">
        <v>7000000</v>
      </c>
      <c r="O32" s="281"/>
      <c r="P32" s="136">
        <v>-1200000</v>
      </c>
      <c r="Q32"/>
      <c r="R32"/>
    </row>
    <row r="33" spans="1:18" ht="10.5" customHeight="1" x14ac:dyDescent="0.25">
      <c r="A33" s="83" t="s">
        <v>119</v>
      </c>
      <c r="B33" s="163">
        <v>157000000</v>
      </c>
      <c r="C33" s="281"/>
      <c r="D33" s="163">
        <v>214000000</v>
      </c>
      <c r="E33" s="163">
        <v>223000000</v>
      </c>
      <c r="F33" s="163">
        <v>236000000</v>
      </c>
      <c r="G33" s="163">
        <v>179000000</v>
      </c>
      <c r="H33" s="281"/>
      <c r="I33" s="163">
        <v>177000000</v>
      </c>
      <c r="J33" s="163">
        <v>223000000</v>
      </c>
      <c r="K33" s="163">
        <v>188000000</v>
      </c>
      <c r="L33" s="163">
        <v>45000000</v>
      </c>
      <c r="M33" s="281"/>
      <c r="N33" s="163">
        <v>852000000</v>
      </c>
      <c r="O33" s="281"/>
      <c r="P33" s="163">
        <v>633000000</v>
      </c>
      <c r="Q33"/>
      <c r="R33"/>
    </row>
    <row r="34" spans="1:18" ht="10.5" customHeight="1" x14ac:dyDescent="0.25">
      <c r="A34" s="79" t="s">
        <v>120</v>
      </c>
      <c r="B34" s="132">
        <v>6000000</v>
      </c>
      <c r="C34" s="281"/>
      <c r="D34" s="132">
        <v>5000000</v>
      </c>
      <c r="E34" s="132">
        <v>6000000</v>
      </c>
      <c r="F34" s="132">
        <v>5000000</v>
      </c>
      <c r="G34" s="132">
        <v>6000000</v>
      </c>
      <c r="H34" s="281"/>
      <c r="I34" s="132">
        <v>5000000</v>
      </c>
      <c r="J34" s="132">
        <v>6000000</v>
      </c>
      <c r="K34" s="132">
        <v>5000000</v>
      </c>
      <c r="L34" s="132">
        <v>6000000</v>
      </c>
      <c r="M34" s="281"/>
      <c r="N34" s="132">
        <v>22300000</v>
      </c>
      <c r="O34" s="281"/>
      <c r="P34" s="132">
        <v>22300000</v>
      </c>
      <c r="Q34"/>
      <c r="R34"/>
    </row>
    <row r="35" spans="1:18" ht="10.5" hidden="1" customHeight="1" x14ac:dyDescent="0.25">
      <c r="A35" s="83" t="s">
        <v>169</v>
      </c>
      <c r="B35" s="132">
        <v>0</v>
      </c>
      <c r="C35" s="281"/>
      <c r="D35" s="132">
        <v>0</v>
      </c>
      <c r="E35" s="132">
        <v>0</v>
      </c>
      <c r="F35" s="132">
        <v>0</v>
      </c>
      <c r="G35" s="132">
        <v>0</v>
      </c>
      <c r="H35" s="281"/>
      <c r="I35" s="132">
        <v>0</v>
      </c>
      <c r="J35" s="132">
        <v>0</v>
      </c>
      <c r="K35" s="132">
        <v>0</v>
      </c>
      <c r="L35" s="132">
        <v>0</v>
      </c>
      <c r="M35" s="281"/>
      <c r="N35" s="132">
        <v>0</v>
      </c>
      <c r="O35" s="281"/>
      <c r="P35" s="132">
        <v>0</v>
      </c>
      <c r="Q35"/>
      <c r="R35"/>
    </row>
    <row r="36" spans="1:18" ht="10.5" customHeight="1" thickBot="1" x14ac:dyDescent="0.3">
      <c r="A36" s="83" t="s">
        <v>122</v>
      </c>
      <c r="B36" s="140">
        <v>151000000</v>
      </c>
      <c r="C36" s="281"/>
      <c r="D36" s="140">
        <v>209000000</v>
      </c>
      <c r="E36" s="140">
        <v>217000000</v>
      </c>
      <c r="F36" s="140">
        <v>231000000</v>
      </c>
      <c r="G36" s="140">
        <v>173000000</v>
      </c>
      <c r="H36" s="281"/>
      <c r="I36" s="140">
        <v>172000000</v>
      </c>
      <c r="J36" s="140">
        <v>217000000</v>
      </c>
      <c r="K36" s="140">
        <v>183000000</v>
      </c>
      <c r="L36" s="140">
        <v>39000000</v>
      </c>
      <c r="M36" s="281"/>
      <c r="N36" s="140">
        <v>830000000</v>
      </c>
      <c r="O36" s="281"/>
      <c r="P36" s="140">
        <v>611200000</v>
      </c>
      <c r="Q36"/>
      <c r="R36"/>
    </row>
    <row r="37" spans="1:18" ht="10.5" customHeight="1" thickTop="1" x14ac:dyDescent="0.25">
      <c r="A37" s="314"/>
      <c r="B37" s="205"/>
      <c r="C37" s="315"/>
      <c r="D37" s="205"/>
      <c r="E37" s="205"/>
      <c r="F37" s="205"/>
      <c r="G37" s="205"/>
      <c r="H37" s="315"/>
      <c r="I37" s="205"/>
      <c r="J37" s="205"/>
      <c r="K37" s="205"/>
      <c r="L37" s="205"/>
      <c r="M37" s="315"/>
      <c r="N37" s="205"/>
      <c r="O37" s="315"/>
      <c r="P37" s="205"/>
      <c r="Q37"/>
      <c r="R37"/>
    </row>
    <row r="38" spans="1:18" ht="15" x14ac:dyDescent="0.25">
      <c r="A38" s="90"/>
      <c r="B38" s="90"/>
      <c r="C38" s="90"/>
      <c r="D38" s="90"/>
      <c r="E38" s="90"/>
      <c r="F38" s="90"/>
      <c r="G38" s="90"/>
      <c r="H38" s="90"/>
      <c r="I38" s="90"/>
      <c r="J38" s="90"/>
      <c r="K38" s="90"/>
      <c r="L38" s="90"/>
      <c r="M38" s="90"/>
      <c r="N38" s="90"/>
      <c r="O38" s="90"/>
      <c r="P38" s="90"/>
      <c r="Q38"/>
      <c r="R38"/>
    </row>
    <row r="39" spans="1:18" ht="15" x14ac:dyDescent="0.25">
      <c r="A39"/>
      <c r="B39"/>
      <c r="C39"/>
      <c r="D39"/>
      <c r="E39"/>
      <c r="F39"/>
      <c r="G39"/>
      <c r="H39"/>
      <c r="I39"/>
      <c r="J39"/>
      <c r="K39"/>
      <c r="L39"/>
      <c r="M39"/>
      <c r="N39"/>
      <c r="O39"/>
      <c r="P39"/>
      <c r="Q39"/>
      <c r="R39"/>
    </row>
    <row r="40" spans="1:18" ht="15" x14ac:dyDescent="0.25">
      <c r="A40"/>
      <c r="B40"/>
      <c r="C40"/>
      <c r="D40"/>
      <c r="E40"/>
      <c r="F40"/>
      <c r="G40"/>
      <c r="H40"/>
      <c r="I40"/>
      <c r="J40"/>
      <c r="K40"/>
      <c r="L40"/>
      <c r="M40"/>
      <c r="N40"/>
      <c r="O40"/>
      <c r="P40"/>
      <c r="Q40"/>
      <c r="R40"/>
    </row>
    <row r="41" spans="1:18" ht="15" x14ac:dyDescent="0.25">
      <c r="A41"/>
      <c r="B41"/>
      <c r="C41"/>
      <c r="D41"/>
      <c r="E41"/>
      <c r="F41"/>
      <c r="G41"/>
      <c r="H41"/>
      <c r="I41"/>
      <c r="J41"/>
      <c r="K41"/>
      <c r="L41"/>
      <c r="M41"/>
      <c r="N41"/>
      <c r="O41"/>
      <c r="P41"/>
      <c r="Q41"/>
      <c r="R41"/>
    </row>
    <row r="42" spans="1:18" ht="15" x14ac:dyDescent="0.25">
      <c r="A42"/>
      <c r="B42"/>
      <c r="C42"/>
      <c r="D42"/>
      <c r="E42"/>
      <c r="F42"/>
      <c r="G42"/>
      <c r="H42"/>
      <c r="I42"/>
      <c r="J42"/>
      <c r="K42"/>
      <c r="L42"/>
      <c r="M42"/>
      <c r="N42"/>
      <c r="O42"/>
      <c r="P42"/>
      <c r="Q42"/>
      <c r="R42"/>
    </row>
    <row r="43" spans="1:18" ht="15" x14ac:dyDescent="0.25">
      <c r="A43"/>
      <c r="B43"/>
      <c r="C43"/>
      <c r="D43"/>
      <c r="E43"/>
      <c r="F43"/>
      <c r="G43"/>
      <c r="H43"/>
      <c r="I43"/>
      <c r="J43"/>
      <c r="K43"/>
      <c r="L43"/>
      <c r="M43"/>
      <c r="N43"/>
      <c r="O43"/>
      <c r="P43"/>
      <c r="Q43"/>
      <c r="R43"/>
    </row>
    <row r="44" spans="1:18" ht="15" x14ac:dyDescent="0.25">
      <c r="A44"/>
      <c r="B44"/>
      <c r="C44"/>
      <c r="D44"/>
      <c r="E44"/>
      <c r="F44"/>
      <c r="G44"/>
      <c r="H44"/>
      <c r="I44"/>
      <c r="J44"/>
      <c r="K44"/>
      <c r="L44"/>
      <c r="M44"/>
      <c r="N44"/>
      <c r="O44"/>
      <c r="P44"/>
      <c r="Q44"/>
      <c r="R44"/>
    </row>
    <row r="45" spans="1:18" ht="15" x14ac:dyDescent="0.25">
      <c r="A45"/>
      <c r="B45"/>
      <c r="C45"/>
      <c r="D45"/>
      <c r="E45"/>
      <c r="F45"/>
      <c r="G45"/>
      <c r="H45"/>
      <c r="I45"/>
      <c r="J45"/>
      <c r="K45"/>
      <c r="L45"/>
      <c r="M45"/>
      <c r="N45"/>
      <c r="O45"/>
      <c r="P45"/>
      <c r="Q45"/>
      <c r="R45"/>
    </row>
    <row r="46" spans="1:18" ht="15" x14ac:dyDescent="0.25">
      <c r="A46"/>
      <c r="B46"/>
      <c r="C46"/>
      <c r="D46"/>
      <c r="E46"/>
      <c r="F46"/>
      <c r="G46"/>
      <c r="H46"/>
      <c r="I46"/>
      <c r="J46"/>
      <c r="K46"/>
      <c r="L46"/>
      <c r="M46"/>
      <c r="N46"/>
      <c r="O46"/>
      <c r="P46"/>
      <c r="Q46"/>
      <c r="R46"/>
    </row>
    <row r="47" spans="1:18" ht="15" x14ac:dyDescent="0.25">
      <c r="A47"/>
      <c r="B47"/>
      <c r="C47"/>
      <c r="D47"/>
      <c r="E47"/>
      <c r="F47"/>
      <c r="G47"/>
      <c r="H47"/>
      <c r="I47"/>
      <c r="J47"/>
      <c r="K47"/>
      <c r="L47"/>
      <c r="M47"/>
      <c r="N47"/>
      <c r="O47"/>
      <c r="P47"/>
      <c r="Q47"/>
      <c r="R47"/>
    </row>
    <row r="48" spans="1:18" ht="15" x14ac:dyDescent="0.25">
      <c r="A48"/>
      <c r="B48"/>
      <c r="C48"/>
      <c r="D48"/>
      <c r="E48"/>
      <c r="F48"/>
      <c r="G48"/>
      <c r="H48"/>
      <c r="I48"/>
      <c r="J48"/>
      <c r="K48"/>
      <c r="L48"/>
      <c r="M48"/>
      <c r="N48"/>
      <c r="O48"/>
      <c r="P48"/>
      <c r="Q48"/>
      <c r="R48"/>
    </row>
    <row r="49" spans="1:18" ht="15" x14ac:dyDescent="0.25">
      <c r="A49"/>
      <c r="B49"/>
      <c r="C49"/>
      <c r="D49"/>
      <c r="E49"/>
      <c r="F49"/>
      <c r="G49"/>
      <c r="H49"/>
      <c r="I49"/>
      <c r="J49"/>
      <c r="K49"/>
      <c r="L49"/>
      <c r="M49"/>
      <c r="N49"/>
      <c r="O49"/>
      <c r="P49"/>
      <c r="Q49"/>
      <c r="R49"/>
    </row>
    <row r="50" spans="1:18" ht="15" x14ac:dyDescent="0.25">
      <c r="A50"/>
      <c r="B50"/>
      <c r="C50"/>
      <c r="D50"/>
      <c r="E50"/>
      <c r="F50"/>
      <c r="G50"/>
      <c r="H50"/>
      <c r="I50"/>
      <c r="J50"/>
      <c r="K50"/>
      <c r="L50"/>
      <c r="M50"/>
      <c r="N50"/>
      <c r="O50"/>
      <c r="P50"/>
      <c r="Q50"/>
      <c r="R50"/>
    </row>
    <row r="51" spans="1:18" ht="15" x14ac:dyDescent="0.25">
      <c r="A51"/>
      <c r="B51"/>
      <c r="C51"/>
      <c r="D51"/>
      <c r="E51"/>
      <c r="F51"/>
      <c r="G51"/>
      <c r="H51"/>
      <c r="I51"/>
      <c r="J51"/>
      <c r="K51"/>
      <c r="L51"/>
      <c r="M51"/>
      <c r="N51"/>
      <c r="O51"/>
      <c r="P51"/>
      <c r="Q51"/>
      <c r="R51"/>
    </row>
    <row r="52" spans="1:18" ht="15" x14ac:dyDescent="0.25">
      <c r="A52"/>
      <c r="B52"/>
      <c r="C52"/>
      <c r="D52"/>
      <c r="E52"/>
      <c r="F52"/>
      <c r="G52"/>
      <c r="H52"/>
      <c r="I52"/>
      <c r="J52"/>
      <c r="K52"/>
      <c r="L52"/>
      <c r="M52"/>
      <c r="N52"/>
      <c r="O52"/>
      <c r="P52"/>
      <c r="Q52"/>
      <c r="R52"/>
    </row>
    <row r="53" spans="1:18" ht="15" x14ac:dyDescent="0.25">
      <c r="A53"/>
      <c r="B53"/>
      <c r="C53"/>
      <c r="D53"/>
      <c r="E53"/>
      <c r="F53"/>
      <c r="G53"/>
      <c r="H53"/>
      <c r="I53"/>
      <c r="J53"/>
      <c r="K53"/>
      <c r="L53"/>
      <c r="M53"/>
      <c r="N53"/>
      <c r="O53"/>
      <c r="P53"/>
      <c r="Q53"/>
      <c r="R53"/>
    </row>
    <row r="54" spans="1:18" ht="15" x14ac:dyDescent="0.25">
      <c r="A54"/>
      <c r="B54"/>
      <c r="C54"/>
      <c r="D54"/>
      <c r="E54"/>
      <c r="F54"/>
      <c r="G54"/>
      <c r="H54"/>
      <c r="I54"/>
      <c r="J54"/>
      <c r="K54"/>
      <c r="L54"/>
      <c r="M54"/>
      <c r="N54"/>
      <c r="O54"/>
      <c r="P54"/>
      <c r="Q54"/>
      <c r="R54"/>
    </row>
    <row r="55" spans="1:18" ht="15" x14ac:dyDescent="0.25">
      <c r="A55"/>
      <c r="B55"/>
      <c r="C55"/>
      <c r="D55"/>
      <c r="E55"/>
      <c r="F55"/>
      <c r="G55"/>
      <c r="H55"/>
      <c r="I55"/>
      <c r="J55"/>
      <c r="K55"/>
      <c r="L55"/>
      <c r="M55"/>
      <c r="N55"/>
      <c r="O55"/>
      <c r="P55"/>
      <c r="Q55"/>
      <c r="R55"/>
    </row>
    <row r="56" spans="1:18" ht="15" x14ac:dyDescent="0.25">
      <c r="A56"/>
      <c r="B56"/>
      <c r="C56"/>
      <c r="D56"/>
      <c r="E56"/>
      <c r="F56"/>
      <c r="G56"/>
      <c r="H56"/>
      <c r="I56"/>
      <c r="J56"/>
      <c r="K56"/>
      <c r="L56"/>
      <c r="M56"/>
      <c r="N56"/>
      <c r="O56"/>
      <c r="P56"/>
      <c r="Q56"/>
      <c r="R56"/>
    </row>
    <row r="57" spans="1:18" ht="15" x14ac:dyDescent="0.25">
      <c r="A57"/>
      <c r="B57"/>
      <c r="C57"/>
      <c r="D57"/>
      <c r="E57"/>
      <c r="F57"/>
      <c r="G57"/>
      <c r="H57"/>
      <c r="I57"/>
      <c r="J57"/>
      <c r="K57"/>
      <c r="L57"/>
      <c r="M57"/>
      <c r="N57"/>
      <c r="O57"/>
      <c r="P57"/>
      <c r="Q57"/>
      <c r="R57"/>
    </row>
    <row r="58" spans="1:18" ht="15" x14ac:dyDescent="0.25">
      <c r="A58"/>
      <c r="B58"/>
      <c r="C58"/>
      <c r="D58"/>
      <c r="E58"/>
      <c r="F58"/>
      <c r="G58"/>
      <c r="H58"/>
      <c r="I58"/>
      <c r="J58"/>
      <c r="K58"/>
      <c r="L58"/>
      <c r="M58"/>
      <c r="N58"/>
      <c r="O58"/>
      <c r="P58"/>
      <c r="Q58"/>
      <c r="R58"/>
    </row>
    <row r="59" spans="1:18" ht="15" x14ac:dyDescent="0.25">
      <c r="A59"/>
      <c r="B59"/>
      <c r="C59"/>
      <c r="D59"/>
      <c r="E59"/>
      <c r="F59"/>
      <c r="G59"/>
      <c r="H59"/>
      <c r="I59"/>
      <c r="J59"/>
      <c r="K59"/>
      <c r="L59"/>
      <c r="M59"/>
      <c r="N59"/>
      <c r="O59"/>
      <c r="P59"/>
      <c r="Q59"/>
      <c r="R59"/>
    </row>
    <row r="60" spans="1:18" ht="15" x14ac:dyDescent="0.25">
      <c r="A60"/>
      <c r="B60"/>
      <c r="C60"/>
      <c r="D60"/>
      <c r="E60"/>
      <c r="F60"/>
      <c r="G60"/>
      <c r="H60"/>
      <c r="I60"/>
      <c r="J60"/>
      <c r="K60"/>
      <c r="L60"/>
      <c r="M60"/>
      <c r="N60"/>
      <c r="O60"/>
      <c r="P60"/>
      <c r="Q60"/>
      <c r="R60"/>
    </row>
    <row r="61" spans="1:18" ht="15" x14ac:dyDescent="0.25">
      <c r="A61"/>
      <c r="B61"/>
      <c r="C61"/>
      <c r="D61"/>
      <c r="E61"/>
      <c r="F61"/>
      <c r="G61"/>
      <c r="H61"/>
      <c r="I61"/>
      <c r="J61"/>
      <c r="K61"/>
      <c r="L61"/>
      <c r="M61"/>
      <c r="N61"/>
      <c r="O61"/>
      <c r="P61"/>
      <c r="Q61"/>
      <c r="R61"/>
    </row>
    <row r="62" spans="1:18" ht="15" x14ac:dyDescent="0.25">
      <c r="A62"/>
      <c r="B62"/>
      <c r="C62"/>
      <c r="D62"/>
      <c r="E62"/>
      <c r="F62"/>
      <c r="G62"/>
      <c r="H62"/>
      <c r="I62"/>
      <c r="J62"/>
      <c r="K62"/>
      <c r="L62"/>
      <c r="M62"/>
      <c r="N62"/>
      <c r="O62"/>
      <c r="P62"/>
      <c r="Q62"/>
      <c r="R62"/>
    </row>
    <row r="63" spans="1:18" ht="15" x14ac:dyDescent="0.25">
      <c r="A63"/>
      <c r="B63"/>
      <c r="C63"/>
      <c r="D63"/>
      <c r="E63"/>
      <c r="F63"/>
      <c r="G63"/>
      <c r="H63"/>
      <c r="I63"/>
      <c r="J63"/>
      <c r="K63"/>
      <c r="L63"/>
      <c r="M63"/>
      <c r="N63"/>
      <c r="O63"/>
      <c r="P63"/>
      <c r="Q63"/>
      <c r="R63"/>
    </row>
    <row r="64" spans="1:18" ht="15" x14ac:dyDescent="0.25">
      <c r="A64"/>
      <c r="B64"/>
      <c r="C64"/>
      <c r="D64"/>
      <c r="E64"/>
      <c r="F64"/>
      <c r="G64"/>
      <c r="H64"/>
      <c r="I64"/>
      <c r="J64"/>
      <c r="K64"/>
      <c r="L64"/>
      <c r="M64"/>
      <c r="N64"/>
      <c r="O64"/>
      <c r="P64"/>
      <c r="Q64"/>
      <c r="R64"/>
    </row>
    <row r="65" spans="1:18" ht="15" x14ac:dyDescent="0.25">
      <c r="A65"/>
      <c r="B65"/>
      <c r="C65"/>
      <c r="D65"/>
      <c r="E65"/>
      <c r="F65"/>
      <c r="G65"/>
      <c r="H65"/>
      <c r="I65"/>
      <c r="J65"/>
      <c r="K65"/>
      <c r="L65"/>
      <c r="M65"/>
      <c r="N65"/>
      <c r="O65"/>
      <c r="P65"/>
      <c r="Q65"/>
      <c r="R65"/>
    </row>
    <row r="66" spans="1:18" ht="15" x14ac:dyDescent="0.25">
      <c r="A66"/>
      <c r="B66"/>
      <c r="C66"/>
      <c r="D66"/>
      <c r="E66"/>
      <c r="F66"/>
      <c r="G66"/>
      <c r="H66"/>
      <c r="I66"/>
      <c r="J66"/>
      <c r="K66"/>
      <c r="L66"/>
      <c r="M66"/>
      <c r="N66"/>
      <c r="O66"/>
      <c r="P66"/>
      <c r="Q66"/>
      <c r="R66"/>
    </row>
    <row r="67" spans="1:18" ht="15" x14ac:dyDescent="0.25">
      <c r="A67"/>
      <c r="B67"/>
      <c r="C67"/>
      <c r="D67"/>
      <c r="E67"/>
      <c r="F67"/>
      <c r="G67"/>
      <c r="H67"/>
      <c r="I67"/>
      <c r="J67"/>
      <c r="K67"/>
      <c r="L67"/>
      <c r="M67"/>
      <c r="N67"/>
      <c r="O67"/>
      <c r="P67"/>
      <c r="Q67"/>
      <c r="R67"/>
    </row>
    <row r="68" spans="1:18" ht="15" x14ac:dyDescent="0.25">
      <c r="A68"/>
      <c r="B68"/>
      <c r="C68"/>
      <c r="D68"/>
      <c r="E68"/>
      <c r="F68"/>
      <c r="G68"/>
      <c r="H68"/>
      <c r="I68"/>
      <c r="J68"/>
      <c r="K68"/>
      <c r="L68"/>
      <c r="M68"/>
      <c r="N68"/>
      <c r="O68"/>
      <c r="P68"/>
      <c r="Q68"/>
      <c r="R68"/>
    </row>
    <row r="69" spans="1:18" ht="15" x14ac:dyDescent="0.25">
      <c r="A69"/>
      <c r="B69"/>
      <c r="C69"/>
      <c r="D69"/>
      <c r="E69"/>
      <c r="F69"/>
      <c r="G69"/>
      <c r="H69"/>
      <c r="I69"/>
      <c r="J69"/>
      <c r="K69"/>
      <c r="L69"/>
      <c r="M69"/>
      <c r="N69"/>
      <c r="O69"/>
      <c r="P69"/>
      <c r="Q69"/>
      <c r="R69"/>
    </row>
    <row r="70" spans="1:18" ht="15" x14ac:dyDescent="0.25">
      <c r="A70"/>
      <c r="B70"/>
      <c r="C70"/>
      <c r="D70"/>
      <c r="E70"/>
      <c r="F70"/>
      <c r="G70"/>
      <c r="H70"/>
      <c r="I70"/>
      <c r="J70"/>
      <c r="K70"/>
      <c r="L70"/>
      <c r="M70"/>
      <c r="N70"/>
      <c r="O70"/>
      <c r="P70"/>
      <c r="Q70"/>
      <c r="R70"/>
    </row>
    <row r="71" spans="1:18" ht="15" x14ac:dyDescent="0.25">
      <c r="A71"/>
      <c r="B71"/>
      <c r="C71"/>
      <c r="D71"/>
      <c r="E71"/>
      <c r="F71"/>
      <c r="G71"/>
      <c r="H71"/>
      <c r="I71"/>
      <c r="J71"/>
      <c r="K71"/>
      <c r="L71"/>
      <c r="M71"/>
      <c r="N71"/>
      <c r="O71"/>
      <c r="P71"/>
      <c r="Q71"/>
      <c r="R71"/>
    </row>
    <row r="72" spans="1:18" ht="15" x14ac:dyDescent="0.25">
      <c r="A72"/>
      <c r="B72"/>
      <c r="C72"/>
      <c r="D72"/>
      <c r="E72"/>
      <c r="F72"/>
      <c r="G72"/>
      <c r="H72"/>
      <c r="I72"/>
      <c r="J72"/>
      <c r="K72"/>
      <c r="L72"/>
      <c r="M72"/>
      <c r="N72"/>
      <c r="O72"/>
      <c r="P72"/>
      <c r="Q72"/>
      <c r="R72"/>
    </row>
    <row r="73" spans="1:18" ht="15" x14ac:dyDescent="0.25">
      <c r="A73"/>
      <c r="B73"/>
      <c r="C73"/>
      <c r="D73"/>
      <c r="E73"/>
      <c r="F73"/>
      <c r="G73"/>
      <c r="H73"/>
      <c r="I73"/>
      <c r="J73"/>
      <c r="K73"/>
      <c r="L73"/>
      <c r="M73"/>
      <c r="N73"/>
      <c r="O73"/>
      <c r="P73"/>
      <c r="Q73"/>
      <c r="R73"/>
    </row>
    <row r="74" spans="1:18" ht="15" x14ac:dyDescent="0.25">
      <c r="A74"/>
      <c r="B74"/>
      <c r="C74"/>
      <c r="D74"/>
      <c r="E74"/>
      <c r="F74"/>
      <c r="G74"/>
      <c r="H74"/>
      <c r="I74"/>
      <c r="J74"/>
      <c r="K74"/>
      <c r="L74"/>
      <c r="M74"/>
      <c r="N74"/>
      <c r="O74"/>
      <c r="P74"/>
      <c r="Q74"/>
      <c r="R74"/>
    </row>
    <row r="75" spans="1:18" ht="15" x14ac:dyDescent="0.25">
      <c r="A75"/>
      <c r="B75"/>
      <c r="C75"/>
      <c r="D75"/>
      <c r="E75"/>
      <c r="F75"/>
      <c r="G75"/>
      <c r="H75"/>
      <c r="I75"/>
      <c r="J75"/>
      <c r="K75"/>
      <c r="L75"/>
      <c r="M75"/>
      <c r="N75"/>
      <c r="O75"/>
      <c r="P75"/>
      <c r="Q75"/>
      <c r="R75"/>
    </row>
    <row r="76" spans="1:18" ht="15" x14ac:dyDescent="0.25">
      <c r="A76"/>
      <c r="B76"/>
      <c r="C76"/>
      <c r="D76"/>
      <c r="E76"/>
      <c r="F76"/>
      <c r="G76"/>
      <c r="H76"/>
      <c r="I76"/>
      <c r="J76"/>
      <c r="K76"/>
      <c r="L76"/>
      <c r="M76"/>
      <c r="N76"/>
      <c r="O76"/>
      <c r="P76"/>
      <c r="Q76"/>
      <c r="R76"/>
    </row>
    <row r="77" spans="1:18" ht="15" x14ac:dyDescent="0.25">
      <c r="A77"/>
      <c r="B77"/>
      <c r="C77"/>
      <c r="D77"/>
      <c r="E77"/>
      <c r="F77"/>
      <c r="G77"/>
      <c r="H77"/>
      <c r="I77"/>
      <c r="J77"/>
      <c r="K77"/>
      <c r="L77"/>
      <c r="M77"/>
      <c r="N77"/>
      <c r="O77"/>
      <c r="P77"/>
      <c r="Q77"/>
      <c r="R77"/>
    </row>
    <row r="78" spans="1:18" ht="15" x14ac:dyDescent="0.25">
      <c r="A78"/>
      <c r="B78"/>
      <c r="C78"/>
      <c r="D78"/>
      <c r="E78"/>
      <c r="F78"/>
      <c r="G78"/>
      <c r="H78"/>
      <c r="I78"/>
      <c r="J78"/>
      <c r="K78"/>
      <c r="L78"/>
      <c r="M78"/>
      <c r="N78"/>
      <c r="O78"/>
      <c r="P78"/>
      <c r="Q78"/>
      <c r="R78"/>
    </row>
    <row r="79" spans="1:18" ht="15" x14ac:dyDescent="0.25">
      <c r="A79"/>
      <c r="B79"/>
      <c r="C79"/>
      <c r="D79"/>
      <c r="E79"/>
      <c r="F79"/>
      <c r="G79"/>
      <c r="H79"/>
      <c r="I79"/>
      <c r="J79"/>
      <c r="K79"/>
      <c r="L79"/>
      <c r="M79"/>
      <c r="N79"/>
      <c r="O79"/>
      <c r="P79"/>
      <c r="Q79"/>
      <c r="R79"/>
    </row>
    <row r="80" spans="1:18" ht="15" x14ac:dyDescent="0.25">
      <c r="A80"/>
      <c r="B80"/>
      <c r="C80"/>
      <c r="D80"/>
      <c r="E80"/>
      <c r="F80"/>
      <c r="G80"/>
      <c r="H80"/>
      <c r="I80"/>
      <c r="J80"/>
      <c r="K80"/>
      <c r="L80"/>
      <c r="M80"/>
      <c r="N80"/>
      <c r="O80"/>
      <c r="P80"/>
      <c r="Q80"/>
      <c r="R80"/>
    </row>
    <row r="81" spans="1:18" ht="15" x14ac:dyDescent="0.25">
      <c r="A81"/>
      <c r="B81"/>
      <c r="C81"/>
      <c r="D81"/>
      <c r="E81"/>
      <c r="F81"/>
      <c r="G81"/>
      <c r="H81"/>
      <c r="I81"/>
      <c r="J81"/>
      <c r="K81"/>
      <c r="L81"/>
      <c r="M81"/>
      <c r="N81"/>
      <c r="O81"/>
      <c r="P81"/>
      <c r="Q81"/>
      <c r="R81"/>
    </row>
    <row r="82" spans="1:18" ht="15" x14ac:dyDescent="0.25">
      <c r="A82"/>
      <c r="B82"/>
      <c r="C82"/>
      <c r="D82"/>
      <c r="E82"/>
      <c r="F82"/>
      <c r="G82"/>
      <c r="H82"/>
      <c r="I82"/>
      <c r="J82"/>
      <c r="K82"/>
      <c r="L82"/>
      <c r="M82"/>
      <c r="N82"/>
      <c r="O82"/>
      <c r="P82"/>
      <c r="Q82"/>
      <c r="R82"/>
    </row>
    <row r="83" spans="1:18" ht="15" x14ac:dyDescent="0.25">
      <c r="A83"/>
      <c r="B83"/>
      <c r="C83"/>
      <c r="D83"/>
      <c r="E83"/>
      <c r="F83"/>
      <c r="G83"/>
      <c r="H83"/>
      <c r="I83"/>
      <c r="J83"/>
      <c r="K83"/>
      <c r="L83"/>
      <c r="M83"/>
      <c r="N83"/>
      <c r="O83"/>
      <c r="P83"/>
      <c r="Q83"/>
      <c r="R83"/>
    </row>
    <row r="84" spans="1:18" ht="15" x14ac:dyDescent="0.25">
      <c r="A84"/>
      <c r="B84"/>
      <c r="C84"/>
      <c r="D84"/>
      <c r="E84"/>
      <c r="F84"/>
      <c r="G84"/>
      <c r="H84"/>
      <c r="I84"/>
      <c r="J84"/>
      <c r="K84"/>
      <c r="L84"/>
      <c r="M84"/>
      <c r="N84"/>
      <c r="O84"/>
      <c r="P84"/>
      <c r="Q84"/>
      <c r="R84"/>
    </row>
    <row r="85" spans="1:18" ht="15" x14ac:dyDescent="0.25">
      <c r="A85"/>
      <c r="B85"/>
      <c r="C85"/>
      <c r="D85"/>
      <c r="E85"/>
      <c r="F85"/>
      <c r="G85"/>
      <c r="H85"/>
      <c r="I85"/>
      <c r="J85"/>
      <c r="K85"/>
      <c r="L85"/>
      <c r="M85"/>
      <c r="N85"/>
      <c r="O85"/>
      <c r="P85"/>
      <c r="Q85"/>
      <c r="R85"/>
    </row>
    <row r="86" spans="1:18" ht="15" x14ac:dyDescent="0.25">
      <c r="A86"/>
      <c r="B86"/>
      <c r="C86"/>
      <c r="D86"/>
      <c r="E86"/>
      <c r="F86"/>
      <c r="G86"/>
      <c r="H86"/>
      <c r="I86"/>
      <c r="J86"/>
      <c r="K86"/>
      <c r="L86"/>
      <c r="M86"/>
      <c r="N86"/>
      <c r="O86"/>
      <c r="P86"/>
      <c r="Q86"/>
      <c r="R86"/>
    </row>
    <row r="87" spans="1:18" ht="15" x14ac:dyDescent="0.25">
      <c r="A87"/>
      <c r="B87"/>
      <c r="C87"/>
      <c r="D87"/>
      <c r="E87"/>
      <c r="F87"/>
      <c r="G87"/>
      <c r="H87"/>
      <c r="I87"/>
      <c r="J87"/>
      <c r="K87"/>
      <c r="L87"/>
      <c r="M87"/>
      <c r="N87"/>
      <c r="O87"/>
      <c r="P87"/>
      <c r="Q87"/>
      <c r="R87"/>
    </row>
    <row r="88" spans="1:18" ht="15" x14ac:dyDescent="0.25">
      <c r="A88"/>
      <c r="B88"/>
      <c r="C88"/>
      <c r="D88"/>
      <c r="E88"/>
      <c r="F88"/>
      <c r="G88"/>
      <c r="H88"/>
      <c r="I88"/>
      <c r="J88"/>
      <c r="K88"/>
      <c r="L88"/>
      <c r="M88"/>
      <c r="N88"/>
      <c r="O88"/>
      <c r="P88"/>
      <c r="Q88"/>
      <c r="R88"/>
    </row>
    <row r="89" spans="1:18" ht="15" x14ac:dyDescent="0.25">
      <c r="A89"/>
      <c r="B89"/>
      <c r="C89"/>
      <c r="D89"/>
      <c r="E89"/>
      <c r="F89"/>
      <c r="G89"/>
      <c r="H89"/>
      <c r="I89"/>
      <c r="J89"/>
      <c r="K89"/>
      <c r="L89"/>
      <c r="M89"/>
      <c r="N89"/>
      <c r="O89"/>
      <c r="P89"/>
      <c r="Q89"/>
      <c r="R89"/>
    </row>
    <row r="90" spans="1:18" ht="15" x14ac:dyDescent="0.25">
      <c r="A90"/>
      <c r="B90"/>
      <c r="C90"/>
      <c r="D90"/>
      <c r="E90"/>
      <c r="F90"/>
      <c r="G90"/>
      <c r="H90"/>
      <c r="I90"/>
      <c r="J90"/>
      <c r="K90"/>
      <c r="L90"/>
      <c r="M90"/>
      <c r="N90"/>
      <c r="O90"/>
      <c r="P90"/>
      <c r="Q90"/>
      <c r="R90"/>
    </row>
    <row r="91" spans="1:18" ht="15" x14ac:dyDescent="0.25">
      <c r="A91"/>
      <c r="B91"/>
      <c r="C91"/>
      <c r="D91"/>
      <c r="E91"/>
      <c r="F91"/>
      <c r="G91"/>
      <c r="H91"/>
      <c r="I91"/>
      <c r="J91"/>
      <c r="K91"/>
      <c r="L91"/>
      <c r="M91"/>
      <c r="N91"/>
      <c r="O91"/>
      <c r="P91"/>
      <c r="Q91"/>
      <c r="R91"/>
    </row>
    <row r="92" spans="1:18" ht="15" x14ac:dyDescent="0.25">
      <c r="A92"/>
      <c r="B92"/>
      <c r="C92"/>
      <c r="D92"/>
      <c r="E92"/>
      <c r="F92"/>
      <c r="G92"/>
      <c r="H92"/>
      <c r="I92"/>
      <c r="J92"/>
      <c r="K92"/>
      <c r="L92"/>
      <c r="M92"/>
      <c r="N92"/>
      <c r="O92"/>
      <c r="P92"/>
      <c r="Q92"/>
      <c r="R92"/>
    </row>
    <row r="93" spans="1:18" ht="15" x14ac:dyDescent="0.25">
      <c r="A93"/>
      <c r="B93"/>
      <c r="C93"/>
      <c r="D93"/>
      <c r="E93"/>
      <c r="F93"/>
      <c r="G93"/>
      <c r="H93"/>
      <c r="I93"/>
      <c r="J93"/>
      <c r="K93"/>
      <c r="L93"/>
      <c r="M93"/>
      <c r="N93"/>
      <c r="O93"/>
      <c r="P93"/>
      <c r="Q93"/>
      <c r="R93"/>
    </row>
    <row r="94" spans="1:18" ht="15" x14ac:dyDescent="0.25">
      <c r="A94"/>
      <c r="B94"/>
      <c r="C94"/>
      <c r="D94"/>
      <c r="E94"/>
      <c r="F94"/>
      <c r="G94"/>
      <c r="H94"/>
      <c r="I94"/>
      <c r="J94"/>
      <c r="K94"/>
      <c r="L94"/>
      <c r="M94"/>
      <c r="N94"/>
      <c r="O94"/>
      <c r="P94"/>
      <c r="Q94"/>
      <c r="R94"/>
    </row>
    <row r="95" spans="1:18" ht="15" x14ac:dyDescent="0.25">
      <c r="A95"/>
      <c r="B95"/>
      <c r="C95"/>
      <c r="D95"/>
      <c r="E95"/>
      <c r="F95"/>
      <c r="G95"/>
      <c r="H95"/>
      <c r="I95"/>
      <c r="J95"/>
      <c r="K95"/>
      <c r="L95"/>
      <c r="M95"/>
      <c r="N95"/>
      <c r="O95"/>
      <c r="P95"/>
      <c r="Q95"/>
      <c r="R95"/>
    </row>
    <row r="96" spans="1:18" ht="15" x14ac:dyDescent="0.25">
      <c r="A96"/>
      <c r="B96"/>
      <c r="C96"/>
      <c r="D96"/>
      <c r="E96"/>
      <c r="F96"/>
      <c r="G96"/>
      <c r="H96"/>
      <c r="I96"/>
      <c r="J96"/>
      <c r="K96"/>
      <c r="L96"/>
      <c r="M96"/>
      <c r="N96"/>
      <c r="O96"/>
      <c r="P96"/>
      <c r="Q96"/>
      <c r="R96"/>
    </row>
    <row r="97" spans="1:18" ht="15" x14ac:dyDescent="0.25">
      <c r="A97"/>
      <c r="B97"/>
      <c r="C97"/>
      <c r="D97"/>
      <c r="E97"/>
      <c r="F97"/>
      <c r="G97"/>
      <c r="H97"/>
      <c r="I97"/>
      <c r="J97"/>
      <c r="K97"/>
      <c r="L97"/>
      <c r="M97"/>
      <c r="N97"/>
      <c r="O97"/>
      <c r="P97"/>
      <c r="Q97"/>
      <c r="R97"/>
    </row>
    <row r="98" spans="1:18" ht="15" x14ac:dyDescent="0.25">
      <c r="A98"/>
      <c r="B98"/>
      <c r="C98"/>
      <c r="D98"/>
      <c r="E98"/>
      <c r="F98"/>
      <c r="G98"/>
      <c r="H98"/>
      <c r="I98"/>
      <c r="J98"/>
      <c r="K98"/>
      <c r="L98"/>
      <c r="M98"/>
      <c r="N98"/>
      <c r="O98"/>
      <c r="P98"/>
      <c r="Q98"/>
      <c r="R98"/>
    </row>
    <row r="99" spans="1:18" ht="15" x14ac:dyDescent="0.25">
      <c r="A99"/>
      <c r="B99"/>
      <c r="C99"/>
      <c r="D99"/>
      <c r="E99"/>
      <c r="F99"/>
      <c r="G99"/>
      <c r="H99"/>
      <c r="I99"/>
      <c r="J99"/>
      <c r="K99"/>
      <c r="L99"/>
      <c r="M99"/>
      <c r="N99"/>
      <c r="O99"/>
      <c r="P99"/>
      <c r="Q99"/>
      <c r="R99"/>
    </row>
    <row r="100" spans="1:18" ht="15" x14ac:dyDescent="0.25">
      <c r="A100"/>
      <c r="B100"/>
      <c r="C100"/>
      <c r="D100"/>
      <c r="E100"/>
      <c r="F100"/>
      <c r="G100"/>
      <c r="H100"/>
      <c r="I100"/>
      <c r="J100"/>
      <c r="K100"/>
      <c r="L100"/>
      <c r="M100"/>
      <c r="N100"/>
      <c r="O100"/>
      <c r="P100"/>
      <c r="Q100"/>
      <c r="R100"/>
    </row>
    <row r="101" spans="1:18" ht="15" x14ac:dyDescent="0.25">
      <c r="A101"/>
      <c r="B101"/>
      <c r="C101"/>
      <c r="D101"/>
      <c r="E101"/>
      <c r="F101"/>
      <c r="G101"/>
      <c r="H101"/>
      <c r="I101"/>
      <c r="J101"/>
      <c r="K101"/>
      <c r="L101"/>
      <c r="M101"/>
      <c r="N101"/>
      <c r="O101"/>
      <c r="P101"/>
      <c r="Q101"/>
      <c r="R101"/>
    </row>
    <row r="102" spans="1:18" ht="15" x14ac:dyDescent="0.25">
      <c r="A102"/>
      <c r="B102"/>
      <c r="C102"/>
      <c r="D102"/>
      <c r="E102"/>
      <c r="F102"/>
      <c r="G102"/>
      <c r="H102"/>
      <c r="I102"/>
      <c r="J102"/>
      <c r="K102"/>
      <c r="L102"/>
      <c r="M102"/>
      <c r="N102"/>
      <c r="O102"/>
      <c r="P102"/>
      <c r="Q102"/>
      <c r="R102"/>
    </row>
    <row r="103" spans="1:18" ht="15" x14ac:dyDescent="0.25">
      <c r="A103"/>
      <c r="B103"/>
      <c r="C103"/>
      <c r="D103"/>
      <c r="E103"/>
      <c r="F103"/>
      <c r="G103"/>
      <c r="H103"/>
      <c r="I103"/>
      <c r="J103"/>
      <c r="K103"/>
      <c r="L103"/>
      <c r="M103"/>
      <c r="N103"/>
      <c r="O103"/>
      <c r="P103"/>
      <c r="Q103"/>
      <c r="R103"/>
    </row>
    <row r="104" spans="1:18" ht="15" x14ac:dyDescent="0.25">
      <c r="A104"/>
      <c r="B104"/>
      <c r="C104"/>
      <c r="D104"/>
      <c r="E104"/>
      <c r="F104"/>
      <c r="G104"/>
      <c r="H104"/>
      <c r="I104"/>
      <c r="J104"/>
      <c r="K104"/>
      <c r="L104"/>
      <c r="M104"/>
      <c r="N104"/>
      <c r="O104"/>
      <c r="P104"/>
      <c r="Q104"/>
      <c r="R104"/>
    </row>
    <row r="105" spans="1:18" ht="15" x14ac:dyDescent="0.25">
      <c r="A105"/>
      <c r="B105"/>
      <c r="C105"/>
      <c r="D105"/>
      <c r="E105"/>
      <c r="F105"/>
      <c r="G105"/>
      <c r="H105"/>
      <c r="I105"/>
      <c r="J105"/>
      <c r="K105"/>
      <c r="L105"/>
      <c r="M105"/>
      <c r="N105"/>
      <c r="O105"/>
      <c r="P105"/>
      <c r="Q105"/>
      <c r="R105"/>
    </row>
    <row r="106" spans="1:18" ht="15" x14ac:dyDescent="0.25">
      <c r="A106"/>
      <c r="B106"/>
      <c r="C106"/>
      <c r="D106"/>
      <c r="E106"/>
      <c r="F106"/>
      <c r="G106"/>
      <c r="H106"/>
      <c r="I106"/>
      <c r="J106"/>
      <c r="K106"/>
      <c r="L106"/>
      <c r="M106"/>
      <c r="N106"/>
      <c r="O106"/>
      <c r="P106"/>
      <c r="Q106"/>
      <c r="R106"/>
    </row>
    <row r="107" spans="1:18" ht="15" x14ac:dyDescent="0.25">
      <c r="A107"/>
      <c r="B107"/>
      <c r="C107"/>
      <c r="D107"/>
      <c r="E107"/>
      <c r="F107"/>
      <c r="G107"/>
      <c r="H107"/>
      <c r="I107"/>
      <c r="J107"/>
      <c r="K107"/>
      <c r="L107"/>
      <c r="M107"/>
      <c r="N107"/>
      <c r="O107"/>
      <c r="P107"/>
      <c r="Q107"/>
      <c r="R107"/>
    </row>
    <row r="108" spans="1:18" ht="15" x14ac:dyDescent="0.25">
      <c r="A108"/>
      <c r="B108"/>
      <c r="C108"/>
      <c r="D108"/>
      <c r="E108"/>
      <c r="F108"/>
      <c r="G108"/>
      <c r="H108"/>
      <c r="I108"/>
      <c r="J108"/>
      <c r="K108"/>
      <c r="L108"/>
      <c r="M108"/>
      <c r="N108"/>
      <c r="O108"/>
      <c r="P108"/>
      <c r="Q108"/>
      <c r="R108"/>
    </row>
    <row r="109" spans="1:18" ht="15" x14ac:dyDescent="0.25">
      <c r="A109"/>
      <c r="B109"/>
      <c r="C109"/>
      <c r="D109"/>
      <c r="E109"/>
      <c r="F109"/>
      <c r="G109"/>
      <c r="H109"/>
      <c r="I109"/>
      <c r="J109"/>
      <c r="K109"/>
      <c r="L109"/>
      <c r="M109"/>
      <c r="N109"/>
      <c r="O109"/>
      <c r="P109"/>
      <c r="Q109"/>
      <c r="R109"/>
    </row>
    <row r="110" spans="1:18" ht="15" x14ac:dyDescent="0.25">
      <c r="A110"/>
      <c r="B110"/>
      <c r="C110"/>
      <c r="D110"/>
      <c r="E110"/>
      <c r="F110"/>
      <c r="G110"/>
      <c r="H110"/>
      <c r="I110"/>
      <c r="J110"/>
      <c r="K110"/>
      <c r="L110"/>
      <c r="M110"/>
      <c r="N110"/>
      <c r="O110"/>
      <c r="P110"/>
      <c r="Q110"/>
      <c r="R110"/>
    </row>
    <row r="111" spans="1:18" ht="15" x14ac:dyDescent="0.25">
      <c r="A111"/>
      <c r="B111"/>
      <c r="C111"/>
      <c r="D111"/>
      <c r="E111"/>
      <c r="F111"/>
      <c r="G111"/>
      <c r="H111"/>
      <c r="I111"/>
      <c r="J111"/>
      <c r="K111"/>
      <c r="L111"/>
      <c r="M111"/>
      <c r="N111"/>
      <c r="O111"/>
      <c r="P111"/>
      <c r="Q111"/>
      <c r="R111"/>
    </row>
    <row r="112" spans="1:18" ht="15" x14ac:dyDescent="0.25">
      <c r="A112"/>
      <c r="B112"/>
      <c r="C112"/>
      <c r="D112"/>
      <c r="E112"/>
      <c r="F112"/>
      <c r="G112"/>
      <c r="H112"/>
      <c r="I112"/>
      <c r="J112"/>
      <c r="K112"/>
      <c r="L112"/>
      <c r="M112"/>
      <c r="N112"/>
      <c r="O112"/>
      <c r="P112"/>
      <c r="Q112"/>
      <c r="R112"/>
    </row>
    <row r="113" spans="1:18" ht="15" x14ac:dyDescent="0.25">
      <c r="A113"/>
      <c r="B113"/>
      <c r="C113"/>
      <c r="D113"/>
      <c r="E113"/>
      <c r="F113"/>
      <c r="G113"/>
      <c r="H113"/>
      <c r="I113"/>
      <c r="J113"/>
      <c r="K113"/>
      <c r="L113"/>
      <c r="M113"/>
      <c r="N113"/>
      <c r="O113"/>
      <c r="P113"/>
      <c r="Q113"/>
      <c r="R113"/>
    </row>
    <row r="114" spans="1:18" ht="15" x14ac:dyDescent="0.25">
      <c r="A114"/>
      <c r="B114"/>
      <c r="C114"/>
      <c r="D114"/>
      <c r="E114"/>
      <c r="F114"/>
      <c r="G114"/>
      <c r="H114"/>
      <c r="I114"/>
      <c r="J114"/>
      <c r="K114"/>
      <c r="L114"/>
      <c r="M114"/>
      <c r="N114"/>
      <c r="O114"/>
      <c r="P114"/>
      <c r="Q114"/>
      <c r="R114"/>
    </row>
    <row r="115" spans="1:18" ht="15" x14ac:dyDescent="0.25">
      <c r="A115"/>
      <c r="B115"/>
      <c r="C115"/>
      <c r="D115"/>
      <c r="E115"/>
      <c r="F115"/>
      <c r="G115"/>
      <c r="H115"/>
      <c r="I115"/>
      <c r="J115"/>
      <c r="K115"/>
      <c r="L115"/>
      <c r="M115"/>
      <c r="N115"/>
      <c r="O115"/>
      <c r="P115"/>
      <c r="Q115"/>
      <c r="R115"/>
    </row>
    <row r="116" spans="1:18" ht="15" x14ac:dyDescent="0.25">
      <c r="A116"/>
      <c r="B116"/>
      <c r="C116"/>
      <c r="D116"/>
      <c r="E116"/>
      <c r="F116"/>
      <c r="G116"/>
      <c r="H116"/>
      <c r="I116"/>
      <c r="J116"/>
      <c r="K116"/>
      <c r="L116"/>
      <c r="M116"/>
      <c r="N116"/>
      <c r="O116"/>
      <c r="P116"/>
      <c r="Q116"/>
      <c r="R116"/>
    </row>
    <row r="117" spans="1:18" ht="15" x14ac:dyDescent="0.25">
      <c r="A117"/>
      <c r="B117"/>
      <c r="C117"/>
      <c r="D117"/>
      <c r="E117"/>
      <c r="F117"/>
      <c r="G117"/>
      <c r="H117"/>
      <c r="I117"/>
      <c r="J117"/>
      <c r="K117"/>
      <c r="L117"/>
      <c r="M117"/>
      <c r="N117"/>
      <c r="O117"/>
      <c r="P117"/>
      <c r="Q117"/>
      <c r="R117"/>
    </row>
    <row r="118" spans="1:18" ht="15" x14ac:dyDescent="0.25">
      <c r="A118"/>
      <c r="B118"/>
      <c r="C118"/>
      <c r="D118"/>
      <c r="E118"/>
      <c r="F118"/>
      <c r="G118"/>
      <c r="H118"/>
      <c r="I118"/>
      <c r="J118"/>
      <c r="K118"/>
      <c r="L118"/>
      <c r="M118"/>
      <c r="N118"/>
      <c r="O118"/>
      <c r="P118"/>
      <c r="Q118"/>
      <c r="R118"/>
    </row>
    <row r="119" spans="1:18" ht="15" x14ac:dyDescent="0.25">
      <c r="A119"/>
      <c r="B119"/>
      <c r="C119"/>
      <c r="D119"/>
      <c r="E119"/>
      <c r="F119"/>
      <c r="G119"/>
      <c r="H119"/>
      <c r="I119"/>
      <c r="J119"/>
      <c r="K119"/>
      <c r="L119"/>
      <c r="M119"/>
      <c r="N119"/>
      <c r="O119"/>
      <c r="P119"/>
      <c r="Q119"/>
      <c r="R119"/>
    </row>
    <row r="120" spans="1:18" ht="15" x14ac:dyDescent="0.25">
      <c r="A120"/>
      <c r="B120"/>
      <c r="C120"/>
      <c r="D120"/>
      <c r="E120"/>
      <c r="F120"/>
      <c r="G120"/>
      <c r="H120"/>
      <c r="I120"/>
      <c r="J120"/>
      <c r="K120"/>
      <c r="L120"/>
      <c r="M120"/>
      <c r="N120"/>
      <c r="O120"/>
      <c r="P120"/>
      <c r="Q120"/>
      <c r="R120"/>
    </row>
    <row r="121" spans="1:18" ht="15" x14ac:dyDescent="0.25">
      <c r="A121"/>
      <c r="B121"/>
      <c r="C121"/>
      <c r="D121"/>
      <c r="E121"/>
      <c r="F121"/>
      <c r="G121"/>
      <c r="H121"/>
      <c r="I121"/>
      <c r="J121"/>
      <c r="K121"/>
      <c r="L121"/>
      <c r="M121"/>
      <c r="N121"/>
      <c r="O121"/>
      <c r="P121"/>
      <c r="Q121"/>
      <c r="R121"/>
    </row>
    <row r="122" spans="1:18" ht="15" x14ac:dyDescent="0.25">
      <c r="A122"/>
      <c r="B122"/>
      <c r="C122"/>
      <c r="D122"/>
      <c r="E122"/>
      <c r="F122"/>
      <c r="G122"/>
      <c r="H122"/>
      <c r="I122"/>
      <c r="J122"/>
      <c r="K122"/>
      <c r="L122"/>
      <c r="M122"/>
      <c r="N122"/>
      <c r="O122"/>
      <c r="P122"/>
      <c r="Q122"/>
      <c r="R122"/>
    </row>
    <row r="123" spans="1:18" ht="15" x14ac:dyDescent="0.25">
      <c r="A123"/>
      <c r="B123"/>
      <c r="C123"/>
      <c r="D123"/>
      <c r="E123"/>
      <c r="F123"/>
      <c r="G123"/>
      <c r="H123"/>
      <c r="I123"/>
      <c r="J123"/>
      <c r="K123"/>
      <c r="L123"/>
      <c r="M123"/>
      <c r="N123"/>
      <c r="O123"/>
      <c r="P123"/>
      <c r="Q123"/>
      <c r="R123"/>
    </row>
    <row r="124" spans="1:18" ht="15" x14ac:dyDescent="0.25">
      <c r="A124"/>
      <c r="B124"/>
      <c r="C124"/>
      <c r="D124"/>
      <c r="E124"/>
      <c r="F124"/>
      <c r="G124"/>
      <c r="H124"/>
      <c r="I124"/>
      <c r="J124"/>
      <c r="K124"/>
      <c r="L124"/>
      <c r="M124"/>
      <c r="N124"/>
      <c r="O124"/>
      <c r="P124"/>
      <c r="Q124"/>
      <c r="R124"/>
    </row>
    <row r="125" spans="1:18" ht="15" x14ac:dyDescent="0.25">
      <c r="A125"/>
      <c r="B125"/>
      <c r="C125"/>
      <c r="D125"/>
      <c r="E125"/>
      <c r="F125"/>
      <c r="G125"/>
      <c r="H125"/>
      <c r="I125"/>
      <c r="J125"/>
      <c r="K125"/>
      <c r="L125"/>
      <c r="M125"/>
      <c r="N125"/>
      <c r="O125"/>
      <c r="P125"/>
      <c r="Q125"/>
      <c r="R125"/>
    </row>
    <row r="126" spans="1:18" ht="15" x14ac:dyDescent="0.25">
      <c r="A126"/>
      <c r="B126"/>
      <c r="C126"/>
      <c r="D126"/>
      <c r="E126"/>
      <c r="F126"/>
      <c r="G126"/>
      <c r="H126"/>
      <c r="I126"/>
      <c r="J126"/>
      <c r="K126"/>
      <c r="L126"/>
      <c r="M126"/>
      <c r="N126"/>
      <c r="O126"/>
      <c r="P126"/>
      <c r="Q126"/>
      <c r="R126"/>
    </row>
    <row r="127" spans="1:18" ht="15" x14ac:dyDescent="0.25">
      <c r="A127"/>
      <c r="B127"/>
      <c r="C127"/>
      <c r="D127"/>
      <c r="E127"/>
      <c r="F127"/>
      <c r="G127"/>
      <c r="H127"/>
      <c r="I127"/>
      <c r="J127"/>
      <c r="K127"/>
      <c r="L127"/>
      <c r="M127"/>
      <c r="N127"/>
      <c r="O127"/>
      <c r="P127"/>
      <c r="Q127"/>
      <c r="R127"/>
    </row>
    <row r="128" spans="1:18" ht="15" x14ac:dyDescent="0.25">
      <c r="A128"/>
      <c r="B128"/>
      <c r="C128"/>
      <c r="D128"/>
      <c r="E128"/>
      <c r="F128"/>
      <c r="G128"/>
      <c r="H128"/>
      <c r="I128"/>
      <c r="J128"/>
      <c r="K128"/>
      <c r="L128"/>
      <c r="M128"/>
      <c r="N128"/>
      <c r="O128"/>
      <c r="P128"/>
      <c r="Q128"/>
      <c r="R128"/>
    </row>
    <row r="129" spans="1:18" ht="15" x14ac:dyDescent="0.25">
      <c r="A129"/>
      <c r="B129"/>
      <c r="C129"/>
      <c r="D129"/>
      <c r="E129"/>
      <c r="F129"/>
      <c r="G129"/>
      <c r="H129"/>
      <c r="I129"/>
      <c r="J129"/>
      <c r="K129"/>
      <c r="L129"/>
      <c r="M129"/>
      <c r="N129"/>
      <c r="O129"/>
      <c r="P129"/>
      <c r="Q129"/>
      <c r="R129"/>
    </row>
    <row r="130" spans="1:18" ht="15" x14ac:dyDescent="0.25">
      <c r="A130"/>
      <c r="B130"/>
      <c r="C130"/>
      <c r="D130"/>
      <c r="E130"/>
      <c r="F130"/>
      <c r="G130"/>
      <c r="H130"/>
      <c r="I130"/>
      <c r="J130"/>
      <c r="K130"/>
      <c r="L130"/>
      <c r="M130"/>
      <c r="N130"/>
      <c r="O130"/>
      <c r="P130"/>
      <c r="Q130"/>
      <c r="R130"/>
    </row>
    <row r="131" spans="1:18" ht="15" x14ac:dyDescent="0.25">
      <c r="A131"/>
      <c r="B131"/>
      <c r="C131"/>
      <c r="D131"/>
      <c r="E131"/>
      <c r="F131"/>
      <c r="G131"/>
      <c r="H131"/>
      <c r="I131"/>
      <c r="J131"/>
      <c r="K131"/>
      <c r="L131"/>
      <c r="M131"/>
      <c r="N131"/>
      <c r="O131"/>
      <c r="P131"/>
      <c r="Q131"/>
      <c r="R131"/>
    </row>
    <row r="132" spans="1:18" ht="15" x14ac:dyDescent="0.25">
      <c r="A132"/>
      <c r="B132"/>
      <c r="C132"/>
      <c r="D132"/>
      <c r="E132"/>
      <c r="F132"/>
      <c r="G132"/>
      <c r="H132"/>
      <c r="I132"/>
      <c r="J132"/>
      <c r="K132"/>
      <c r="L132"/>
      <c r="M132"/>
      <c r="N132"/>
      <c r="O132"/>
      <c r="P132"/>
      <c r="Q132"/>
      <c r="R132"/>
    </row>
    <row r="133" spans="1:18" ht="15" x14ac:dyDescent="0.25">
      <c r="A133"/>
      <c r="B133"/>
      <c r="C133"/>
      <c r="D133"/>
      <c r="E133"/>
      <c r="F133"/>
      <c r="G133"/>
      <c r="H133"/>
      <c r="I133"/>
      <c r="J133"/>
      <c r="K133"/>
      <c r="L133"/>
      <c r="M133"/>
      <c r="N133"/>
      <c r="O133"/>
      <c r="P133"/>
      <c r="Q133"/>
      <c r="R133"/>
    </row>
    <row r="134" spans="1:18" ht="15" x14ac:dyDescent="0.25">
      <c r="A134"/>
      <c r="B134"/>
      <c r="C134"/>
      <c r="D134"/>
      <c r="E134"/>
      <c r="F134"/>
      <c r="G134"/>
      <c r="H134"/>
      <c r="I134"/>
      <c r="J134"/>
      <c r="K134"/>
      <c r="L134"/>
      <c r="M134"/>
      <c r="N134"/>
      <c r="O134"/>
      <c r="P134"/>
      <c r="Q134"/>
      <c r="R134"/>
    </row>
    <row r="135" spans="1:18" ht="15" x14ac:dyDescent="0.25">
      <c r="A135"/>
      <c r="B135"/>
      <c r="C135"/>
      <c r="D135"/>
      <c r="E135"/>
      <c r="F135"/>
      <c r="G135"/>
      <c r="H135"/>
      <c r="I135"/>
      <c r="J135"/>
      <c r="K135"/>
      <c r="L135"/>
      <c r="M135"/>
      <c r="N135"/>
      <c r="O135"/>
      <c r="P135"/>
      <c r="Q135"/>
      <c r="R135"/>
    </row>
    <row r="136" spans="1:18" ht="15" x14ac:dyDescent="0.25">
      <c r="A136"/>
      <c r="B136"/>
      <c r="C136"/>
      <c r="D136"/>
      <c r="E136"/>
      <c r="F136"/>
      <c r="G136"/>
      <c r="H136"/>
      <c r="I136"/>
      <c r="J136"/>
      <c r="K136"/>
      <c r="L136"/>
      <c r="M136"/>
      <c r="N136"/>
      <c r="O136"/>
      <c r="P136"/>
      <c r="Q136"/>
      <c r="R136"/>
    </row>
    <row r="137" spans="1:18" ht="15" x14ac:dyDescent="0.25">
      <c r="A137"/>
      <c r="B137"/>
      <c r="C137"/>
      <c r="D137"/>
      <c r="E137"/>
      <c r="F137"/>
      <c r="G137"/>
      <c r="H137"/>
      <c r="I137"/>
      <c r="J137"/>
      <c r="K137"/>
      <c r="L137"/>
      <c r="M137"/>
      <c r="N137"/>
      <c r="O137"/>
      <c r="P137"/>
      <c r="Q137"/>
      <c r="R137"/>
    </row>
    <row r="138" spans="1:18" ht="15" x14ac:dyDescent="0.25">
      <c r="A138"/>
      <c r="B138"/>
      <c r="C138"/>
      <c r="D138"/>
      <c r="E138"/>
      <c r="F138"/>
      <c r="G138"/>
      <c r="H138"/>
      <c r="I138"/>
      <c r="J138"/>
      <c r="K138"/>
      <c r="L138"/>
      <c r="M138"/>
      <c r="N138"/>
      <c r="O138"/>
      <c r="P138"/>
      <c r="Q138"/>
      <c r="R138"/>
    </row>
    <row r="139" spans="1:18" ht="15" x14ac:dyDescent="0.25">
      <c r="A139"/>
      <c r="B139"/>
      <c r="C139"/>
      <c r="D139"/>
      <c r="E139"/>
      <c r="F139"/>
      <c r="G139"/>
      <c r="H139"/>
      <c r="I139"/>
      <c r="J139"/>
      <c r="K139"/>
      <c r="L139"/>
      <c r="M139"/>
      <c r="N139"/>
      <c r="O139"/>
      <c r="P139"/>
      <c r="Q139"/>
      <c r="R139"/>
    </row>
    <row r="140" spans="1:18" ht="15" x14ac:dyDescent="0.25">
      <c r="A140"/>
      <c r="B140"/>
      <c r="C140"/>
      <c r="D140"/>
      <c r="E140"/>
      <c r="F140"/>
      <c r="G140"/>
      <c r="H140"/>
      <c r="I140"/>
      <c r="J140"/>
      <c r="K140"/>
      <c r="L140"/>
      <c r="M140"/>
      <c r="N140"/>
      <c r="O140"/>
      <c r="P140"/>
      <c r="Q140"/>
      <c r="R140"/>
    </row>
    <row r="141" spans="1:18" ht="15" x14ac:dyDescent="0.25">
      <c r="A141"/>
      <c r="B141"/>
      <c r="C141"/>
      <c r="D141"/>
      <c r="E141"/>
      <c r="F141"/>
      <c r="G141"/>
      <c r="H141"/>
      <c r="I141"/>
      <c r="J141"/>
      <c r="K141"/>
      <c r="L141"/>
      <c r="M141"/>
      <c r="N141"/>
      <c r="O141"/>
      <c r="P141"/>
      <c r="Q141"/>
      <c r="R141"/>
    </row>
    <row r="142" spans="1:18" ht="15" x14ac:dyDescent="0.25">
      <c r="A142"/>
      <c r="B142"/>
      <c r="C142"/>
      <c r="D142"/>
      <c r="E142"/>
      <c r="F142"/>
      <c r="G142"/>
      <c r="H142"/>
      <c r="I142"/>
      <c r="J142"/>
      <c r="K142"/>
      <c r="L142"/>
      <c r="M142"/>
      <c r="N142"/>
      <c r="O142"/>
      <c r="P142"/>
      <c r="Q142"/>
      <c r="R142"/>
    </row>
    <row r="143" spans="1:18" ht="15" x14ac:dyDescent="0.25">
      <c r="A143"/>
      <c r="B143"/>
      <c r="C143"/>
      <c r="D143"/>
      <c r="E143"/>
      <c r="F143"/>
      <c r="G143"/>
      <c r="H143"/>
      <c r="I143"/>
      <c r="J143"/>
      <c r="K143"/>
      <c r="L143"/>
      <c r="M143"/>
      <c r="N143"/>
      <c r="O143"/>
      <c r="P143"/>
      <c r="Q143"/>
      <c r="R143"/>
    </row>
    <row r="144" spans="1:18" ht="15" x14ac:dyDescent="0.25">
      <c r="A144"/>
      <c r="B144"/>
      <c r="C144"/>
      <c r="D144"/>
      <c r="E144"/>
      <c r="F144"/>
      <c r="G144"/>
      <c r="H144"/>
      <c r="I144"/>
      <c r="J144"/>
      <c r="K144"/>
      <c r="L144"/>
      <c r="M144"/>
      <c r="N144"/>
      <c r="O144"/>
      <c r="P144"/>
      <c r="Q144"/>
      <c r="R144"/>
    </row>
    <row r="145" spans="1:18" ht="15" x14ac:dyDescent="0.25">
      <c r="A145"/>
      <c r="B145"/>
      <c r="C145"/>
      <c r="D145"/>
      <c r="E145"/>
      <c r="F145"/>
      <c r="G145"/>
      <c r="H145"/>
      <c r="I145"/>
      <c r="J145"/>
      <c r="K145"/>
      <c r="L145"/>
      <c r="M145"/>
      <c r="N145"/>
      <c r="O145"/>
      <c r="P145"/>
      <c r="Q145"/>
      <c r="R145"/>
    </row>
    <row r="146" spans="1:18" ht="15" x14ac:dyDescent="0.25">
      <c r="A146"/>
      <c r="B146"/>
      <c r="C146"/>
      <c r="D146"/>
      <c r="E146"/>
      <c r="F146"/>
      <c r="G146"/>
      <c r="H146"/>
      <c r="I146"/>
      <c r="J146"/>
      <c r="K146"/>
      <c r="L146"/>
      <c r="M146"/>
      <c r="N146"/>
      <c r="O146"/>
      <c r="P146"/>
      <c r="Q146"/>
      <c r="R146"/>
    </row>
    <row r="147" spans="1:18" ht="15" x14ac:dyDescent="0.25">
      <c r="A147"/>
      <c r="B147"/>
      <c r="C147"/>
      <c r="D147"/>
      <c r="E147"/>
      <c r="F147"/>
      <c r="G147"/>
      <c r="H147"/>
      <c r="I147"/>
      <c r="J147"/>
      <c r="K147"/>
      <c r="L147"/>
      <c r="M147"/>
      <c r="N147"/>
      <c r="O147"/>
      <c r="P147"/>
      <c r="Q147"/>
      <c r="R147"/>
    </row>
    <row r="148" spans="1:18" ht="15" x14ac:dyDescent="0.25">
      <c r="A148"/>
      <c r="B148"/>
      <c r="C148"/>
      <c r="D148"/>
      <c r="E148"/>
      <c r="F148"/>
      <c r="G148"/>
      <c r="H148"/>
      <c r="I148"/>
      <c r="J148"/>
      <c r="K148"/>
      <c r="L148"/>
      <c r="M148"/>
      <c r="N148"/>
      <c r="O148"/>
      <c r="P148"/>
      <c r="Q148"/>
      <c r="R148"/>
    </row>
    <row r="149" spans="1:18" ht="15" x14ac:dyDescent="0.25">
      <c r="A149"/>
      <c r="B149"/>
      <c r="C149"/>
      <c r="D149"/>
      <c r="E149"/>
      <c r="F149"/>
      <c r="G149"/>
      <c r="H149"/>
      <c r="I149"/>
      <c r="J149"/>
      <c r="K149"/>
      <c r="L149"/>
      <c r="M149"/>
      <c r="N149"/>
      <c r="O149"/>
      <c r="P149"/>
      <c r="Q149"/>
      <c r="R149"/>
    </row>
    <row r="150" spans="1:18" ht="15" x14ac:dyDescent="0.25">
      <c r="A150"/>
      <c r="B150"/>
      <c r="C150"/>
      <c r="D150"/>
      <c r="E150"/>
      <c r="F150"/>
      <c r="G150"/>
      <c r="H150"/>
      <c r="I150"/>
      <c r="J150"/>
      <c r="K150"/>
      <c r="L150"/>
      <c r="M150"/>
      <c r="N150"/>
      <c r="O150"/>
      <c r="P150"/>
      <c r="Q150"/>
      <c r="R150"/>
    </row>
    <row r="151" spans="1:18" ht="15" x14ac:dyDescent="0.25">
      <c r="A151"/>
      <c r="B151"/>
      <c r="C151"/>
      <c r="D151"/>
      <c r="E151"/>
      <c r="F151"/>
      <c r="G151"/>
      <c r="H151"/>
      <c r="I151"/>
      <c r="J151"/>
      <c r="K151"/>
      <c r="L151"/>
      <c r="M151"/>
      <c r="N151"/>
      <c r="O151"/>
      <c r="P151"/>
      <c r="Q151"/>
      <c r="R151"/>
    </row>
    <row r="152" spans="1:18" ht="15" x14ac:dyDescent="0.25">
      <c r="A152"/>
      <c r="B152"/>
      <c r="C152"/>
      <c r="D152"/>
      <c r="E152"/>
      <c r="F152"/>
      <c r="G152"/>
      <c r="H152"/>
      <c r="I152"/>
      <c r="J152"/>
      <c r="K152"/>
      <c r="L152"/>
      <c r="M152"/>
      <c r="N152"/>
      <c r="O152"/>
      <c r="P152"/>
      <c r="Q152"/>
      <c r="R152"/>
    </row>
    <row r="153" spans="1:18" ht="15" x14ac:dyDescent="0.25">
      <c r="A153"/>
      <c r="B153"/>
      <c r="C153"/>
      <c r="D153"/>
      <c r="E153"/>
      <c r="F153"/>
      <c r="G153"/>
      <c r="H153"/>
      <c r="I153"/>
      <c r="J153"/>
      <c r="K153"/>
      <c r="L153"/>
      <c r="M153"/>
      <c r="N153"/>
      <c r="O153"/>
      <c r="P153"/>
      <c r="Q153"/>
      <c r="R153"/>
    </row>
    <row r="154" spans="1:18" ht="15" x14ac:dyDescent="0.25">
      <c r="A154"/>
      <c r="B154"/>
      <c r="C154"/>
      <c r="D154"/>
      <c r="E154"/>
      <c r="F154"/>
      <c r="G154"/>
      <c r="H154"/>
      <c r="I154"/>
      <c r="J154"/>
      <c r="K154"/>
      <c r="L154"/>
      <c r="M154"/>
      <c r="N154"/>
      <c r="O154"/>
      <c r="P154"/>
      <c r="Q154"/>
      <c r="R154"/>
    </row>
    <row r="155" spans="1:18" ht="15" x14ac:dyDescent="0.25">
      <c r="A155"/>
      <c r="B155"/>
      <c r="C155"/>
      <c r="D155"/>
      <c r="E155"/>
      <c r="F155"/>
      <c r="G155"/>
      <c r="H155"/>
      <c r="I155"/>
      <c r="J155"/>
      <c r="K155"/>
      <c r="L155"/>
      <c r="M155"/>
      <c r="N155"/>
      <c r="O155"/>
      <c r="P155"/>
      <c r="Q155"/>
      <c r="R155"/>
    </row>
    <row r="156" spans="1:18" ht="15" x14ac:dyDescent="0.25">
      <c r="A156"/>
      <c r="B156"/>
      <c r="C156"/>
      <c r="D156"/>
      <c r="E156"/>
      <c r="F156"/>
      <c r="G156"/>
      <c r="H156"/>
      <c r="I156"/>
      <c r="J156"/>
      <c r="K156"/>
      <c r="L156"/>
      <c r="M156"/>
      <c r="N156"/>
      <c r="O156"/>
      <c r="P156"/>
      <c r="Q156"/>
      <c r="R156"/>
    </row>
    <row r="157" spans="1:18" ht="15" x14ac:dyDescent="0.25">
      <c r="A157"/>
      <c r="B157"/>
      <c r="C157"/>
      <c r="D157"/>
      <c r="E157"/>
      <c r="F157"/>
      <c r="G157"/>
      <c r="H157"/>
      <c r="I157"/>
      <c r="J157"/>
      <c r="K157"/>
      <c r="L157"/>
      <c r="M157"/>
      <c r="N157"/>
      <c r="O157"/>
      <c r="P157"/>
      <c r="Q157"/>
      <c r="R157"/>
    </row>
    <row r="158" spans="1:18" ht="15" x14ac:dyDescent="0.25">
      <c r="A158"/>
      <c r="B158"/>
      <c r="C158"/>
      <c r="D158"/>
      <c r="E158"/>
      <c r="F158"/>
      <c r="G158"/>
      <c r="H158"/>
      <c r="I158"/>
      <c r="J158"/>
      <c r="K158"/>
      <c r="L158"/>
      <c r="M158"/>
      <c r="N158"/>
      <c r="O158"/>
      <c r="P158"/>
      <c r="Q158"/>
      <c r="R158"/>
    </row>
    <row r="159" spans="1:18" ht="15" x14ac:dyDescent="0.25">
      <c r="A159"/>
      <c r="B159"/>
      <c r="C159"/>
      <c r="D159"/>
      <c r="E159"/>
      <c r="F159"/>
      <c r="G159"/>
      <c r="H159"/>
      <c r="I159"/>
      <c r="J159"/>
      <c r="K159"/>
      <c r="L159"/>
      <c r="M159"/>
      <c r="N159"/>
      <c r="O159"/>
      <c r="P159"/>
      <c r="Q159"/>
      <c r="R159"/>
    </row>
    <row r="160" spans="1:18" ht="15" x14ac:dyDescent="0.25">
      <c r="A160"/>
      <c r="B160"/>
      <c r="C160"/>
      <c r="D160"/>
      <c r="E160"/>
      <c r="F160"/>
      <c r="G160"/>
      <c r="H160"/>
      <c r="I160"/>
      <c r="J160"/>
      <c r="K160"/>
      <c r="L160"/>
      <c r="M160"/>
      <c r="N160"/>
      <c r="O160"/>
      <c r="P160"/>
      <c r="Q160"/>
      <c r="R160"/>
    </row>
    <row r="161" spans="1:18" ht="15" x14ac:dyDescent="0.25">
      <c r="A161"/>
      <c r="B161"/>
      <c r="C161"/>
      <c r="D161"/>
      <c r="E161"/>
      <c r="F161"/>
      <c r="G161"/>
      <c r="H161"/>
      <c r="I161"/>
      <c r="J161"/>
      <c r="K161"/>
      <c r="L161"/>
      <c r="M161"/>
      <c r="N161"/>
      <c r="O161"/>
      <c r="P161"/>
      <c r="Q161"/>
      <c r="R161"/>
    </row>
    <row r="162" spans="1:18" ht="15" x14ac:dyDescent="0.25">
      <c r="A162"/>
      <c r="B162"/>
      <c r="C162"/>
      <c r="D162"/>
      <c r="E162"/>
      <c r="F162"/>
      <c r="G162"/>
      <c r="H162"/>
      <c r="I162"/>
      <c r="J162"/>
      <c r="K162"/>
      <c r="L162"/>
      <c r="M162"/>
      <c r="N162"/>
      <c r="O162"/>
      <c r="P162"/>
      <c r="Q162"/>
      <c r="R162"/>
    </row>
    <row r="163" spans="1:18" ht="15" x14ac:dyDescent="0.25">
      <c r="A163"/>
      <c r="B163"/>
      <c r="C163"/>
      <c r="D163"/>
      <c r="E163"/>
      <c r="F163"/>
      <c r="G163"/>
      <c r="H163"/>
      <c r="I163"/>
      <c r="J163"/>
      <c r="K163"/>
      <c r="L163"/>
      <c r="M163"/>
      <c r="N163"/>
      <c r="O163"/>
      <c r="P163"/>
      <c r="Q163"/>
      <c r="R163"/>
    </row>
    <row r="164" spans="1:18" ht="15" x14ac:dyDescent="0.25">
      <c r="A164"/>
      <c r="B164"/>
      <c r="C164"/>
      <c r="D164"/>
      <c r="E164"/>
      <c r="F164"/>
      <c r="G164"/>
      <c r="H164"/>
      <c r="I164"/>
      <c r="J164"/>
      <c r="K164"/>
      <c r="L164"/>
      <c r="M164"/>
      <c r="N164"/>
      <c r="O164"/>
      <c r="P164"/>
      <c r="Q164"/>
      <c r="R164"/>
    </row>
    <row r="165" spans="1:18" ht="15" x14ac:dyDescent="0.25">
      <c r="A165"/>
      <c r="B165"/>
      <c r="C165"/>
      <c r="D165"/>
      <c r="E165"/>
      <c r="F165"/>
      <c r="G165"/>
      <c r="H165"/>
      <c r="I165"/>
      <c r="J165"/>
      <c r="K165"/>
      <c r="L165"/>
      <c r="M165"/>
      <c r="N165"/>
      <c r="O165"/>
      <c r="P165"/>
      <c r="Q165"/>
      <c r="R165"/>
    </row>
    <row r="166" spans="1:18" ht="15" x14ac:dyDescent="0.25">
      <c r="A166"/>
      <c r="B166"/>
      <c r="C166"/>
      <c r="D166"/>
      <c r="E166"/>
      <c r="F166"/>
      <c r="G166"/>
      <c r="H166"/>
      <c r="I166"/>
      <c r="J166"/>
      <c r="K166"/>
      <c r="L166"/>
      <c r="M166"/>
      <c r="N166"/>
      <c r="O166"/>
      <c r="P166"/>
      <c r="Q166"/>
      <c r="R166"/>
    </row>
    <row r="167" spans="1:18" ht="15" x14ac:dyDescent="0.25">
      <c r="A167"/>
      <c r="B167"/>
      <c r="C167"/>
      <c r="D167"/>
      <c r="E167"/>
      <c r="F167"/>
      <c r="G167"/>
      <c r="H167"/>
      <c r="I167"/>
      <c r="J167"/>
      <c r="K167"/>
      <c r="L167"/>
      <c r="M167"/>
      <c r="N167"/>
      <c r="O167"/>
      <c r="P167"/>
      <c r="Q167"/>
      <c r="R167"/>
    </row>
    <row r="168" spans="1:18" ht="15" x14ac:dyDescent="0.25">
      <c r="A168"/>
      <c r="B168"/>
      <c r="C168"/>
      <c r="D168"/>
      <c r="E168"/>
      <c r="F168"/>
      <c r="G168"/>
      <c r="H168"/>
      <c r="I168"/>
      <c r="J168"/>
      <c r="K168"/>
      <c r="L168"/>
      <c r="M168"/>
      <c r="N168"/>
      <c r="O168"/>
      <c r="P168"/>
      <c r="Q168"/>
      <c r="R168"/>
    </row>
    <row r="169" spans="1:18" ht="15" x14ac:dyDescent="0.25">
      <c r="A169"/>
      <c r="B169"/>
      <c r="C169"/>
      <c r="D169"/>
      <c r="E169"/>
      <c r="F169"/>
      <c r="G169"/>
      <c r="H169"/>
      <c r="I169"/>
      <c r="J169"/>
      <c r="K169"/>
      <c r="L169"/>
      <c r="M169"/>
      <c r="N169"/>
      <c r="O169"/>
      <c r="P169"/>
      <c r="Q169"/>
      <c r="R169"/>
    </row>
    <row r="170" spans="1:18" ht="15" x14ac:dyDescent="0.25">
      <c r="A170"/>
      <c r="B170"/>
      <c r="C170"/>
      <c r="D170"/>
      <c r="E170"/>
      <c r="F170"/>
      <c r="G170"/>
      <c r="H170"/>
      <c r="I170"/>
      <c r="J170"/>
      <c r="K170"/>
      <c r="L170"/>
      <c r="M170"/>
      <c r="N170"/>
      <c r="O170"/>
      <c r="P170"/>
      <c r="Q170"/>
      <c r="R170"/>
    </row>
    <row r="171" spans="1:18" ht="15" x14ac:dyDescent="0.25">
      <c r="A171"/>
      <c r="B171"/>
      <c r="C171"/>
      <c r="D171"/>
      <c r="E171"/>
      <c r="F171"/>
      <c r="G171"/>
      <c r="H171"/>
      <c r="I171"/>
      <c r="J171"/>
      <c r="K171"/>
      <c r="L171"/>
      <c r="M171"/>
      <c r="N171"/>
      <c r="O171"/>
      <c r="P171"/>
      <c r="Q171"/>
      <c r="R171"/>
    </row>
    <row r="172" spans="1:18" ht="15" x14ac:dyDescent="0.25">
      <c r="A172"/>
      <c r="B172"/>
      <c r="C172"/>
      <c r="D172"/>
      <c r="E172"/>
      <c r="F172"/>
      <c r="G172"/>
      <c r="H172"/>
      <c r="I172"/>
      <c r="J172"/>
      <c r="K172"/>
      <c r="L172"/>
      <c r="M172"/>
      <c r="N172"/>
      <c r="O172"/>
      <c r="P172"/>
      <c r="Q172"/>
      <c r="R172"/>
    </row>
    <row r="173" spans="1:18" ht="15" x14ac:dyDescent="0.25">
      <c r="A173"/>
      <c r="B173"/>
      <c r="C173"/>
      <c r="D173"/>
      <c r="E173"/>
      <c r="F173"/>
      <c r="G173"/>
      <c r="H173"/>
      <c r="I173"/>
      <c r="J173"/>
      <c r="K173"/>
      <c r="L173"/>
      <c r="M173"/>
      <c r="N173"/>
      <c r="O173"/>
      <c r="P173"/>
      <c r="Q173"/>
      <c r="R173"/>
    </row>
    <row r="174" spans="1:18" ht="15" x14ac:dyDescent="0.25">
      <c r="A174"/>
      <c r="B174"/>
      <c r="C174"/>
      <c r="D174"/>
      <c r="E174"/>
      <c r="F174"/>
      <c r="G174"/>
      <c r="H174"/>
      <c r="I174"/>
      <c r="J174"/>
      <c r="K174"/>
      <c r="L174"/>
      <c r="M174"/>
      <c r="N174"/>
      <c r="O174"/>
      <c r="P174"/>
      <c r="Q174"/>
      <c r="R174"/>
    </row>
    <row r="175" spans="1:18" ht="15" x14ac:dyDescent="0.25">
      <c r="A175"/>
      <c r="B175"/>
      <c r="C175"/>
      <c r="D175"/>
      <c r="E175"/>
      <c r="F175"/>
      <c r="G175"/>
      <c r="H175"/>
      <c r="I175"/>
      <c r="J175"/>
      <c r="K175"/>
      <c r="L175"/>
      <c r="M175"/>
      <c r="N175"/>
      <c r="O175"/>
      <c r="P175"/>
      <c r="Q175"/>
      <c r="R175"/>
    </row>
    <row r="176" spans="1:18" ht="15" x14ac:dyDescent="0.25">
      <c r="A176"/>
      <c r="B176"/>
      <c r="C176"/>
      <c r="D176"/>
      <c r="E176"/>
      <c r="F176"/>
      <c r="G176"/>
      <c r="H176"/>
      <c r="I176"/>
      <c r="J176"/>
      <c r="K176"/>
      <c r="L176"/>
      <c r="M176"/>
      <c r="N176"/>
      <c r="O176"/>
      <c r="P176"/>
      <c r="Q176"/>
      <c r="R176"/>
    </row>
    <row r="177" spans="1:18" ht="15" x14ac:dyDescent="0.25">
      <c r="A177"/>
      <c r="B177"/>
      <c r="C177"/>
      <c r="D177"/>
      <c r="E177"/>
      <c r="F177"/>
      <c r="G177"/>
      <c r="H177"/>
      <c r="I177"/>
      <c r="J177"/>
      <c r="K177"/>
      <c r="L177"/>
      <c r="M177"/>
      <c r="N177"/>
      <c r="O177"/>
      <c r="P177"/>
      <c r="Q177"/>
      <c r="R177"/>
    </row>
    <row r="178" spans="1:18" ht="15" x14ac:dyDescent="0.25">
      <c r="A178"/>
      <c r="B178"/>
      <c r="C178"/>
      <c r="D178"/>
      <c r="E178"/>
      <c r="F178"/>
      <c r="G178"/>
      <c r="H178"/>
      <c r="I178"/>
      <c r="J178"/>
      <c r="K178"/>
      <c r="L178"/>
      <c r="M178"/>
      <c r="N178"/>
      <c r="O178"/>
      <c r="P178"/>
      <c r="Q178"/>
      <c r="R178"/>
    </row>
    <row r="179" spans="1:18" ht="15" x14ac:dyDescent="0.25">
      <c r="A179"/>
      <c r="B179"/>
      <c r="C179"/>
      <c r="D179"/>
      <c r="E179"/>
      <c r="F179"/>
      <c r="G179"/>
      <c r="H179"/>
      <c r="I179"/>
      <c r="J179"/>
      <c r="K179"/>
      <c r="L179"/>
      <c r="M179"/>
      <c r="N179"/>
      <c r="O179"/>
      <c r="P179"/>
      <c r="Q179"/>
      <c r="R179"/>
    </row>
    <row r="180" spans="1:18" ht="15" x14ac:dyDescent="0.25">
      <c r="A180"/>
      <c r="B180"/>
      <c r="C180"/>
      <c r="D180"/>
      <c r="E180"/>
      <c r="F180"/>
      <c r="G180"/>
      <c r="H180"/>
      <c r="I180"/>
      <c r="J180"/>
      <c r="K180"/>
      <c r="L180"/>
      <c r="M180"/>
      <c r="N180"/>
      <c r="O180"/>
      <c r="P180"/>
      <c r="Q180"/>
      <c r="R180"/>
    </row>
    <row r="181" spans="1:18" ht="15" x14ac:dyDescent="0.25">
      <c r="A181"/>
      <c r="B181"/>
      <c r="C181"/>
      <c r="D181"/>
      <c r="E181"/>
      <c r="F181"/>
      <c r="G181"/>
      <c r="H181"/>
      <c r="I181"/>
      <c r="J181"/>
      <c r="K181"/>
      <c r="L181"/>
      <c r="M181"/>
      <c r="N181"/>
      <c r="O181"/>
      <c r="P181"/>
      <c r="Q181"/>
      <c r="R181"/>
    </row>
    <row r="182" spans="1:18" ht="15" x14ac:dyDescent="0.25">
      <c r="A182"/>
      <c r="B182"/>
      <c r="C182"/>
      <c r="D182"/>
      <c r="E182"/>
      <c r="F182"/>
      <c r="G182"/>
      <c r="H182"/>
      <c r="I182"/>
      <c r="J182"/>
      <c r="K182"/>
      <c r="L182"/>
      <c r="M182"/>
      <c r="N182"/>
      <c r="O182"/>
      <c r="P182"/>
      <c r="Q182"/>
      <c r="R182"/>
    </row>
    <row r="183" spans="1:18" ht="15" x14ac:dyDescent="0.25">
      <c r="A183"/>
      <c r="B183"/>
      <c r="C183"/>
      <c r="D183"/>
      <c r="E183"/>
      <c r="F183"/>
      <c r="G183"/>
      <c r="H183"/>
      <c r="I183"/>
      <c r="J183"/>
      <c r="K183"/>
      <c r="L183"/>
      <c r="M183"/>
      <c r="N183"/>
      <c r="O183"/>
      <c r="P183"/>
      <c r="Q183"/>
      <c r="R183"/>
    </row>
    <row r="184" spans="1:18" ht="15" x14ac:dyDescent="0.25">
      <c r="A184"/>
      <c r="B184"/>
      <c r="C184"/>
      <c r="D184"/>
      <c r="E184"/>
      <c r="F184"/>
      <c r="G184"/>
      <c r="H184"/>
      <c r="I184"/>
      <c r="J184"/>
      <c r="K184"/>
      <c r="L184"/>
      <c r="M184"/>
      <c r="N184"/>
      <c r="O184"/>
      <c r="P184"/>
      <c r="Q184"/>
      <c r="R184"/>
    </row>
    <row r="185" spans="1:18" ht="15" x14ac:dyDescent="0.25">
      <c r="A185"/>
      <c r="B185"/>
      <c r="C185"/>
      <c r="D185"/>
      <c r="E185"/>
      <c r="F185"/>
      <c r="G185"/>
      <c r="H185"/>
      <c r="I185"/>
      <c r="J185"/>
      <c r="K185"/>
      <c r="L185"/>
      <c r="M185"/>
      <c r="N185"/>
      <c r="O185"/>
      <c r="P185"/>
      <c r="Q185"/>
      <c r="R185"/>
    </row>
    <row r="186" spans="1:18" ht="15" x14ac:dyDescent="0.25">
      <c r="A186"/>
      <c r="B186"/>
      <c r="C186"/>
      <c r="D186"/>
      <c r="E186"/>
      <c r="F186"/>
      <c r="G186"/>
      <c r="H186"/>
      <c r="I186"/>
      <c r="J186"/>
      <c r="K186"/>
      <c r="L186"/>
      <c r="M186"/>
      <c r="N186"/>
      <c r="O186"/>
      <c r="P186"/>
      <c r="Q186"/>
      <c r="R186"/>
    </row>
    <row r="187" spans="1:18" ht="15" x14ac:dyDescent="0.25">
      <c r="A187"/>
      <c r="B187"/>
      <c r="C187"/>
      <c r="D187"/>
      <c r="E187"/>
      <c r="F187"/>
      <c r="G187"/>
      <c r="H187"/>
      <c r="I187"/>
      <c r="J187"/>
      <c r="K187"/>
      <c r="L187"/>
      <c r="M187"/>
      <c r="N187"/>
      <c r="O187"/>
      <c r="P187"/>
      <c r="Q187"/>
      <c r="R187"/>
    </row>
    <row r="188" spans="1:18" ht="15" x14ac:dyDescent="0.25">
      <c r="A188"/>
      <c r="B188"/>
      <c r="C188"/>
      <c r="D188"/>
      <c r="E188"/>
      <c r="F188"/>
      <c r="G188"/>
      <c r="H188"/>
      <c r="I188"/>
      <c r="J188"/>
      <c r="K188"/>
      <c r="L188"/>
      <c r="M188"/>
      <c r="N188"/>
      <c r="O188"/>
      <c r="P188"/>
      <c r="Q188"/>
      <c r="R188"/>
    </row>
    <row r="189" spans="1:18" ht="15" x14ac:dyDescent="0.25">
      <c r="A189"/>
      <c r="B189"/>
      <c r="C189"/>
      <c r="D189"/>
      <c r="E189"/>
      <c r="F189"/>
      <c r="G189"/>
      <c r="H189"/>
      <c r="I189"/>
      <c r="J189"/>
      <c r="K189"/>
      <c r="L189"/>
      <c r="M189"/>
      <c r="N189"/>
      <c r="O189"/>
      <c r="P189"/>
      <c r="Q189"/>
      <c r="R189"/>
    </row>
    <row r="190" spans="1:18" ht="15" x14ac:dyDescent="0.25">
      <c r="A190"/>
      <c r="B190"/>
      <c r="C190"/>
      <c r="D190"/>
      <c r="E190"/>
      <c r="F190"/>
      <c r="G190"/>
      <c r="H190"/>
      <c r="I190"/>
      <c r="J190"/>
      <c r="K190"/>
      <c r="L190"/>
      <c r="M190"/>
      <c r="N190"/>
      <c r="O190"/>
      <c r="P190"/>
      <c r="Q190"/>
      <c r="R190"/>
    </row>
    <row r="191" spans="1:18" ht="15" x14ac:dyDescent="0.25">
      <c r="A191"/>
      <c r="B191"/>
      <c r="C191"/>
      <c r="D191"/>
      <c r="E191"/>
      <c r="F191"/>
      <c r="G191"/>
      <c r="H191"/>
      <c r="I191"/>
      <c r="J191"/>
      <c r="K191"/>
      <c r="L191"/>
      <c r="M191"/>
      <c r="N191"/>
      <c r="O191"/>
      <c r="P191"/>
      <c r="Q191"/>
      <c r="R191"/>
    </row>
    <row r="192" spans="1:18" ht="15" x14ac:dyDescent="0.25">
      <c r="A192"/>
      <c r="B192"/>
      <c r="C192"/>
      <c r="D192"/>
      <c r="E192"/>
      <c r="F192"/>
      <c r="G192"/>
      <c r="H192"/>
      <c r="I192"/>
      <c r="J192"/>
      <c r="K192"/>
      <c r="L192"/>
      <c r="M192"/>
      <c r="N192"/>
      <c r="O192"/>
      <c r="P192"/>
      <c r="Q192"/>
      <c r="R192"/>
    </row>
    <row r="193" spans="1:18" ht="15" x14ac:dyDescent="0.25">
      <c r="A193"/>
      <c r="B193"/>
      <c r="C193"/>
      <c r="D193"/>
      <c r="E193"/>
      <c r="F193"/>
      <c r="G193"/>
      <c r="H193"/>
      <c r="I193"/>
      <c r="J193"/>
      <c r="K193"/>
      <c r="L193"/>
      <c r="M193"/>
      <c r="N193"/>
      <c r="O193"/>
      <c r="P193"/>
      <c r="Q193"/>
      <c r="R193"/>
    </row>
    <row r="194" spans="1:18" ht="15" x14ac:dyDescent="0.25">
      <c r="A194"/>
      <c r="B194"/>
      <c r="C194"/>
      <c r="D194"/>
      <c r="E194"/>
      <c r="F194"/>
      <c r="G194"/>
      <c r="H194"/>
      <c r="I194"/>
      <c r="J194"/>
      <c r="K194"/>
      <c r="L194"/>
      <c r="M194"/>
      <c r="N194"/>
      <c r="O194"/>
      <c r="P194"/>
      <c r="Q194"/>
      <c r="R194"/>
    </row>
    <row r="195" spans="1:18" ht="15" x14ac:dyDescent="0.25">
      <c r="A195"/>
      <c r="B195"/>
      <c r="C195"/>
      <c r="D195"/>
      <c r="E195"/>
      <c r="F195"/>
      <c r="G195"/>
      <c r="H195"/>
      <c r="I195"/>
      <c r="J195"/>
      <c r="K195"/>
      <c r="L195"/>
      <c r="M195"/>
      <c r="N195"/>
      <c r="O195"/>
      <c r="P195"/>
      <c r="Q195"/>
      <c r="R195"/>
    </row>
    <row r="196" spans="1:18" ht="15" x14ac:dyDescent="0.25">
      <c r="A196"/>
      <c r="B196"/>
      <c r="C196"/>
      <c r="D196"/>
      <c r="E196"/>
      <c r="F196"/>
      <c r="G196"/>
      <c r="H196"/>
      <c r="I196"/>
      <c r="J196"/>
      <c r="K196"/>
      <c r="L196"/>
      <c r="M196"/>
      <c r="N196"/>
      <c r="O196"/>
      <c r="P196"/>
      <c r="Q196"/>
      <c r="R196"/>
    </row>
    <row r="197" spans="1:18" ht="15" x14ac:dyDescent="0.25">
      <c r="A197"/>
      <c r="B197"/>
      <c r="C197"/>
      <c r="D197"/>
      <c r="E197"/>
      <c r="F197"/>
      <c r="G197"/>
      <c r="H197"/>
      <c r="I197"/>
      <c r="J197"/>
      <c r="K197"/>
      <c r="L197"/>
      <c r="M197"/>
      <c r="N197"/>
      <c r="O197"/>
      <c r="P197"/>
      <c r="Q197"/>
      <c r="R197"/>
    </row>
    <row r="198" spans="1:18" ht="15" x14ac:dyDescent="0.25">
      <c r="A198"/>
      <c r="B198"/>
      <c r="C198"/>
      <c r="D198"/>
      <c r="E198"/>
      <c r="F198"/>
      <c r="G198"/>
      <c r="H198"/>
      <c r="I198"/>
      <c r="J198"/>
      <c r="K198"/>
      <c r="L198"/>
      <c r="M198"/>
      <c r="N198"/>
      <c r="O198"/>
      <c r="P198"/>
      <c r="Q198"/>
      <c r="R198"/>
    </row>
    <row r="199" spans="1:18" ht="15" x14ac:dyDescent="0.25">
      <c r="A199"/>
      <c r="B199"/>
      <c r="C199"/>
      <c r="D199"/>
      <c r="E199"/>
      <c r="F199"/>
      <c r="G199"/>
      <c r="H199"/>
      <c r="I199"/>
      <c r="J199"/>
      <c r="K199"/>
      <c r="L199"/>
      <c r="M199"/>
      <c r="N199"/>
      <c r="O199"/>
      <c r="P199"/>
      <c r="Q199"/>
      <c r="R199"/>
    </row>
    <row r="200" spans="1:18" ht="15" x14ac:dyDescent="0.25">
      <c r="A200"/>
      <c r="B200"/>
      <c r="C200"/>
      <c r="D200"/>
      <c r="E200"/>
      <c r="F200"/>
      <c r="G200"/>
      <c r="H200"/>
      <c r="I200"/>
      <c r="J200"/>
      <c r="K200"/>
      <c r="L200"/>
      <c r="M200"/>
      <c r="N200"/>
      <c r="O200"/>
      <c r="P200"/>
      <c r="Q200"/>
      <c r="R200"/>
    </row>
    <row r="201" spans="1:18" ht="15" x14ac:dyDescent="0.25">
      <c r="A201"/>
      <c r="B201"/>
      <c r="C201"/>
      <c r="D201"/>
      <c r="E201"/>
      <c r="F201"/>
      <c r="G201"/>
      <c r="H201"/>
      <c r="I201"/>
      <c r="J201"/>
      <c r="K201"/>
      <c r="L201"/>
      <c r="M201"/>
      <c r="N201"/>
      <c r="O201"/>
      <c r="P201"/>
      <c r="Q201"/>
      <c r="R201"/>
    </row>
    <row r="202" spans="1:18" ht="15" x14ac:dyDescent="0.25">
      <c r="A202"/>
      <c r="B202"/>
      <c r="C202"/>
      <c r="D202"/>
      <c r="E202"/>
      <c r="F202"/>
      <c r="G202"/>
      <c r="H202"/>
      <c r="I202"/>
      <c r="J202"/>
      <c r="K202"/>
      <c r="L202"/>
      <c r="M202"/>
      <c r="N202"/>
      <c r="O202"/>
      <c r="P202"/>
      <c r="Q202"/>
      <c r="R202"/>
    </row>
    <row r="203" spans="1:18" ht="15" x14ac:dyDescent="0.25">
      <c r="A203"/>
      <c r="B203"/>
      <c r="C203"/>
      <c r="D203"/>
      <c r="E203"/>
      <c r="F203"/>
      <c r="G203"/>
      <c r="H203"/>
      <c r="I203"/>
      <c r="J203"/>
      <c r="K203"/>
      <c r="L203"/>
      <c r="M203"/>
      <c r="N203"/>
      <c r="O203"/>
      <c r="P203"/>
      <c r="Q203"/>
      <c r="R203"/>
    </row>
    <row r="204" spans="1:18" ht="15" x14ac:dyDescent="0.25">
      <c r="A204"/>
      <c r="B204"/>
      <c r="C204"/>
      <c r="D204"/>
      <c r="E204"/>
      <c r="F204"/>
      <c r="G204"/>
      <c r="H204"/>
      <c r="I204"/>
      <c r="J204"/>
      <c r="K204"/>
      <c r="L204"/>
      <c r="M204"/>
      <c r="N204"/>
      <c r="O204"/>
      <c r="P204"/>
      <c r="Q204"/>
      <c r="R204"/>
    </row>
    <row r="205" spans="1:18" ht="15" x14ac:dyDescent="0.25">
      <c r="A205"/>
      <c r="B205"/>
      <c r="C205"/>
      <c r="D205"/>
      <c r="E205"/>
      <c r="F205"/>
      <c r="G205"/>
      <c r="H205"/>
      <c r="I205"/>
      <c r="J205"/>
      <c r="K205"/>
      <c r="L205"/>
      <c r="M205"/>
      <c r="N205"/>
      <c r="O205"/>
      <c r="P205"/>
      <c r="Q205"/>
      <c r="R205"/>
    </row>
    <row r="206" spans="1:18" ht="15" x14ac:dyDescent="0.25">
      <c r="A206"/>
      <c r="B206"/>
      <c r="C206"/>
      <c r="D206"/>
      <c r="E206"/>
      <c r="F206"/>
      <c r="G206"/>
      <c r="H206"/>
      <c r="I206"/>
      <c r="J206"/>
      <c r="K206"/>
      <c r="L206"/>
      <c r="M206"/>
      <c r="N206"/>
      <c r="O206"/>
      <c r="P206"/>
      <c r="Q206"/>
      <c r="R206"/>
    </row>
    <row r="207" spans="1:18" ht="15" x14ac:dyDescent="0.25">
      <c r="A207"/>
      <c r="B207"/>
      <c r="C207"/>
      <c r="D207"/>
      <c r="E207"/>
      <c r="F207"/>
      <c r="G207"/>
      <c r="H207"/>
      <c r="I207"/>
      <c r="J207"/>
      <c r="K207"/>
      <c r="L207"/>
      <c r="M207"/>
      <c r="N207"/>
      <c r="O207"/>
      <c r="P207"/>
      <c r="Q207"/>
      <c r="R207"/>
    </row>
    <row r="208" spans="1:18" ht="15" x14ac:dyDescent="0.25">
      <c r="A208"/>
      <c r="B208"/>
      <c r="C208"/>
      <c r="D208"/>
      <c r="E208"/>
      <c r="F208"/>
      <c r="G208"/>
      <c r="H208"/>
      <c r="I208"/>
      <c r="J208"/>
      <c r="K208"/>
      <c r="L208"/>
      <c r="M208"/>
      <c r="N208"/>
      <c r="O208"/>
      <c r="P208"/>
      <c r="Q208"/>
      <c r="R208"/>
    </row>
    <row r="209" spans="1:18" ht="15" x14ac:dyDescent="0.25">
      <c r="A209"/>
      <c r="B209"/>
      <c r="C209"/>
      <c r="D209"/>
      <c r="E209"/>
      <c r="F209"/>
      <c r="G209"/>
      <c r="H209"/>
      <c r="I209"/>
      <c r="J209"/>
      <c r="K209"/>
      <c r="L209"/>
      <c r="M209"/>
      <c r="N209"/>
      <c r="O209"/>
      <c r="P209"/>
      <c r="Q209"/>
      <c r="R209"/>
    </row>
    <row r="210" spans="1:18" ht="15" x14ac:dyDescent="0.25">
      <c r="A210"/>
      <c r="B210"/>
      <c r="C210"/>
      <c r="D210"/>
      <c r="E210"/>
      <c r="F210"/>
      <c r="G210"/>
      <c r="H210"/>
      <c r="I210"/>
      <c r="J210"/>
      <c r="K210"/>
      <c r="L210"/>
      <c r="M210"/>
      <c r="N210"/>
      <c r="O210"/>
      <c r="P210"/>
      <c r="Q210"/>
      <c r="R210"/>
    </row>
    <row r="211" spans="1:18" ht="15" x14ac:dyDescent="0.25">
      <c r="A211"/>
      <c r="B211"/>
      <c r="C211"/>
      <c r="D211"/>
      <c r="E211"/>
      <c r="F211"/>
      <c r="G211"/>
      <c r="H211"/>
      <c r="I211"/>
      <c r="J211"/>
      <c r="K211"/>
      <c r="L211"/>
      <c r="M211"/>
      <c r="N211"/>
      <c r="O211"/>
      <c r="P211"/>
      <c r="Q211"/>
      <c r="R211"/>
    </row>
    <row r="212" spans="1:18" ht="15" x14ac:dyDescent="0.25">
      <c r="A212"/>
      <c r="B212"/>
      <c r="C212"/>
      <c r="D212"/>
      <c r="E212"/>
      <c r="F212"/>
      <c r="G212"/>
      <c r="H212"/>
      <c r="I212"/>
      <c r="J212"/>
      <c r="K212"/>
      <c r="L212"/>
      <c r="M212"/>
      <c r="N212"/>
      <c r="O212"/>
      <c r="P212"/>
      <c r="Q212"/>
      <c r="R212"/>
    </row>
    <row r="213" spans="1:18" ht="15" x14ac:dyDescent="0.25">
      <c r="A213"/>
      <c r="B213"/>
      <c r="C213"/>
      <c r="D213"/>
      <c r="E213"/>
      <c r="F213"/>
      <c r="G213"/>
      <c r="H213"/>
      <c r="I213"/>
      <c r="J213"/>
      <c r="K213"/>
      <c r="L213"/>
      <c r="M213"/>
      <c r="N213"/>
      <c r="O213"/>
      <c r="P213"/>
      <c r="Q213"/>
      <c r="R213"/>
    </row>
    <row r="214" spans="1:18" ht="15" x14ac:dyDescent="0.25">
      <c r="A214"/>
      <c r="B214"/>
      <c r="C214"/>
      <c r="D214"/>
      <c r="E214"/>
      <c r="F214"/>
      <c r="G214"/>
      <c r="H214"/>
      <c r="I214"/>
      <c r="J214"/>
      <c r="K214"/>
      <c r="L214"/>
      <c r="M214"/>
      <c r="N214"/>
      <c r="O214"/>
      <c r="P214"/>
      <c r="Q214"/>
      <c r="R214"/>
    </row>
    <row r="215" spans="1:18" ht="15" x14ac:dyDescent="0.25">
      <c r="A215"/>
      <c r="B215"/>
      <c r="C215"/>
      <c r="D215"/>
      <c r="E215"/>
      <c r="F215"/>
      <c r="G215"/>
      <c r="H215"/>
      <c r="I215"/>
      <c r="J215"/>
      <c r="K215"/>
      <c r="L215"/>
      <c r="M215"/>
      <c r="N215"/>
      <c r="O215"/>
      <c r="P215"/>
      <c r="Q215"/>
      <c r="R215"/>
    </row>
    <row r="216" spans="1:18" ht="15" x14ac:dyDescent="0.25">
      <c r="A216"/>
      <c r="B216"/>
      <c r="C216"/>
      <c r="D216"/>
      <c r="E216"/>
      <c r="F216"/>
      <c r="G216"/>
      <c r="H216"/>
      <c r="I216"/>
      <c r="J216"/>
      <c r="K216"/>
      <c r="L216"/>
      <c r="M216"/>
      <c r="N216"/>
      <c r="O216"/>
      <c r="P216"/>
      <c r="Q216"/>
      <c r="R216"/>
    </row>
    <row r="217" spans="1:18" ht="15" x14ac:dyDescent="0.25">
      <c r="A217"/>
      <c r="B217"/>
      <c r="C217"/>
      <c r="D217"/>
      <c r="E217"/>
      <c r="F217"/>
      <c r="G217"/>
      <c r="H217"/>
      <c r="I217"/>
      <c r="J217"/>
      <c r="K217"/>
      <c r="L217"/>
      <c r="M217"/>
      <c r="N217"/>
      <c r="O217"/>
      <c r="P217"/>
      <c r="Q217"/>
      <c r="R217"/>
    </row>
    <row r="218" spans="1:18" ht="15" x14ac:dyDescent="0.25">
      <c r="A218"/>
      <c r="B218"/>
      <c r="C218"/>
      <c r="D218"/>
      <c r="E218"/>
      <c r="F218"/>
      <c r="G218"/>
      <c r="H218"/>
      <c r="I218"/>
      <c r="J218"/>
      <c r="K218"/>
      <c r="L218"/>
      <c r="M218"/>
      <c r="N218"/>
      <c r="O218"/>
      <c r="P218"/>
      <c r="Q218"/>
      <c r="R218"/>
    </row>
    <row r="219" spans="1:18" ht="15" x14ac:dyDescent="0.25">
      <c r="A219"/>
      <c r="B219"/>
      <c r="C219"/>
      <c r="D219"/>
      <c r="E219"/>
      <c r="F219"/>
      <c r="G219"/>
      <c r="H219"/>
      <c r="I219"/>
      <c r="J219"/>
      <c r="K219"/>
      <c r="L219"/>
      <c r="M219"/>
      <c r="N219"/>
      <c r="O219"/>
      <c r="P219"/>
      <c r="Q219"/>
      <c r="R219"/>
    </row>
    <row r="220" spans="1:18" ht="15" x14ac:dyDescent="0.25">
      <c r="A220"/>
      <c r="B220"/>
      <c r="C220"/>
      <c r="D220"/>
      <c r="E220"/>
      <c r="F220"/>
      <c r="G220"/>
      <c r="H220"/>
      <c r="I220"/>
      <c r="J220"/>
      <c r="K220"/>
      <c r="L220"/>
      <c r="M220"/>
      <c r="N220"/>
      <c r="O220"/>
      <c r="P220"/>
      <c r="Q220"/>
      <c r="R220"/>
    </row>
    <row r="221" spans="1:18" ht="15" x14ac:dyDescent="0.25">
      <c r="A221"/>
      <c r="B221"/>
      <c r="C221"/>
      <c r="D221"/>
      <c r="E221"/>
      <c r="F221"/>
      <c r="G221"/>
      <c r="H221"/>
      <c r="I221"/>
      <c r="J221"/>
      <c r="K221"/>
      <c r="L221"/>
      <c r="M221"/>
      <c r="N221"/>
      <c r="O221"/>
      <c r="P221"/>
      <c r="Q221"/>
      <c r="R221"/>
    </row>
    <row r="222" spans="1:18" ht="15" x14ac:dyDescent="0.25">
      <c r="A222"/>
      <c r="B222"/>
      <c r="C222"/>
      <c r="D222"/>
      <c r="E222"/>
      <c r="F222"/>
      <c r="G222"/>
      <c r="H222"/>
      <c r="I222"/>
      <c r="J222"/>
      <c r="K222"/>
      <c r="L222"/>
      <c r="M222"/>
      <c r="N222"/>
      <c r="O222"/>
      <c r="P222"/>
      <c r="Q222"/>
      <c r="R222"/>
    </row>
    <row r="223" spans="1:18" ht="15" x14ac:dyDescent="0.25">
      <c r="A223"/>
      <c r="B223"/>
      <c r="C223"/>
      <c r="D223"/>
      <c r="E223"/>
      <c r="F223"/>
      <c r="G223"/>
      <c r="H223"/>
      <c r="I223"/>
      <c r="J223"/>
      <c r="K223"/>
      <c r="L223"/>
      <c r="M223"/>
      <c r="N223"/>
      <c r="O223"/>
      <c r="P223"/>
      <c r="Q223"/>
      <c r="R223"/>
    </row>
    <row r="224" spans="1:18" ht="15" x14ac:dyDescent="0.25">
      <c r="A224"/>
      <c r="B224"/>
      <c r="C224"/>
      <c r="D224"/>
      <c r="E224"/>
      <c r="F224"/>
      <c r="G224"/>
      <c r="H224"/>
      <c r="I224"/>
      <c r="J224"/>
      <c r="K224"/>
      <c r="L224"/>
      <c r="M224"/>
      <c r="N224"/>
      <c r="O224"/>
      <c r="P224"/>
      <c r="Q224"/>
      <c r="R224"/>
    </row>
    <row r="225" spans="1:18" ht="15" x14ac:dyDescent="0.25">
      <c r="A225"/>
      <c r="B225"/>
      <c r="C225"/>
      <c r="D225"/>
      <c r="E225"/>
      <c r="F225"/>
      <c r="G225"/>
      <c r="H225"/>
      <c r="I225"/>
      <c r="J225"/>
      <c r="K225"/>
      <c r="L225"/>
      <c r="M225"/>
      <c r="N225"/>
      <c r="O225"/>
      <c r="P225"/>
      <c r="Q225"/>
      <c r="R225"/>
    </row>
    <row r="226" spans="1:18" ht="15" x14ac:dyDescent="0.25">
      <c r="A226"/>
      <c r="B226"/>
      <c r="C226"/>
      <c r="D226"/>
      <c r="E226"/>
      <c r="F226"/>
      <c r="G226"/>
      <c r="H226"/>
      <c r="I226"/>
      <c r="J226"/>
      <c r="K226"/>
      <c r="L226"/>
      <c r="M226"/>
      <c r="N226"/>
      <c r="O226"/>
      <c r="P226"/>
      <c r="Q226"/>
      <c r="R226"/>
    </row>
    <row r="227" spans="1:18" ht="15" x14ac:dyDescent="0.25">
      <c r="A227"/>
      <c r="B227"/>
      <c r="C227"/>
      <c r="D227"/>
      <c r="E227"/>
      <c r="F227"/>
      <c r="G227"/>
      <c r="H227"/>
      <c r="I227"/>
      <c r="J227"/>
      <c r="K227"/>
      <c r="L227"/>
      <c r="M227"/>
      <c r="N227"/>
      <c r="O227"/>
      <c r="P227"/>
      <c r="Q227"/>
      <c r="R227"/>
    </row>
    <row r="228" spans="1:18" ht="15" x14ac:dyDescent="0.25">
      <c r="A228"/>
      <c r="B228"/>
      <c r="C228"/>
      <c r="D228"/>
      <c r="E228"/>
      <c r="F228"/>
      <c r="G228"/>
      <c r="H228"/>
      <c r="I228"/>
      <c r="J228"/>
      <c r="K228"/>
      <c r="L228"/>
      <c r="M228"/>
      <c r="N228"/>
      <c r="O228"/>
      <c r="P228"/>
      <c r="Q228"/>
      <c r="R228"/>
    </row>
    <row r="229" spans="1:18" ht="15" x14ac:dyDescent="0.25">
      <c r="A229"/>
      <c r="B229"/>
      <c r="C229"/>
      <c r="D229"/>
      <c r="E229"/>
      <c r="F229"/>
      <c r="G229"/>
      <c r="H229"/>
      <c r="I229"/>
      <c r="J229"/>
      <c r="K229"/>
      <c r="L229"/>
      <c r="M229"/>
      <c r="N229"/>
      <c r="O229"/>
      <c r="P229"/>
      <c r="Q229"/>
      <c r="R229"/>
    </row>
    <row r="230" spans="1:18" ht="15" x14ac:dyDescent="0.25">
      <c r="A230"/>
      <c r="B230"/>
      <c r="C230"/>
      <c r="D230"/>
      <c r="E230"/>
      <c r="F230"/>
      <c r="G230"/>
      <c r="H230"/>
      <c r="I230"/>
      <c r="J230"/>
      <c r="K230"/>
      <c r="L230"/>
      <c r="M230"/>
      <c r="N230"/>
      <c r="O230"/>
      <c r="P230"/>
      <c r="Q230"/>
      <c r="R230"/>
    </row>
    <row r="231" spans="1:18" ht="15" x14ac:dyDescent="0.25">
      <c r="A231"/>
      <c r="B231"/>
      <c r="C231"/>
      <c r="D231"/>
      <c r="E231"/>
      <c r="F231"/>
      <c r="G231"/>
      <c r="H231"/>
      <c r="I231"/>
      <c r="J231"/>
      <c r="K231"/>
      <c r="L231"/>
      <c r="M231"/>
      <c r="N231"/>
      <c r="O231"/>
      <c r="P231"/>
      <c r="Q231"/>
      <c r="R231"/>
    </row>
    <row r="232" spans="1:18" ht="15" x14ac:dyDescent="0.25">
      <c r="A232"/>
      <c r="B232"/>
      <c r="C232"/>
      <c r="D232"/>
      <c r="E232"/>
      <c r="F232"/>
      <c r="G232"/>
      <c r="H232"/>
      <c r="I232"/>
      <c r="J232"/>
      <c r="K232"/>
      <c r="L232"/>
      <c r="M232"/>
      <c r="N232"/>
      <c r="O232"/>
      <c r="P232"/>
      <c r="Q232"/>
      <c r="R232"/>
    </row>
    <row r="233" spans="1:18" ht="15" x14ac:dyDescent="0.25">
      <c r="A233"/>
      <c r="B233"/>
      <c r="C233"/>
      <c r="D233"/>
      <c r="E233"/>
      <c r="F233"/>
      <c r="G233"/>
      <c r="H233"/>
      <c r="I233"/>
      <c r="J233"/>
      <c r="K233"/>
      <c r="L233"/>
      <c r="M233"/>
      <c r="N233"/>
      <c r="O233"/>
      <c r="P233"/>
      <c r="Q233"/>
      <c r="R233"/>
    </row>
    <row r="234" spans="1:18" ht="15" x14ac:dyDescent="0.25">
      <c r="A234"/>
      <c r="B234"/>
      <c r="C234"/>
      <c r="D234"/>
      <c r="E234"/>
      <c r="F234"/>
      <c r="G234"/>
      <c r="H234"/>
      <c r="I234"/>
      <c r="J234"/>
      <c r="K234"/>
      <c r="L234"/>
      <c r="M234"/>
      <c r="N234"/>
      <c r="O234"/>
      <c r="P234"/>
      <c r="Q234"/>
      <c r="R234"/>
    </row>
    <row r="235" spans="1:18" ht="15" x14ac:dyDescent="0.25">
      <c r="A235"/>
      <c r="B235"/>
      <c r="C235"/>
      <c r="D235"/>
      <c r="E235"/>
      <c r="F235"/>
      <c r="G235"/>
      <c r="H235"/>
      <c r="I235"/>
      <c r="J235"/>
      <c r="K235"/>
      <c r="L235"/>
      <c r="M235"/>
      <c r="N235"/>
      <c r="O235"/>
      <c r="P235"/>
      <c r="Q235"/>
      <c r="R235"/>
    </row>
    <row r="236" spans="1:18" ht="15" x14ac:dyDescent="0.25">
      <c r="A236"/>
      <c r="B236"/>
      <c r="C236"/>
      <c r="D236"/>
      <c r="E236"/>
      <c r="F236"/>
      <c r="G236"/>
      <c r="H236"/>
      <c r="I236"/>
      <c r="J236"/>
      <c r="K236"/>
      <c r="L236"/>
      <c r="M236"/>
      <c r="N236"/>
      <c r="O236"/>
      <c r="P236"/>
      <c r="Q236"/>
      <c r="R236"/>
    </row>
    <row r="237" spans="1:18" ht="15" x14ac:dyDescent="0.25">
      <c r="A237"/>
      <c r="B237"/>
      <c r="C237"/>
      <c r="D237"/>
      <c r="E237"/>
      <c r="F237"/>
      <c r="G237"/>
      <c r="H237"/>
      <c r="I237"/>
      <c r="J237"/>
      <c r="K237"/>
      <c r="L237"/>
      <c r="M237"/>
      <c r="N237"/>
      <c r="O237"/>
      <c r="P237"/>
      <c r="Q237"/>
      <c r="R237"/>
    </row>
    <row r="238" spans="1:18" ht="15" x14ac:dyDescent="0.25">
      <c r="A238"/>
      <c r="B238"/>
      <c r="C238"/>
      <c r="D238"/>
      <c r="E238"/>
      <c r="F238"/>
      <c r="G238"/>
      <c r="H238"/>
      <c r="I238"/>
      <c r="J238"/>
      <c r="K238"/>
      <c r="L238"/>
      <c r="M238"/>
      <c r="N238"/>
      <c r="O238"/>
      <c r="P238"/>
      <c r="Q238"/>
      <c r="R238"/>
    </row>
    <row r="239" spans="1:18" ht="15" x14ac:dyDescent="0.25">
      <c r="A239"/>
      <c r="B239"/>
      <c r="C239"/>
      <c r="D239"/>
      <c r="E239"/>
      <c r="F239"/>
      <c r="G239"/>
      <c r="H239"/>
      <c r="I239"/>
      <c r="J239"/>
      <c r="K239"/>
      <c r="L239"/>
      <c r="M239"/>
      <c r="N239"/>
      <c r="O239"/>
      <c r="P239"/>
      <c r="Q239"/>
      <c r="R239"/>
    </row>
    <row r="240" spans="1:18" ht="15" x14ac:dyDescent="0.25">
      <c r="A240"/>
      <c r="B240"/>
      <c r="C240"/>
      <c r="D240"/>
      <c r="E240"/>
      <c r="F240"/>
      <c r="G240"/>
      <c r="H240"/>
      <c r="I240"/>
      <c r="J240"/>
      <c r="K240"/>
      <c r="L240"/>
      <c r="M240"/>
      <c r="N240"/>
      <c r="O240"/>
      <c r="P240"/>
      <c r="Q240"/>
      <c r="R240"/>
    </row>
    <row r="241" spans="1:18" ht="15" x14ac:dyDescent="0.25">
      <c r="A241"/>
      <c r="B241"/>
      <c r="C241"/>
      <c r="D241"/>
      <c r="E241"/>
      <c r="F241"/>
      <c r="G241"/>
      <c r="H241"/>
      <c r="I241"/>
      <c r="J241"/>
      <c r="K241"/>
      <c r="L241"/>
      <c r="M241"/>
      <c r="N241"/>
      <c r="O241"/>
      <c r="P241"/>
      <c r="Q241"/>
      <c r="R241"/>
    </row>
    <row r="242" spans="1:18" ht="15" x14ac:dyDescent="0.25">
      <c r="A242"/>
      <c r="B242"/>
      <c r="C242"/>
      <c r="D242"/>
      <c r="E242"/>
      <c r="F242"/>
      <c r="G242"/>
      <c r="H242"/>
      <c r="I242"/>
      <c r="J242"/>
      <c r="K242"/>
      <c r="L242"/>
      <c r="M242"/>
      <c r="N242"/>
      <c r="O242"/>
      <c r="P242"/>
      <c r="Q242"/>
      <c r="R242"/>
    </row>
    <row r="243" spans="1:18" ht="15" x14ac:dyDescent="0.25">
      <c r="A243"/>
      <c r="B243"/>
      <c r="C243"/>
      <c r="D243"/>
      <c r="E243"/>
      <c r="F243"/>
      <c r="G243"/>
      <c r="H243"/>
      <c r="I243"/>
      <c r="J243"/>
      <c r="K243"/>
      <c r="L243"/>
      <c r="M243"/>
      <c r="N243"/>
      <c r="O243"/>
      <c r="P243"/>
      <c r="Q243"/>
      <c r="R243"/>
    </row>
    <row r="244" spans="1:18" ht="15" x14ac:dyDescent="0.25">
      <c r="A244"/>
      <c r="B244"/>
      <c r="C244"/>
      <c r="D244"/>
      <c r="E244"/>
      <c r="F244"/>
      <c r="G244"/>
      <c r="H244"/>
      <c r="I244"/>
      <c r="J244"/>
      <c r="K244"/>
      <c r="L244"/>
      <c r="M244"/>
      <c r="N244"/>
      <c r="O244"/>
      <c r="P244"/>
      <c r="Q244"/>
      <c r="R244"/>
    </row>
    <row r="245" spans="1:18" ht="15" x14ac:dyDescent="0.25">
      <c r="A245"/>
      <c r="B245"/>
      <c r="C245"/>
      <c r="D245"/>
      <c r="E245"/>
      <c r="F245"/>
      <c r="G245"/>
      <c r="H245"/>
      <c r="I245"/>
      <c r="J245"/>
      <c r="K245"/>
      <c r="L245"/>
      <c r="M245"/>
      <c r="N245"/>
      <c r="O245"/>
      <c r="P245"/>
      <c r="Q245"/>
      <c r="R245"/>
    </row>
    <row r="246" spans="1:18" ht="15" x14ac:dyDescent="0.25">
      <c r="A246"/>
      <c r="B246"/>
      <c r="C246"/>
      <c r="D246"/>
      <c r="E246"/>
      <c r="F246"/>
      <c r="G246"/>
      <c r="H246"/>
      <c r="I246"/>
      <c r="J246"/>
      <c r="K246"/>
      <c r="L246"/>
      <c r="M246"/>
      <c r="N246"/>
      <c r="O246"/>
      <c r="P246"/>
      <c r="Q246"/>
      <c r="R246"/>
    </row>
    <row r="247" spans="1:18" ht="15" x14ac:dyDescent="0.25">
      <c r="A247"/>
      <c r="B247"/>
      <c r="C247"/>
      <c r="D247"/>
      <c r="E247"/>
      <c r="F247"/>
      <c r="G247"/>
      <c r="H247"/>
      <c r="I247"/>
      <c r="J247"/>
      <c r="K247"/>
      <c r="L247"/>
      <c r="M247"/>
      <c r="N247"/>
      <c r="O247"/>
      <c r="P247"/>
      <c r="Q247"/>
      <c r="R247"/>
    </row>
    <row r="248" spans="1:18" ht="15" x14ac:dyDescent="0.25">
      <c r="A248"/>
      <c r="B248"/>
      <c r="C248"/>
      <c r="D248"/>
      <c r="E248"/>
      <c r="F248"/>
      <c r="G248"/>
      <c r="H248"/>
      <c r="I248"/>
      <c r="J248"/>
      <c r="K248"/>
      <c r="L248"/>
      <c r="M248"/>
      <c r="N248"/>
      <c r="O248"/>
      <c r="P248"/>
      <c r="Q248"/>
      <c r="R248"/>
    </row>
    <row r="249" spans="1:18" ht="15" x14ac:dyDescent="0.25">
      <c r="A249"/>
      <c r="B249"/>
      <c r="C249"/>
      <c r="D249"/>
      <c r="E249"/>
      <c r="F249"/>
      <c r="G249"/>
      <c r="H249"/>
      <c r="I249"/>
      <c r="J249"/>
      <c r="K249"/>
      <c r="L249"/>
      <c r="M249"/>
      <c r="N249"/>
      <c r="O249"/>
      <c r="P249"/>
      <c r="Q249"/>
      <c r="R249"/>
    </row>
    <row r="250" spans="1:18" ht="15" x14ac:dyDescent="0.25">
      <c r="A250"/>
      <c r="B250"/>
      <c r="C250"/>
      <c r="D250"/>
      <c r="E250"/>
      <c r="F250"/>
      <c r="G250"/>
      <c r="H250"/>
      <c r="I250"/>
      <c r="J250"/>
      <c r="K250"/>
      <c r="L250"/>
      <c r="M250"/>
      <c r="N250"/>
      <c r="O250"/>
      <c r="P250"/>
      <c r="Q250"/>
      <c r="R250"/>
    </row>
    <row r="251" spans="1:18" ht="15" x14ac:dyDescent="0.25">
      <c r="A251"/>
      <c r="B251"/>
      <c r="C251"/>
      <c r="D251"/>
      <c r="E251"/>
      <c r="F251"/>
      <c r="G251"/>
      <c r="H251"/>
      <c r="I251"/>
      <c r="J251"/>
      <c r="K251"/>
      <c r="L251"/>
      <c r="M251"/>
      <c r="N251"/>
      <c r="O251"/>
      <c r="P251"/>
      <c r="Q251"/>
      <c r="R251"/>
    </row>
    <row r="252" spans="1:18" ht="15" x14ac:dyDescent="0.25">
      <c r="A252"/>
      <c r="B252"/>
      <c r="C252"/>
      <c r="D252"/>
      <c r="E252"/>
      <c r="F252"/>
      <c r="G252"/>
      <c r="H252"/>
      <c r="I252"/>
      <c r="J252"/>
      <c r="K252"/>
      <c r="L252"/>
      <c r="M252"/>
      <c r="N252"/>
      <c r="O252"/>
      <c r="P252"/>
      <c r="Q252"/>
      <c r="R252"/>
    </row>
    <row r="253" spans="1:18" ht="15" x14ac:dyDescent="0.25">
      <c r="A253"/>
      <c r="B253"/>
      <c r="C253"/>
      <c r="D253"/>
      <c r="E253"/>
      <c r="F253"/>
      <c r="G253"/>
      <c r="H253"/>
      <c r="I253"/>
      <c r="J253"/>
      <c r="K253"/>
      <c r="L253"/>
      <c r="M253"/>
      <c r="N253"/>
      <c r="O253"/>
      <c r="P253"/>
      <c r="Q253"/>
      <c r="R253"/>
    </row>
    <row r="254" spans="1:18" ht="15" x14ac:dyDescent="0.25">
      <c r="A254"/>
      <c r="B254"/>
      <c r="C254"/>
      <c r="D254"/>
      <c r="E254"/>
      <c r="F254"/>
      <c r="G254"/>
      <c r="H254"/>
      <c r="I254"/>
      <c r="J254"/>
      <c r="K254"/>
      <c r="L254"/>
      <c r="M254"/>
      <c r="N254"/>
      <c r="O254"/>
      <c r="P254"/>
      <c r="Q254"/>
      <c r="R254"/>
    </row>
    <row r="255" spans="1:18" ht="15" x14ac:dyDescent="0.25">
      <c r="A255"/>
      <c r="B255"/>
      <c r="C255"/>
      <c r="D255"/>
      <c r="E255"/>
      <c r="F255"/>
      <c r="G255"/>
      <c r="H255"/>
      <c r="I255"/>
      <c r="J255"/>
      <c r="K255"/>
      <c r="L255"/>
      <c r="M255"/>
      <c r="N255"/>
      <c r="O255"/>
      <c r="P255"/>
      <c r="Q255"/>
      <c r="R255"/>
    </row>
    <row r="256" spans="1:18" ht="15" x14ac:dyDescent="0.25">
      <c r="A256"/>
      <c r="B256"/>
      <c r="C256"/>
      <c r="D256"/>
      <c r="E256"/>
      <c r="F256"/>
      <c r="G256"/>
      <c r="H256"/>
      <c r="I256"/>
      <c r="J256"/>
      <c r="K256"/>
      <c r="L256"/>
      <c r="M256"/>
      <c r="N256"/>
      <c r="O256"/>
      <c r="P256"/>
      <c r="Q256"/>
      <c r="R256"/>
    </row>
    <row r="257" spans="1:18" ht="15" x14ac:dyDescent="0.25">
      <c r="A257"/>
      <c r="B257"/>
      <c r="C257"/>
      <c r="D257"/>
      <c r="E257"/>
      <c r="F257"/>
      <c r="G257"/>
      <c r="H257"/>
      <c r="I257"/>
      <c r="J257"/>
      <c r="K257"/>
      <c r="L257"/>
      <c r="M257"/>
      <c r="N257"/>
      <c r="O257"/>
      <c r="P257"/>
      <c r="Q257"/>
      <c r="R257"/>
    </row>
    <row r="258" spans="1:18" ht="15" x14ac:dyDescent="0.25">
      <c r="A258"/>
      <c r="B258"/>
      <c r="C258"/>
      <c r="D258"/>
      <c r="E258"/>
      <c r="F258"/>
      <c r="G258"/>
      <c r="H258"/>
      <c r="I258"/>
      <c r="J258"/>
      <c r="K258"/>
      <c r="L258"/>
      <c r="M258"/>
      <c r="N258"/>
      <c r="O258"/>
      <c r="P258"/>
      <c r="Q258"/>
      <c r="R258"/>
    </row>
    <row r="259" spans="1:18" ht="15" x14ac:dyDescent="0.25">
      <c r="A259"/>
      <c r="B259"/>
      <c r="C259"/>
      <c r="D259"/>
      <c r="E259"/>
      <c r="F259"/>
      <c r="G259"/>
      <c r="H259"/>
      <c r="I259"/>
      <c r="J259"/>
      <c r="K259"/>
      <c r="L259"/>
      <c r="M259"/>
      <c r="N259"/>
      <c r="O259"/>
      <c r="P259"/>
      <c r="Q259"/>
      <c r="R259"/>
    </row>
    <row r="260" spans="1:18" ht="15" x14ac:dyDescent="0.25">
      <c r="A260"/>
      <c r="B260"/>
      <c r="C260"/>
      <c r="D260"/>
      <c r="E260"/>
      <c r="F260"/>
      <c r="G260"/>
      <c r="H260"/>
      <c r="I260"/>
      <c r="J260"/>
      <c r="K260"/>
      <c r="L260"/>
      <c r="M260"/>
      <c r="N260"/>
      <c r="O260"/>
      <c r="P260"/>
      <c r="Q260"/>
      <c r="R260"/>
    </row>
    <row r="261" spans="1:18" ht="15" x14ac:dyDescent="0.25">
      <c r="A261"/>
      <c r="B261"/>
      <c r="C261"/>
      <c r="D261"/>
      <c r="E261"/>
      <c r="F261"/>
      <c r="G261"/>
      <c r="H261"/>
      <c r="I261"/>
      <c r="J261"/>
      <c r="K261"/>
      <c r="L261"/>
      <c r="M261"/>
      <c r="N261"/>
      <c r="O261"/>
      <c r="P261"/>
      <c r="Q261"/>
      <c r="R261"/>
    </row>
    <row r="262" spans="1:18" ht="15" x14ac:dyDescent="0.25">
      <c r="A262"/>
      <c r="B262"/>
      <c r="C262"/>
      <c r="D262"/>
      <c r="E262"/>
      <c r="F262"/>
      <c r="G262"/>
      <c r="H262"/>
      <c r="I262"/>
      <c r="J262"/>
      <c r="K262"/>
      <c r="L262"/>
      <c r="M262"/>
      <c r="N262"/>
      <c r="O262"/>
      <c r="P262"/>
      <c r="Q262"/>
      <c r="R262"/>
    </row>
    <row r="263" spans="1:18" ht="15" x14ac:dyDescent="0.25">
      <c r="A263"/>
      <c r="B263"/>
      <c r="C263"/>
      <c r="D263"/>
      <c r="E263"/>
      <c r="F263"/>
      <c r="G263"/>
      <c r="H263"/>
      <c r="I263"/>
      <c r="J263"/>
      <c r="K263"/>
      <c r="L263"/>
      <c r="M263"/>
      <c r="N263"/>
      <c r="O263"/>
      <c r="P263"/>
      <c r="Q263"/>
      <c r="R263"/>
    </row>
    <row r="264" spans="1:18" ht="15" x14ac:dyDescent="0.25">
      <c r="A264"/>
      <c r="B264"/>
      <c r="C264"/>
      <c r="D264"/>
      <c r="E264"/>
      <c r="F264"/>
      <c r="G264"/>
      <c r="H264"/>
      <c r="I264"/>
      <c r="J264"/>
      <c r="K264"/>
      <c r="L264"/>
      <c r="M264"/>
      <c r="N264"/>
      <c r="O264"/>
      <c r="P264"/>
      <c r="Q264"/>
      <c r="R264"/>
    </row>
    <row r="265" spans="1:18" ht="15" x14ac:dyDescent="0.25">
      <c r="A265"/>
      <c r="B265"/>
      <c r="C265"/>
      <c r="D265"/>
      <c r="E265"/>
      <c r="F265"/>
      <c r="G265"/>
      <c r="H265"/>
      <c r="I265"/>
      <c r="J265"/>
      <c r="K265"/>
      <c r="L265"/>
      <c r="M265"/>
      <c r="N265"/>
      <c r="O265"/>
      <c r="P265"/>
      <c r="Q265"/>
      <c r="R265"/>
    </row>
    <row r="266" spans="1:18" ht="15" x14ac:dyDescent="0.25">
      <c r="A266"/>
      <c r="B266"/>
      <c r="C266"/>
      <c r="D266"/>
      <c r="E266"/>
      <c r="F266"/>
      <c r="G266"/>
      <c r="H266"/>
      <c r="I266"/>
      <c r="J266"/>
      <c r="K266"/>
      <c r="L266"/>
      <c r="M266"/>
      <c r="N266"/>
      <c r="O266"/>
      <c r="P266"/>
      <c r="Q266"/>
      <c r="R266"/>
    </row>
    <row r="267" spans="1:18" ht="15" x14ac:dyDescent="0.25">
      <c r="A267"/>
      <c r="B267"/>
      <c r="C267"/>
      <c r="D267"/>
      <c r="E267"/>
      <c r="F267"/>
      <c r="G267"/>
      <c r="H267"/>
      <c r="I267"/>
      <c r="J267"/>
      <c r="K267"/>
      <c r="L267"/>
      <c r="M267"/>
      <c r="N267"/>
      <c r="O267"/>
      <c r="P267"/>
      <c r="Q267"/>
      <c r="R267"/>
    </row>
    <row r="268" spans="1:18" ht="15" x14ac:dyDescent="0.25">
      <c r="A268"/>
      <c r="B268"/>
      <c r="C268"/>
      <c r="D268"/>
      <c r="E268"/>
      <c r="F268"/>
      <c r="G268"/>
      <c r="H268"/>
      <c r="I268"/>
      <c r="J268"/>
      <c r="K268"/>
      <c r="L268"/>
      <c r="M268"/>
      <c r="N268"/>
      <c r="O268"/>
      <c r="P268"/>
      <c r="Q268"/>
      <c r="R268"/>
    </row>
    <row r="269" spans="1:18" ht="15" x14ac:dyDescent="0.25">
      <c r="A269"/>
      <c r="B269"/>
      <c r="C269"/>
      <c r="D269"/>
      <c r="E269"/>
      <c r="F269"/>
      <c r="G269"/>
      <c r="H269"/>
      <c r="I269"/>
      <c r="J269"/>
      <c r="K269"/>
      <c r="L269"/>
      <c r="M269"/>
      <c r="N269"/>
      <c r="O269"/>
      <c r="P269"/>
      <c r="Q269"/>
      <c r="R269"/>
    </row>
    <row r="270" spans="1:18" ht="15" x14ac:dyDescent="0.25">
      <c r="A270"/>
      <c r="B270"/>
      <c r="C270"/>
      <c r="D270"/>
      <c r="E270"/>
      <c r="F270"/>
      <c r="G270"/>
      <c r="H270"/>
      <c r="I270"/>
      <c r="J270"/>
      <c r="K270"/>
      <c r="L270"/>
      <c r="M270"/>
      <c r="N270"/>
      <c r="O270"/>
      <c r="P270"/>
      <c r="Q270"/>
      <c r="R270"/>
    </row>
    <row r="271" spans="1:18" ht="15" x14ac:dyDescent="0.25">
      <c r="A271"/>
      <c r="B271"/>
      <c r="C271"/>
      <c r="D271"/>
      <c r="E271"/>
      <c r="F271"/>
      <c r="G271"/>
      <c r="H271"/>
      <c r="I271"/>
      <c r="J271"/>
      <c r="K271"/>
      <c r="L271"/>
      <c r="M271"/>
      <c r="N271"/>
      <c r="O271"/>
      <c r="P271"/>
      <c r="Q271"/>
      <c r="R271"/>
    </row>
    <row r="272" spans="1:18" ht="15" x14ac:dyDescent="0.25">
      <c r="A272"/>
      <c r="B272"/>
      <c r="C272"/>
      <c r="D272"/>
      <c r="E272"/>
      <c r="F272"/>
      <c r="G272"/>
      <c r="H272"/>
      <c r="I272"/>
      <c r="J272"/>
      <c r="K272"/>
      <c r="L272"/>
      <c r="M272"/>
      <c r="N272"/>
      <c r="O272"/>
      <c r="P272"/>
      <c r="Q272"/>
      <c r="R272"/>
    </row>
    <row r="273" spans="1:18" ht="15" x14ac:dyDescent="0.25">
      <c r="A273"/>
      <c r="B273"/>
      <c r="C273"/>
      <c r="D273"/>
      <c r="E273"/>
      <c r="F273"/>
      <c r="G273"/>
      <c r="H273"/>
      <c r="I273"/>
      <c r="J273"/>
      <c r="K273"/>
      <c r="L273"/>
      <c r="M273"/>
      <c r="N273"/>
      <c r="O273"/>
      <c r="P273"/>
      <c r="Q273"/>
      <c r="R273"/>
    </row>
    <row r="274" spans="1:18" ht="15" x14ac:dyDescent="0.25">
      <c r="A274"/>
      <c r="B274"/>
      <c r="C274"/>
      <c r="D274"/>
      <c r="E274"/>
      <c r="F274"/>
      <c r="G274"/>
      <c r="H274"/>
      <c r="I274"/>
      <c r="J274"/>
      <c r="K274"/>
      <c r="L274"/>
      <c r="M274"/>
      <c r="N274"/>
      <c r="O274"/>
      <c r="P274"/>
      <c r="Q274"/>
      <c r="R274"/>
    </row>
    <row r="275" spans="1:18" ht="15" x14ac:dyDescent="0.25">
      <c r="A275"/>
      <c r="B275"/>
      <c r="C275"/>
      <c r="D275"/>
      <c r="E275"/>
      <c r="F275"/>
      <c r="G275"/>
      <c r="H275"/>
      <c r="I275"/>
      <c r="J275"/>
      <c r="K275"/>
      <c r="L275"/>
      <c r="M275"/>
      <c r="N275"/>
      <c r="O275"/>
      <c r="P275"/>
      <c r="Q275"/>
      <c r="R275"/>
    </row>
    <row r="276" spans="1:18" ht="15" x14ac:dyDescent="0.25">
      <c r="A276"/>
      <c r="B276"/>
      <c r="C276"/>
      <c r="D276"/>
      <c r="E276"/>
      <c r="F276"/>
      <c r="G276"/>
      <c r="H276"/>
      <c r="I276"/>
      <c r="J276"/>
      <c r="K276"/>
      <c r="L276"/>
      <c r="M276"/>
      <c r="N276"/>
      <c r="O276"/>
      <c r="P276"/>
      <c r="Q276"/>
      <c r="R276"/>
    </row>
    <row r="277" spans="1:18" ht="15" x14ac:dyDescent="0.25">
      <c r="A277"/>
      <c r="B277"/>
      <c r="C277"/>
      <c r="D277"/>
      <c r="E277"/>
      <c r="F277"/>
      <c r="G277"/>
      <c r="H277"/>
      <c r="I277"/>
      <c r="J277"/>
      <c r="K277"/>
      <c r="L277"/>
      <c r="M277"/>
      <c r="N277"/>
      <c r="O277"/>
      <c r="P277"/>
      <c r="Q277"/>
      <c r="R277"/>
    </row>
    <row r="278" spans="1:18" ht="15" x14ac:dyDescent="0.25">
      <c r="A278"/>
      <c r="B278"/>
      <c r="C278"/>
      <c r="D278"/>
      <c r="E278"/>
      <c r="F278"/>
      <c r="G278"/>
      <c r="H278"/>
      <c r="I278"/>
      <c r="J278"/>
      <c r="K278"/>
      <c r="L278"/>
      <c r="M278"/>
      <c r="N278"/>
      <c r="O278"/>
      <c r="P278"/>
      <c r="Q278"/>
      <c r="R278"/>
    </row>
    <row r="279" spans="1:18" ht="15" x14ac:dyDescent="0.25">
      <c r="A279"/>
      <c r="B279"/>
      <c r="C279"/>
      <c r="D279"/>
      <c r="E279"/>
      <c r="F279"/>
      <c r="G279"/>
      <c r="H279"/>
      <c r="I279"/>
      <c r="J279"/>
      <c r="K279"/>
      <c r="L279"/>
      <c r="M279"/>
      <c r="N279"/>
      <c r="O279"/>
      <c r="P279"/>
      <c r="Q279"/>
      <c r="R279"/>
    </row>
    <row r="280" spans="1:18" ht="15" x14ac:dyDescent="0.25">
      <c r="A280"/>
      <c r="B280"/>
      <c r="C280"/>
      <c r="D280"/>
      <c r="E280"/>
      <c r="F280"/>
      <c r="G280"/>
      <c r="H280"/>
      <c r="I280"/>
      <c r="J280"/>
      <c r="K280"/>
      <c r="L280"/>
      <c r="M280"/>
      <c r="N280"/>
      <c r="O280"/>
      <c r="P280"/>
      <c r="Q280"/>
      <c r="R280"/>
    </row>
    <row r="281" spans="1:18" ht="15" x14ac:dyDescent="0.25">
      <c r="A281"/>
      <c r="B281"/>
      <c r="C281"/>
      <c r="D281"/>
      <c r="E281"/>
      <c r="F281"/>
      <c r="G281"/>
      <c r="H281"/>
      <c r="I281"/>
      <c r="J281"/>
      <c r="K281"/>
      <c r="L281"/>
      <c r="M281"/>
      <c r="N281"/>
      <c r="O281"/>
      <c r="P281"/>
      <c r="Q281"/>
      <c r="R281"/>
    </row>
    <row r="282" spans="1:18" ht="15" x14ac:dyDescent="0.25">
      <c r="A282"/>
      <c r="B282"/>
      <c r="C282"/>
      <c r="D282"/>
      <c r="E282"/>
      <c r="F282"/>
      <c r="G282"/>
      <c r="H282"/>
      <c r="I282"/>
      <c r="J282"/>
      <c r="K282"/>
      <c r="L282"/>
      <c r="M282"/>
      <c r="N282"/>
      <c r="O282"/>
      <c r="P282"/>
      <c r="Q282"/>
      <c r="R282"/>
    </row>
    <row r="283" spans="1:18" ht="15" x14ac:dyDescent="0.25">
      <c r="A283"/>
      <c r="B283"/>
      <c r="C283"/>
      <c r="D283"/>
      <c r="E283"/>
      <c r="F283"/>
      <c r="G283"/>
      <c r="H283"/>
      <c r="I283"/>
      <c r="J283"/>
      <c r="K283"/>
      <c r="L283"/>
      <c r="M283"/>
      <c r="N283"/>
      <c r="O283"/>
      <c r="P283"/>
      <c r="Q283"/>
      <c r="R283"/>
    </row>
    <row r="284" spans="1:18" ht="15" x14ac:dyDescent="0.25">
      <c r="A284"/>
      <c r="B284"/>
      <c r="C284"/>
      <c r="D284"/>
      <c r="E284"/>
      <c r="F284"/>
      <c r="G284"/>
      <c r="H284"/>
      <c r="I284"/>
      <c r="J284"/>
      <c r="K284"/>
      <c r="L284"/>
      <c r="M284"/>
      <c r="N284"/>
      <c r="O284"/>
      <c r="P284"/>
      <c r="Q284"/>
      <c r="R284"/>
    </row>
    <row r="285" spans="1:18" ht="15" x14ac:dyDescent="0.25">
      <c r="A285"/>
      <c r="B285"/>
      <c r="C285"/>
      <c r="D285"/>
      <c r="E285"/>
      <c r="F285"/>
      <c r="G285"/>
      <c r="H285"/>
      <c r="I285"/>
      <c r="J285"/>
      <c r="K285"/>
      <c r="L285"/>
      <c r="M285"/>
      <c r="N285"/>
      <c r="O285"/>
      <c r="P285"/>
      <c r="Q285"/>
      <c r="R285"/>
    </row>
    <row r="286" spans="1:18" ht="15" x14ac:dyDescent="0.25">
      <c r="A286"/>
      <c r="B286"/>
      <c r="C286"/>
      <c r="D286"/>
      <c r="E286"/>
      <c r="F286"/>
      <c r="G286"/>
      <c r="H286"/>
      <c r="I286"/>
      <c r="J286"/>
      <c r="K286"/>
      <c r="L286"/>
      <c r="M286"/>
      <c r="N286"/>
      <c r="O286"/>
      <c r="P286"/>
      <c r="Q286"/>
      <c r="R286"/>
    </row>
    <row r="287" spans="1:18" ht="15" x14ac:dyDescent="0.25">
      <c r="A287"/>
      <c r="B287"/>
      <c r="C287"/>
      <c r="D287"/>
      <c r="E287"/>
      <c r="F287"/>
      <c r="G287"/>
      <c r="H287"/>
      <c r="I287"/>
      <c r="J287"/>
      <c r="K287"/>
      <c r="L287"/>
      <c r="M287"/>
      <c r="N287"/>
      <c r="O287"/>
      <c r="P287"/>
      <c r="Q287"/>
      <c r="R287"/>
    </row>
    <row r="288" spans="1:18" ht="15" x14ac:dyDescent="0.25">
      <c r="A288"/>
      <c r="B288"/>
      <c r="C288"/>
      <c r="D288"/>
      <c r="E288"/>
      <c r="F288"/>
      <c r="G288"/>
      <c r="H288"/>
      <c r="I288"/>
      <c r="J288"/>
      <c r="K288"/>
      <c r="L288"/>
      <c r="M288"/>
      <c r="N288"/>
      <c r="O288"/>
      <c r="P288"/>
      <c r="Q288"/>
      <c r="R288"/>
    </row>
    <row r="289" spans="1:18" ht="15" x14ac:dyDescent="0.25">
      <c r="A289"/>
      <c r="B289"/>
      <c r="C289"/>
      <c r="D289"/>
      <c r="E289"/>
      <c r="F289"/>
      <c r="G289"/>
      <c r="H289"/>
      <c r="I289"/>
      <c r="J289"/>
      <c r="K289"/>
      <c r="L289"/>
      <c r="M289"/>
      <c r="N289"/>
      <c r="O289"/>
      <c r="P289"/>
      <c r="Q289"/>
      <c r="R289"/>
    </row>
    <row r="290" spans="1:18" ht="15" x14ac:dyDescent="0.25">
      <c r="A290"/>
      <c r="B290"/>
      <c r="C290"/>
      <c r="D290"/>
      <c r="E290"/>
      <c r="F290"/>
      <c r="G290"/>
      <c r="H290"/>
      <c r="I290"/>
      <c r="J290"/>
      <c r="K290"/>
      <c r="L290"/>
      <c r="M290"/>
      <c r="N290"/>
      <c r="O290"/>
      <c r="P290"/>
      <c r="Q290"/>
      <c r="R290"/>
    </row>
    <row r="291" spans="1:18" ht="15" x14ac:dyDescent="0.25">
      <c r="A291"/>
      <c r="B291"/>
      <c r="C291"/>
      <c r="D291"/>
      <c r="E291"/>
      <c r="F291"/>
      <c r="G291"/>
      <c r="H291"/>
      <c r="I291"/>
      <c r="J291"/>
      <c r="K291"/>
      <c r="L291"/>
      <c r="M291"/>
      <c r="N291"/>
      <c r="O291"/>
      <c r="P291"/>
      <c r="Q291"/>
      <c r="R291"/>
    </row>
    <row r="292" spans="1:18" ht="15" x14ac:dyDescent="0.25">
      <c r="A292"/>
      <c r="B292"/>
      <c r="C292"/>
      <c r="D292"/>
      <c r="E292"/>
      <c r="F292"/>
      <c r="G292"/>
      <c r="H292"/>
      <c r="I292"/>
      <c r="J292"/>
      <c r="K292"/>
      <c r="L292"/>
      <c r="M292"/>
      <c r="N292"/>
      <c r="O292"/>
      <c r="P292"/>
      <c r="Q292"/>
      <c r="R292"/>
    </row>
    <row r="293" spans="1:18" ht="15" x14ac:dyDescent="0.25">
      <c r="A293"/>
      <c r="B293"/>
      <c r="C293"/>
      <c r="D293"/>
      <c r="E293"/>
      <c r="F293"/>
      <c r="G293"/>
      <c r="H293"/>
      <c r="I293"/>
      <c r="J293"/>
      <c r="K293"/>
      <c r="L293"/>
      <c r="M293"/>
      <c r="N293"/>
      <c r="O293"/>
      <c r="P293"/>
      <c r="Q293"/>
      <c r="R293"/>
    </row>
    <row r="294" spans="1:18" ht="15" x14ac:dyDescent="0.25">
      <c r="A294"/>
      <c r="B294"/>
      <c r="C294"/>
      <c r="D294"/>
      <c r="E294"/>
      <c r="F294"/>
      <c r="G294"/>
      <c r="H294"/>
      <c r="I294"/>
      <c r="J294"/>
      <c r="K294"/>
      <c r="L294"/>
      <c r="M294"/>
      <c r="N294"/>
      <c r="O294"/>
      <c r="P294"/>
      <c r="Q294"/>
      <c r="R294"/>
    </row>
    <row r="295" spans="1:18" ht="15" x14ac:dyDescent="0.25">
      <c r="A295"/>
      <c r="B295"/>
      <c r="C295"/>
      <c r="D295"/>
      <c r="E295"/>
      <c r="F295"/>
      <c r="G295"/>
      <c r="H295"/>
      <c r="I295"/>
      <c r="J295"/>
      <c r="K295"/>
      <c r="L295"/>
      <c r="M295"/>
      <c r="N295"/>
      <c r="O295"/>
      <c r="P295"/>
      <c r="Q295"/>
      <c r="R295"/>
    </row>
    <row r="296" spans="1:18" ht="15" x14ac:dyDescent="0.25">
      <c r="A296"/>
      <c r="B296"/>
      <c r="C296"/>
      <c r="D296"/>
      <c r="E296"/>
      <c r="F296"/>
      <c r="G296"/>
      <c r="H296"/>
      <c r="I296"/>
      <c r="J296"/>
      <c r="K296"/>
      <c r="L296"/>
      <c r="M296"/>
      <c r="N296"/>
      <c r="O296"/>
      <c r="P296"/>
      <c r="Q296"/>
      <c r="R296"/>
    </row>
    <row r="297" spans="1:18" ht="15" x14ac:dyDescent="0.25">
      <c r="A297"/>
      <c r="B297"/>
      <c r="C297"/>
      <c r="D297"/>
      <c r="E297"/>
      <c r="F297"/>
      <c r="G297"/>
      <c r="H297"/>
      <c r="I297"/>
      <c r="J297"/>
      <c r="K297"/>
      <c r="L297"/>
      <c r="M297"/>
      <c r="N297"/>
      <c r="O297"/>
      <c r="P297"/>
      <c r="Q297"/>
      <c r="R297"/>
    </row>
    <row r="298" spans="1:18" ht="15" x14ac:dyDescent="0.25">
      <c r="A298"/>
      <c r="B298"/>
      <c r="C298"/>
      <c r="D298"/>
      <c r="E298"/>
      <c r="F298"/>
      <c r="G298"/>
      <c r="H298"/>
      <c r="I298"/>
      <c r="J298"/>
      <c r="K298"/>
      <c r="L298"/>
      <c r="M298"/>
      <c r="N298"/>
      <c r="O298"/>
      <c r="P298"/>
      <c r="Q298"/>
      <c r="R298"/>
    </row>
    <row r="299" spans="1:18" ht="15" x14ac:dyDescent="0.25">
      <c r="A299"/>
      <c r="B299"/>
      <c r="C299"/>
      <c r="D299"/>
      <c r="E299"/>
      <c r="F299"/>
      <c r="G299"/>
      <c r="H299"/>
      <c r="I299"/>
      <c r="J299"/>
      <c r="K299"/>
      <c r="L299"/>
      <c r="M299"/>
      <c r="N299"/>
      <c r="O299"/>
      <c r="P299"/>
      <c r="Q299"/>
      <c r="R299"/>
    </row>
    <row r="300" spans="1:18" ht="15" x14ac:dyDescent="0.25">
      <c r="A300"/>
      <c r="B300"/>
      <c r="C300"/>
      <c r="D300"/>
      <c r="E300"/>
      <c r="F300"/>
      <c r="G300"/>
      <c r="H300"/>
      <c r="I300"/>
      <c r="J300"/>
      <c r="K300"/>
      <c r="L300"/>
      <c r="M300"/>
      <c r="N300"/>
      <c r="O300"/>
      <c r="P300"/>
      <c r="Q300"/>
      <c r="R300"/>
    </row>
    <row r="301" spans="1:18" ht="15" x14ac:dyDescent="0.25">
      <c r="A301"/>
      <c r="B301"/>
      <c r="C301"/>
      <c r="D301"/>
      <c r="E301"/>
      <c r="F301"/>
      <c r="G301"/>
      <c r="H301"/>
      <c r="I301"/>
      <c r="J301"/>
      <c r="K301"/>
      <c r="L301"/>
      <c r="M301"/>
      <c r="N301"/>
      <c r="O301"/>
      <c r="P301"/>
      <c r="Q301"/>
      <c r="R301"/>
    </row>
    <row r="302" spans="1:18" ht="15" x14ac:dyDescent="0.25">
      <c r="A302"/>
      <c r="B302"/>
      <c r="C302"/>
      <c r="D302"/>
      <c r="E302"/>
      <c r="F302"/>
      <c r="G302"/>
      <c r="H302"/>
      <c r="I302"/>
      <c r="J302"/>
      <c r="K302"/>
      <c r="L302"/>
      <c r="M302"/>
      <c r="N302"/>
      <c r="O302"/>
      <c r="P302"/>
      <c r="Q302"/>
      <c r="R302"/>
    </row>
    <row r="303" spans="1:18" ht="15" x14ac:dyDescent="0.25">
      <c r="A303"/>
      <c r="B303"/>
      <c r="C303"/>
      <c r="D303"/>
      <c r="E303"/>
      <c r="F303"/>
      <c r="G303"/>
      <c r="H303"/>
      <c r="I303"/>
      <c r="J303"/>
      <c r="K303"/>
      <c r="L303"/>
      <c r="M303"/>
      <c r="N303"/>
      <c r="O303"/>
      <c r="P303"/>
      <c r="Q303"/>
      <c r="R303"/>
    </row>
    <row r="304" spans="1:18" ht="15" x14ac:dyDescent="0.25">
      <c r="A304"/>
      <c r="B304"/>
      <c r="C304"/>
      <c r="D304"/>
      <c r="E304"/>
      <c r="F304"/>
      <c r="G304"/>
      <c r="H304"/>
      <c r="I304"/>
      <c r="J304"/>
      <c r="K304"/>
      <c r="L304"/>
      <c r="M304"/>
      <c r="N304"/>
      <c r="O304"/>
      <c r="P304"/>
      <c r="Q304"/>
      <c r="R304"/>
    </row>
    <row r="305" spans="1:18" ht="15" x14ac:dyDescent="0.25">
      <c r="A305"/>
      <c r="B305"/>
      <c r="C305"/>
      <c r="D305"/>
      <c r="E305"/>
      <c r="F305"/>
      <c r="G305"/>
      <c r="H305"/>
      <c r="I305"/>
      <c r="J305"/>
      <c r="K305"/>
      <c r="L305"/>
      <c r="M305"/>
      <c r="N305"/>
      <c r="O305"/>
      <c r="P305"/>
      <c r="Q305"/>
      <c r="R305"/>
    </row>
    <row r="306" spans="1:18" ht="15" x14ac:dyDescent="0.25">
      <c r="A306"/>
      <c r="B306"/>
      <c r="C306"/>
      <c r="D306"/>
      <c r="E306"/>
      <c r="F306"/>
      <c r="G306"/>
      <c r="H306"/>
      <c r="I306"/>
      <c r="J306"/>
      <c r="K306"/>
      <c r="L306"/>
      <c r="M306"/>
      <c r="N306"/>
      <c r="O306"/>
      <c r="P306"/>
      <c r="Q306"/>
      <c r="R306"/>
    </row>
    <row r="307" spans="1:18" ht="15" x14ac:dyDescent="0.25">
      <c r="A307"/>
      <c r="B307"/>
      <c r="C307"/>
      <c r="D307"/>
      <c r="E307"/>
      <c r="F307"/>
      <c r="G307"/>
      <c r="H307"/>
      <c r="I307"/>
      <c r="J307"/>
      <c r="K307"/>
      <c r="L307"/>
      <c r="M307"/>
      <c r="N307"/>
      <c r="O307"/>
      <c r="P307"/>
      <c r="Q307"/>
      <c r="R307"/>
    </row>
    <row r="308" spans="1:18" ht="15" x14ac:dyDescent="0.25">
      <c r="A308"/>
      <c r="B308"/>
      <c r="C308"/>
      <c r="D308"/>
      <c r="E308"/>
      <c r="F308"/>
      <c r="G308"/>
      <c r="H308"/>
      <c r="I308"/>
      <c r="J308"/>
      <c r="K308"/>
      <c r="L308"/>
      <c r="M308"/>
      <c r="N308"/>
      <c r="O308"/>
      <c r="P308"/>
      <c r="Q308"/>
      <c r="R308"/>
    </row>
    <row r="309" spans="1:18" ht="15" x14ac:dyDescent="0.25">
      <c r="A309"/>
      <c r="B309"/>
      <c r="C309"/>
      <c r="D309"/>
      <c r="E309"/>
      <c r="F309"/>
      <c r="G309"/>
      <c r="H309"/>
      <c r="I309"/>
      <c r="J309"/>
      <c r="K309"/>
      <c r="L309"/>
      <c r="M309"/>
      <c r="N309"/>
      <c r="O309"/>
      <c r="P309"/>
      <c r="Q309"/>
      <c r="R309"/>
    </row>
    <row r="310" spans="1:18" ht="15" x14ac:dyDescent="0.25">
      <c r="A310"/>
      <c r="B310"/>
      <c r="C310"/>
      <c r="D310"/>
      <c r="E310"/>
      <c r="F310"/>
      <c r="G310"/>
      <c r="H310"/>
      <c r="I310"/>
      <c r="J310"/>
      <c r="K310"/>
      <c r="L310"/>
      <c r="M310"/>
      <c r="N310"/>
      <c r="O310"/>
      <c r="P310"/>
      <c r="Q310"/>
      <c r="R310"/>
    </row>
    <row r="311" spans="1:18" ht="15" x14ac:dyDescent="0.25">
      <c r="A311"/>
      <c r="B311"/>
      <c r="C311"/>
      <c r="D311"/>
      <c r="E311"/>
      <c r="F311"/>
      <c r="G311"/>
      <c r="H311"/>
      <c r="I311"/>
      <c r="J311"/>
      <c r="K311"/>
      <c r="L311"/>
      <c r="M311"/>
      <c r="N311"/>
      <c r="O311"/>
      <c r="P311"/>
      <c r="Q311"/>
      <c r="R311"/>
    </row>
    <row r="312" spans="1:18" ht="15" x14ac:dyDescent="0.25">
      <c r="A312"/>
      <c r="B312"/>
      <c r="C312"/>
      <c r="D312"/>
      <c r="E312"/>
      <c r="F312"/>
      <c r="G312"/>
      <c r="H312"/>
      <c r="I312"/>
      <c r="J312"/>
      <c r="K312"/>
      <c r="L312"/>
      <c r="M312"/>
      <c r="N312"/>
      <c r="O312"/>
      <c r="P312"/>
      <c r="Q312"/>
      <c r="R312"/>
    </row>
    <row r="313" spans="1:18" ht="15" x14ac:dyDescent="0.25">
      <c r="A313"/>
      <c r="B313"/>
      <c r="C313"/>
      <c r="D313"/>
      <c r="E313"/>
      <c r="F313"/>
      <c r="G313"/>
      <c r="H313"/>
      <c r="I313"/>
      <c r="J313"/>
      <c r="K313"/>
      <c r="L313"/>
      <c r="M313"/>
      <c r="N313"/>
      <c r="O313"/>
      <c r="P313"/>
      <c r="Q313"/>
      <c r="R313"/>
    </row>
    <row r="314" spans="1:18" ht="15" x14ac:dyDescent="0.25">
      <c r="A314"/>
      <c r="B314"/>
      <c r="C314"/>
      <c r="D314"/>
      <c r="E314"/>
      <c r="F314"/>
      <c r="G314"/>
      <c r="H314"/>
      <c r="I314"/>
      <c r="J314"/>
      <c r="K314"/>
      <c r="L314"/>
      <c r="M314"/>
      <c r="N314"/>
      <c r="O314"/>
      <c r="P314"/>
      <c r="Q314"/>
      <c r="R314"/>
    </row>
    <row r="315" spans="1:18" ht="15" x14ac:dyDescent="0.25">
      <c r="A315"/>
      <c r="B315"/>
      <c r="C315"/>
      <c r="D315"/>
      <c r="E315"/>
      <c r="F315"/>
      <c r="G315"/>
      <c r="H315"/>
      <c r="I315"/>
      <c r="J315"/>
      <c r="K315"/>
      <c r="L315"/>
      <c r="M315"/>
      <c r="N315"/>
      <c r="O315"/>
      <c r="P315"/>
      <c r="Q315"/>
      <c r="R315"/>
    </row>
    <row r="316" spans="1:18" ht="15" x14ac:dyDescent="0.25">
      <c r="A316"/>
      <c r="B316"/>
      <c r="C316"/>
      <c r="D316"/>
      <c r="E316"/>
      <c r="F316"/>
      <c r="G316"/>
      <c r="H316"/>
      <c r="I316"/>
      <c r="J316"/>
      <c r="K316"/>
      <c r="L316"/>
      <c r="M316"/>
      <c r="N316"/>
      <c r="O316"/>
      <c r="P316"/>
      <c r="Q316"/>
      <c r="R316"/>
    </row>
    <row r="317" spans="1:18" ht="15" x14ac:dyDescent="0.25">
      <c r="A317"/>
      <c r="B317"/>
      <c r="C317"/>
      <c r="D317"/>
      <c r="E317"/>
      <c r="F317"/>
      <c r="G317"/>
      <c r="H317"/>
      <c r="I317"/>
      <c r="J317"/>
      <c r="K317"/>
      <c r="L317"/>
      <c r="M317"/>
      <c r="N317"/>
      <c r="O317"/>
      <c r="P317"/>
      <c r="Q317"/>
      <c r="R317"/>
    </row>
    <row r="318" spans="1:18" ht="15" x14ac:dyDescent="0.25">
      <c r="A318"/>
      <c r="B318"/>
      <c r="C318"/>
      <c r="D318"/>
      <c r="E318"/>
      <c r="F318"/>
      <c r="G318"/>
      <c r="H318"/>
      <c r="I318"/>
      <c r="J318"/>
      <c r="K318"/>
      <c r="L318"/>
      <c r="M318"/>
      <c r="N318"/>
      <c r="O318"/>
      <c r="P318"/>
      <c r="Q318"/>
      <c r="R318"/>
    </row>
    <row r="319" spans="1:18" ht="15" x14ac:dyDescent="0.25">
      <c r="A319"/>
      <c r="B319"/>
      <c r="C319"/>
      <c r="D319"/>
      <c r="E319"/>
      <c r="F319"/>
      <c r="G319"/>
      <c r="H319"/>
      <c r="I319"/>
      <c r="J319"/>
      <c r="K319"/>
      <c r="L319"/>
      <c r="M319"/>
      <c r="N319"/>
      <c r="O319"/>
      <c r="P319"/>
      <c r="Q319"/>
      <c r="R319"/>
    </row>
    <row r="320" spans="1:18" ht="15" x14ac:dyDescent="0.25">
      <c r="A320"/>
      <c r="B320"/>
      <c r="C320"/>
      <c r="D320"/>
      <c r="E320"/>
      <c r="F320"/>
      <c r="G320"/>
      <c r="H320"/>
      <c r="I320"/>
      <c r="J320"/>
      <c r="K320"/>
      <c r="L320"/>
      <c r="M320"/>
      <c r="N320"/>
      <c r="O320"/>
      <c r="P320"/>
      <c r="Q320"/>
      <c r="R320"/>
    </row>
    <row r="321" spans="1:18" ht="15" x14ac:dyDescent="0.25">
      <c r="A321"/>
      <c r="B321"/>
      <c r="C321"/>
      <c r="D321"/>
      <c r="E321"/>
      <c r="F321"/>
      <c r="G321"/>
      <c r="H321"/>
      <c r="I321"/>
      <c r="J321"/>
      <c r="K321"/>
      <c r="L321"/>
      <c r="M321"/>
      <c r="N321"/>
      <c r="O321"/>
      <c r="P321"/>
      <c r="Q321"/>
      <c r="R321"/>
    </row>
    <row r="322" spans="1:18" ht="15" x14ac:dyDescent="0.25">
      <c r="A322"/>
      <c r="B322"/>
      <c r="C322"/>
      <c r="D322"/>
      <c r="E322"/>
      <c r="F322"/>
      <c r="G322"/>
      <c r="H322"/>
      <c r="I322"/>
      <c r="J322"/>
      <c r="K322"/>
      <c r="L322"/>
      <c r="M322"/>
      <c r="N322"/>
      <c r="O322"/>
      <c r="P322"/>
      <c r="Q322"/>
      <c r="R322"/>
    </row>
    <row r="323" spans="1:18" ht="15" x14ac:dyDescent="0.25">
      <c r="A323"/>
      <c r="B323"/>
      <c r="C323"/>
      <c r="D323"/>
      <c r="E323"/>
      <c r="F323"/>
      <c r="G323"/>
      <c r="H323"/>
      <c r="I323"/>
      <c r="J323"/>
      <c r="K323"/>
      <c r="L323"/>
      <c r="M323"/>
      <c r="N323"/>
      <c r="O323"/>
      <c r="P323"/>
      <c r="Q323"/>
      <c r="R323"/>
    </row>
    <row r="324" spans="1:18" ht="15" x14ac:dyDescent="0.25">
      <c r="A324"/>
      <c r="B324"/>
      <c r="C324"/>
      <c r="D324"/>
      <c r="E324"/>
      <c r="F324"/>
      <c r="G324"/>
      <c r="H324"/>
      <c r="I324"/>
      <c r="J324"/>
      <c r="K324"/>
      <c r="L324"/>
      <c r="M324"/>
      <c r="N324"/>
      <c r="O324"/>
      <c r="P324"/>
      <c r="Q324"/>
      <c r="R324"/>
    </row>
    <row r="325" spans="1:18" ht="15" x14ac:dyDescent="0.25">
      <c r="A325"/>
      <c r="B325"/>
      <c r="C325"/>
      <c r="D325"/>
      <c r="E325"/>
      <c r="F325"/>
      <c r="G325"/>
      <c r="H325"/>
      <c r="I325"/>
      <c r="J325"/>
      <c r="K325"/>
      <c r="L325"/>
      <c r="M325"/>
      <c r="N325"/>
      <c r="O325"/>
      <c r="P325"/>
      <c r="Q325"/>
      <c r="R325"/>
    </row>
    <row r="326" spans="1:18" ht="15" x14ac:dyDescent="0.25">
      <c r="A326"/>
      <c r="B326"/>
      <c r="C326"/>
      <c r="D326"/>
      <c r="E326"/>
      <c r="F326"/>
      <c r="G326"/>
      <c r="H326"/>
      <c r="I326"/>
      <c r="J326"/>
      <c r="K326"/>
      <c r="L326"/>
      <c r="M326"/>
      <c r="N326"/>
      <c r="O326"/>
      <c r="P326"/>
      <c r="Q326"/>
      <c r="R326"/>
    </row>
    <row r="327" spans="1:18" ht="15" x14ac:dyDescent="0.25">
      <c r="A327"/>
      <c r="B327"/>
      <c r="C327"/>
      <c r="D327"/>
      <c r="E327"/>
      <c r="F327"/>
      <c r="G327"/>
      <c r="H327"/>
      <c r="I327"/>
      <c r="J327"/>
      <c r="K327"/>
      <c r="L327"/>
      <c r="M327"/>
      <c r="N327"/>
      <c r="O327"/>
      <c r="P327"/>
      <c r="Q327"/>
      <c r="R327"/>
    </row>
    <row r="328" spans="1:18" ht="15" x14ac:dyDescent="0.25">
      <c r="A328"/>
      <c r="B328"/>
      <c r="C328"/>
      <c r="D328"/>
      <c r="E328"/>
      <c r="F328"/>
      <c r="G328"/>
      <c r="H328"/>
      <c r="I328"/>
      <c r="J328"/>
      <c r="K328"/>
      <c r="L328"/>
      <c r="M328"/>
      <c r="N328"/>
      <c r="O328"/>
      <c r="P328"/>
      <c r="Q328"/>
      <c r="R328"/>
    </row>
    <row r="329" spans="1:18" ht="15" x14ac:dyDescent="0.25">
      <c r="A329"/>
      <c r="B329"/>
      <c r="C329"/>
      <c r="D329"/>
      <c r="E329"/>
      <c r="F329"/>
      <c r="G329"/>
      <c r="H329"/>
      <c r="I329"/>
      <c r="J329"/>
      <c r="K329"/>
      <c r="L329"/>
      <c r="M329"/>
      <c r="N329"/>
      <c r="O329"/>
      <c r="P329"/>
      <c r="Q329"/>
      <c r="R329"/>
    </row>
    <row r="330" spans="1:18" ht="15" x14ac:dyDescent="0.25">
      <c r="A330"/>
      <c r="B330"/>
      <c r="C330"/>
      <c r="D330"/>
      <c r="E330"/>
      <c r="F330"/>
      <c r="G330"/>
      <c r="H330"/>
      <c r="I330"/>
      <c r="J330"/>
      <c r="K330"/>
      <c r="L330"/>
      <c r="M330"/>
      <c r="N330"/>
      <c r="O330"/>
      <c r="P330"/>
      <c r="Q330"/>
      <c r="R330"/>
    </row>
    <row r="331" spans="1:18" ht="15" x14ac:dyDescent="0.25">
      <c r="A331"/>
      <c r="B331"/>
      <c r="C331"/>
      <c r="D331"/>
      <c r="E331"/>
      <c r="F331"/>
      <c r="G331"/>
      <c r="H331"/>
      <c r="I331"/>
      <c r="J331"/>
      <c r="K331"/>
      <c r="L331"/>
      <c r="M331"/>
      <c r="N331"/>
      <c r="O331"/>
      <c r="P331"/>
      <c r="Q331"/>
      <c r="R331"/>
    </row>
    <row r="332" spans="1:18" ht="15" x14ac:dyDescent="0.25">
      <c r="A332"/>
      <c r="B332"/>
      <c r="C332"/>
      <c r="D332"/>
      <c r="E332"/>
      <c r="F332"/>
      <c r="G332"/>
      <c r="H332"/>
      <c r="I332"/>
      <c r="J332"/>
      <c r="K332"/>
      <c r="L332"/>
      <c r="M332"/>
      <c r="N332"/>
      <c r="O332"/>
      <c r="P332"/>
      <c r="Q332"/>
      <c r="R332"/>
    </row>
    <row r="333" spans="1:18" ht="15" x14ac:dyDescent="0.25">
      <c r="A333"/>
      <c r="B333"/>
      <c r="C333"/>
      <c r="D333"/>
      <c r="E333"/>
      <c r="F333"/>
      <c r="G333"/>
      <c r="H333"/>
      <c r="I333"/>
      <c r="J333"/>
      <c r="K333"/>
      <c r="L333"/>
      <c r="M333"/>
      <c r="N333"/>
      <c r="O333"/>
      <c r="P333"/>
      <c r="Q333"/>
      <c r="R333"/>
    </row>
    <row r="334" spans="1:18" ht="15" x14ac:dyDescent="0.25">
      <c r="A334"/>
      <c r="B334"/>
      <c r="C334"/>
      <c r="D334"/>
      <c r="E334"/>
      <c r="F334"/>
      <c r="G334"/>
      <c r="H334"/>
      <c r="I334"/>
      <c r="J334"/>
      <c r="K334"/>
      <c r="L334"/>
      <c r="M334"/>
      <c r="N334"/>
      <c r="O334"/>
      <c r="P334"/>
      <c r="Q334"/>
      <c r="R334"/>
    </row>
    <row r="335" spans="1:18" ht="15" x14ac:dyDescent="0.25">
      <c r="A335"/>
      <c r="B335"/>
      <c r="C335"/>
      <c r="D335"/>
      <c r="E335"/>
      <c r="F335"/>
      <c r="G335"/>
      <c r="H335"/>
      <c r="I335"/>
      <c r="J335"/>
      <c r="K335"/>
      <c r="L335"/>
      <c r="M335"/>
      <c r="N335"/>
      <c r="O335"/>
      <c r="P335"/>
      <c r="Q335"/>
      <c r="R335"/>
    </row>
    <row r="336" spans="1:18" ht="15" x14ac:dyDescent="0.25">
      <c r="A336"/>
      <c r="B336"/>
      <c r="C336"/>
      <c r="D336"/>
      <c r="E336"/>
      <c r="F336"/>
      <c r="G336"/>
      <c r="H336"/>
      <c r="I336"/>
      <c r="J336"/>
      <c r="K336"/>
      <c r="L336"/>
      <c r="M336"/>
      <c r="N336"/>
      <c r="O336"/>
      <c r="P336"/>
      <c r="Q336"/>
      <c r="R336"/>
    </row>
    <row r="337" spans="1:18" ht="15" x14ac:dyDescent="0.25">
      <c r="A337"/>
      <c r="B337"/>
      <c r="C337"/>
      <c r="D337"/>
      <c r="E337"/>
      <c r="F337"/>
      <c r="G337"/>
      <c r="H337"/>
      <c r="I337"/>
      <c r="J337"/>
      <c r="K337"/>
      <c r="L337"/>
      <c r="M337"/>
      <c r="N337"/>
      <c r="O337"/>
      <c r="P337"/>
      <c r="Q337"/>
      <c r="R337"/>
    </row>
    <row r="338" spans="1:18" ht="15" x14ac:dyDescent="0.25">
      <c r="A338"/>
      <c r="B338"/>
      <c r="C338"/>
      <c r="D338"/>
      <c r="E338"/>
      <c r="F338"/>
      <c r="G338"/>
      <c r="H338"/>
      <c r="I338"/>
      <c r="J338"/>
      <c r="K338"/>
      <c r="L338"/>
      <c r="M338"/>
      <c r="N338"/>
      <c r="O338"/>
      <c r="P338"/>
      <c r="Q338"/>
      <c r="R338"/>
    </row>
    <row r="339" spans="1:18" ht="15" x14ac:dyDescent="0.25">
      <c r="A339"/>
      <c r="B339"/>
      <c r="C339"/>
      <c r="D339"/>
      <c r="E339"/>
      <c r="F339"/>
      <c r="G339"/>
      <c r="H339"/>
      <c r="I339"/>
      <c r="J339"/>
      <c r="K339"/>
      <c r="L339"/>
      <c r="M339"/>
      <c r="N339"/>
      <c r="O339"/>
      <c r="P339"/>
      <c r="Q339"/>
      <c r="R339"/>
    </row>
    <row r="340" spans="1:18" ht="15" x14ac:dyDescent="0.25">
      <c r="A340"/>
      <c r="B340"/>
      <c r="C340"/>
      <c r="D340"/>
      <c r="E340"/>
      <c r="F340"/>
      <c r="G340"/>
      <c r="H340"/>
      <c r="I340"/>
      <c r="J340"/>
      <c r="K340"/>
      <c r="L340"/>
      <c r="M340"/>
      <c r="N340"/>
      <c r="O340"/>
      <c r="P340"/>
      <c r="Q340"/>
      <c r="R340"/>
    </row>
    <row r="341" spans="1:18" ht="15" x14ac:dyDescent="0.25">
      <c r="A341"/>
      <c r="B341"/>
      <c r="C341"/>
      <c r="D341"/>
      <c r="E341"/>
      <c r="F341"/>
      <c r="G341"/>
      <c r="H341"/>
      <c r="I341"/>
      <c r="J341"/>
      <c r="K341"/>
      <c r="L341"/>
      <c r="M341"/>
      <c r="N341"/>
      <c r="O341"/>
      <c r="P341"/>
      <c r="Q341"/>
      <c r="R341"/>
    </row>
    <row r="342" spans="1:18" ht="15" x14ac:dyDescent="0.25">
      <c r="A342"/>
      <c r="B342"/>
      <c r="C342"/>
      <c r="D342"/>
      <c r="E342"/>
      <c r="F342"/>
      <c r="G342"/>
      <c r="H342"/>
      <c r="I342"/>
      <c r="J342"/>
      <c r="K342"/>
      <c r="L342"/>
      <c r="M342"/>
      <c r="N342"/>
      <c r="O342"/>
      <c r="P342"/>
      <c r="Q342"/>
      <c r="R342"/>
    </row>
    <row r="343" spans="1:18" ht="15" x14ac:dyDescent="0.25">
      <c r="A343"/>
      <c r="B343"/>
      <c r="C343"/>
      <c r="D343"/>
      <c r="E343"/>
      <c r="F343"/>
      <c r="G343"/>
      <c r="H343"/>
      <c r="I343"/>
      <c r="J343"/>
      <c r="K343"/>
      <c r="L343"/>
      <c r="M343"/>
      <c r="N343"/>
      <c r="O343"/>
      <c r="P343"/>
      <c r="Q343"/>
      <c r="R343"/>
    </row>
    <row r="344" spans="1:18" ht="15" x14ac:dyDescent="0.25">
      <c r="A344"/>
      <c r="B344"/>
      <c r="C344"/>
      <c r="D344"/>
      <c r="E344"/>
      <c r="F344"/>
      <c r="G344"/>
      <c r="H344"/>
      <c r="I344"/>
      <c r="J344"/>
      <c r="K344"/>
      <c r="L344"/>
      <c r="M344"/>
      <c r="N344"/>
      <c r="O344"/>
      <c r="P344"/>
      <c r="Q344"/>
      <c r="R344"/>
    </row>
    <row r="345" spans="1:18" ht="15" x14ac:dyDescent="0.25">
      <c r="A345"/>
      <c r="B345"/>
      <c r="C345"/>
      <c r="D345"/>
      <c r="E345"/>
      <c r="F345"/>
      <c r="G345"/>
      <c r="H345"/>
      <c r="I345"/>
      <c r="J345"/>
      <c r="K345"/>
      <c r="L345"/>
      <c r="M345"/>
      <c r="N345"/>
      <c r="O345"/>
      <c r="P345"/>
      <c r="Q345"/>
      <c r="R345"/>
    </row>
    <row r="346" spans="1:18" ht="15" x14ac:dyDescent="0.25">
      <c r="A346"/>
      <c r="B346"/>
      <c r="C346"/>
      <c r="D346"/>
      <c r="E346"/>
      <c r="F346"/>
      <c r="G346"/>
      <c r="H346"/>
      <c r="I346"/>
      <c r="J346"/>
      <c r="K346"/>
      <c r="L346"/>
      <c r="M346"/>
      <c r="N346"/>
      <c r="O346"/>
      <c r="P346"/>
      <c r="Q346"/>
      <c r="R346"/>
    </row>
    <row r="347" spans="1:18" ht="15" x14ac:dyDescent="0.25">
      <c r="A347"/>
      <c r="B347"/>
      <c r="C347"/>
      <c r="D347"/>
      <c r="E347"/>
      <c r="F347"/>
      <c r="G347"/>
      <c r="H347"/>
      <c r="I347"/>
      <c r="J347"/>
      <c r="K347"/>
      <c r="L347"/>
      <c r="M347"/>
      <c r="N347"/>
      <c r="O347"/>
      <c r="P347"/>
      <c r="Q347"/>
      <c r="R347"/>
    </row>
    <row r="348" spans="1:18" ht="15" x14ac:dyDescent="0.25">
      <c r="A348"/>
      <c r="B348"/>
      <c r="C348"/>
      <c r="D348"/>
      <c r="E348"/>
      <c r="F348"/>
      <c r="G348"/>
      <c r="H348"/>
      <c r="I348"/>
      <c r="J348"/>
      <c r="K348"/>
      <c r="L348"/>
      <c r="M348"/>
      <c r="N348"/>
      <c r="O348"/>
      <c r="P348"/>
      <c r="Q348"/>
      <c r="R348"/>
    </row>
    <row r="349" spans="1:18" ht="15" x14ac:dyDescent="0.25">
      <c r="A349"/>
      <c r="B349"/>
      <c r="C349"/>
      <c r="D349"/>
      <c r="E349"/>
      <c r="F349"/>
      <c r="G349"/>
      <c r="H349"/>
      <c r="I349"/>
      <c r="J349"/>
      <c r="K349"/>
      <c r="L349"/>
      <c r="M349"/>
      <c r="N349"/>
      <c r="O349"/>
      <c r="P349"/>
      <c r="Q349"/>
      <c r="R349"/>
    </row>
    <row r="350" spans="1:18" ht="15" x14ac:dyDescent="0.25">
      <c r="A350"/>
      <c r="B350"/>
      <c r="C350"/>
      <c r="D350"/>
      <c r="E350"/>
      <c r="F350"/>
      <c r="G350"/>
      <c r="H350"/>
      <c r="I350"/>
      <c r="J350"/>
      <c r="K350"/>
      <c r="L350"/>
      <c r="M350"/>
      <c r="N350"/>
      <c r="O350"/>
      <c r="P350"/>
      <c r="Q350"/>
      <c r="R350"/>
    </row>
    <row r="351" spans="1:18" ht="15" x14ac:dyDescent="0.25">
      <c r="A351"/>
      <c r="B351"/>
      <c r="C351"/>
      <c r="D351"/>
      <c r="E351"/>
      <c r="F351"/>
      <c r="G351"/>
      <c r="H351"/>
      <c r="I351"/>
      <c r="J351"/>
      <c r="K351"/>
      <c r="L351"/>
      <c r="M351"/>
      <c r="N351"/>
      <c r="O351"/>
      <c r="P351"/>
      <c r="Q351"/>
      <c r="R351"/>
    </row>
    <row r="352" spans="1:18" ht="15" x14ac:dyDescent="0.25">
      <c r="A352"/>
      <c r="B352"/>
      <c r="C352"/>
      <c r="D352"/>
      <c r="E352"/>
      <c r="F352"/>
      <c r="G352"/>
      <c r="H352"/>
      <c r="I352"/>
      <c r="J352"/>
      <c r="K352"/>
      <c r="L352"/>
      <c r="M352"/>
      <c r="N352"/>
      <c r="O352"/>
      <c r="P352"/>
      <c r="Q352"/>
      <c r="R352"/>
    </row>
    <row r="353" spans="1:18" ht="15" x14ac:dyDescent="0.25">
      <c r="A353"/>
      <c r="B353"/>
      <c r="C353"/>
      <c r="D353"/>
      <c r="E353"/>
      <c r="F353"/>
      <c r="G353"/>
      <c r="H353"/>
      <c r="I353"/>
      <c r="J353"/>
      <c r="K353"/>
      <c r="L353"/>
      <c r="M353"/>
      <c r="N353"/>
      <c r="O353"/>
      <c r="P353"/>
      <c r="Q353"/>
      <c r="R353"/>
    </row>
    <row r="354" spans="1:18" ht="15" x14ac:dyDescent="0.25">
      <c r="A354"/>
      <c r="B354"/>
      <c r="C354"/>
      <c r="D354"/>
      <c r="E354"/>
      <c r="F354"/>
      <c r="G354"/>
      <c r="H354"/>
      <c r="I354"/>
      <c r="J354"/>
      <c r="K354"/>
      <c r="L354"/>
      <c r="M354"/>
      <c r="N354"/>
      <c r="O354"/>
      <c r="P354"/>
      <c r="Q354"/>
      <c r="R354"/>
    </row>
    <row r="355" spans="1:18" ht="15" x14ac:dyDescent="0.25">
      <c r="A355"/>
      <c r="B355"/>
      <c r="C355"/>
      <c r="D355"/>
      <c r="E355"/>
      <c r="F355"/>
      <c r="G355"/>
      <c r="H355"/>
      <c r="I355"/>
      <c r="J355"/>
      <c r="K355"/>
      <c r="L355"/>
      <c r="M355"/>
      <c r="N355"/>
      <c r="O355"/>
      <c r="P355"/>
      <c r="Q355"/>
      <c r="R355"/>
    </row>
    <row r="356" spans="1:18" ht="15" x14ac:dyDescent="0.25">
      <c r="A356"/>
      <c r="B356"/>
      <c r="C356"/>
      <c r="D356"/>
      <c r="E356"/>
      <c r="F356"/>
      <c r="G356"/>
      <c r="H356"/>
      <c r="I356"/>
      <c r="J356"/>
      <c r="K356"/>
      <c r="L356"/>
      <c r="M356"/>
      <c r="N356"/>
      <c r="O356"/>
      <c r="P356"/>
      <c r="Q356"/>
      <c r="R356"/>
    </row>
    <row r="357" spans="1:18" ht="15" x14ac:dyDescent="0.25">
      <c r="A357"/>
      <c r="B357"/>
      <c r="C357"/>
      <c r="D357"/>
      <c r="E357"/>
      <c r="F357"/>
      <c r="G357"/>
      <c r="H357"/>
      <c r="I357"/>
      <c r="J357"/>
      <c r="K357"/>
      <c r="L357"/>
      <c r="M357"/>
      <c r="N357"/>
      <c r="O357"/>
      <c r="P357"/>
      <c r="Q357"/>
      <c r="R357"/>
    </row>
    <row r="358" spans="1:18" ht="15" x14ac:dyDescent="0.25">
      <c r="A358"/>
      <c r="B358"/>
      <c r="C358"/>
      <c r="D358"/>
      <c r="E358"/>
      <c r="F358"/>
      <c r="G358"/>
      <c r="H358"/>
      <c r="I358"/>
      <c r="J358"/>
      <c r="K358"/>
      <c r="L358"/>
      <c r="M358"/>
      <c r="N358"/>
      <c r="O358"/>
      <c r="P358"/>
      <c r="Q358"/>
      <c r="R358"/>
    </row>
    <row r="359" spans="1:18" ht="15" x14ac:dyDescent="0.25">
      <c r="A359"/>
      <c r="B359"/>
      <c r="C359"/>
      <c r="D359"/>
      <c r="E359"/>
      <c r="F359"/>
      <c r="G359"/>
      <c r="H359"/>
      <c r="I359"/>
      <c r="J359"/>
      <c r="K359"/>
      <c r="L359"/>
      <c r="M359"/>
      <c r="N359"/>
      <c r="O359"/>
      <c r="P359"/>
      <c r="Q359"/>
      <c r="R359"/>
    </row>
    <row r="360" spans="1:18" ht="15" x14ac:dyDescent="0.25">
      <c r="A360"/>
      <c r="B360"/>
      <c r="C360"/>
      <c r="D360"/>
      <c r="E360"/>
      <c r="F360"/>
      <c r="G360"/>
      <c r="H360"/>
      <c r="I360"/>
      <c r="J360"/>
      <c r="K360"/>
      <c r="L360"/>
      <c r="M360"/>
      <c r="N360"/>
      <c r="O360"/>
      <c r="P360"/>
      <c r="Q360"/>
      <c r="R360"/>
    </row>
    <row r="361" spans="1:18" ht="15" x14ac:dyDescent="0.25">
      <c r="A361"/>
      <c r="B361"/>
      <c r="C361"/>
      <c r="D361"/>
      <c r="E361"/>
      <c r="F361"/>
      <c r="G361"/>
      <c r="H361"/>
      <c r="I361"/>
      <c r="J361"/>
      <c r="K361"/>
      <c r="L361"/>
      <c r="M361"/>
      <c r="N361"/>
      <c r="O361"/>
      <c r="P361"/>
      <c r="Q361"/>
      <c r="R361"/>
    </row>
    <row r="362" spans="1:18" ht="15" x14ac:dyDescent="0.25">
      <c r="A362"/>
      <c r="B362"/>
      <c r="C362"/>
      <c r="D362"/>
      <c r="E362"/>
      <c r="F362"/>
      <c r="G362"/>
      <c r="H362"/>
      <c r="I362"/>
      <c r="J362"/>
      <c r="K362"/>
      <c r="L362"/>
      <c r="M362"/>
      <c r="N362"/>
      <c r="O362"/>
      <c r="P362"/>
      <c r="Q362"/>
      <c r="R362"/>
    </row>
    <row r="363" spans="1:18" ht="15" x14ac:dyDescent="0.25">
      <c r="A363"/>
      <c r="B363"/>
      <c r="C363"/>
      <c r="D363"/>
      <c r="E363"/>
      <c r="F363"/>
      <c r="G363"/>
      <c r="H363"/>
      <c r="I363"/>
      <c r="J363"/>
      <c r="K363"/>
      <c r="L363"/>
      <c r="M363"/>
      <c r="N363"/>
      <c r="O363"/>
      <c r="P363"/>
      <c r="Q363"/>
      <c r="R363"/>
    </row>
    <row r="364" spans="1:18" ht="15" x14ac:dyDescent="0.25">
      <c r="A364"/>
      <c r="B364"/>
      <c r="C364"/>
      <c r="D364"/>
      <c r="E364"/>
      <c r="F364"/>
      <c r="G364"/>
      <c r="H364"/>
      <c r="I364"/>
      <c r="J364"/>
      <c r="K364"/>
      <c r="L364"/>
      <c r="M364"/>
      <c r="N364"/>
      <c r="O364"/>
      <c r="P364"/>
      <c r="Q364"/>
      <c r="R364"/>
    </row>
    <row r="365" spans="1:18" ht="15" x14ac:dyDescent="0.25">
      <c r="A365"/>
      <c r="B365"/>
      <c r="C365"/>
      <c r="D365"/>
      <c r="E365"/>
      <c r="F365"/>
      <c r="G365"/>
      <c r="H365"/>
      <c r="I365"/>
      <c r="J365"/>
      <c r="K365"/>
      <c r="L365"/>
      <c r="M365"/>
      <c r="N365"/>
      <c r="O365"/>
      <c r="P365"/>
      <c r="Q365"/>
      <c r="R365"/>
    </row>
    <row r="366" spans="1:18" ht="15" x14ac:dyDescent="0.25">
      <c r="A366"/>
      <c r="B366"/>
      <c r="C366"/>
      <c r="D366"/>
      <c r="E366"/>
      <c r="F366"/>
      <c r="G366"/>
      <c r="H366"/>
      <c r="I366"/>
      <c r="J366"/>
      <c r="K366"/>
      <c r="L366"/>
      <c r="M366"/>
      <c r="N366"/>
      <c r="O366"/>
      <c r="P366"/>
      <c r="Q366"/>
      <c r="R366"/>
    </row>
    <row r="367" spans="1:18" ht="15" x14ac:dyDescent="0.25">
      <c r="A367"/>
      <c r="B367"/>
      <c r="C367"/>
      <c r="D367"/>
      <c r="E367"/>
      <c r="F367"/>
      <c r="G367"/>
      <c r="H367"/>
      <c r="I367"/>
      <c r="J367"/>
      <c r="K367"/>
      <c r="L367"/>
      <c r="M367"/>
      <c r="N367"/>
      <c r="O367"/>
      <c r="P367"/>
      <c r="Q367"/>
      <c r="R367"/>
    </row>
    <row r="368" spans="1:18" ht="15" x14ac:dyDescent="0.25">
      <c r="A368"/>
      <c r="B368"/>
      <c r="C368"/>
      <c r="D368"/>
      <c r="E368"/>
      <c r="F368"/>
      <c r="G368"/>
      <c r="H368"/>
      <c r="I368"/>
      <c r="J368"/>
      <c r="K368"/>
      <c r="L368"/>
      <c r="M368"/>
      <c r="N368"/>
      <c r="O368"/>
      <c r="P368"/>
      <c r="Q368"/>
      <c r="R368"/>
    </row>
    <row r="369" spans="1:18" ht="15" x14ac:dyDescent="0.25">
      <c r="A369"/>
      <c r="B369"/>
      <c r="C369"/>
      <c r="D369"/>
      <c r="E369"/>
      <c r="F369"/>
      <c r="G369"/>
      <c r="H369"/>
      <c r="I369"/>
      <c r="J369"/>
      <c r="K369"/>
      <c r="L369"/>
      <c r="M369"/>
      <c r="N369"/>
      <c r="O369"/>
      <c r="P369"/>
      <c r="Q369"/>
      <c r="R369"/>
    </row>
    <row r="370" spans="1:18" ht="15" x14ac:dyDescent="0.25">
      <c r="A370"/>
      <c r="B370"/>
      <c r="C370"/>
      <c r="D370"/>
      <c r="E370"/>
      <c r="F370"/>
      <c r="G370"/>
      <c r="H370"/>
      <c r="I370"/>
      <c r="J370"/>
      <c r="K370"/>
      <c r="L370"/>
      <c r="M370"/>
      <c r="N370"/>
      <c r="O370"/>
      <c r="P370"/>
      <c r="Q370"/>
      <c r="R370"/>
    </row>
    <row r="371" spans="1:18" ht="15" x14ac:dyDescent="0.25">
      <c r="A371"/>
      <c r="B371"/>
      <c r="C371"/>
      <c r="D371"/>
      <c r="E371"/>
      <c r="F371"/>
      <c r="G371"/>
      <c r="H371"/>
      <c r="I371"/>
      <c r="J371"/>
      <c r="K371"/>
      <c r="L371"/>
      <c r="M371"/>
      <c r="N371"/>
      <c r="O371"/>
      <c r="P371"/>
      <c r="Q371"/>
      <c r="R371"/>
    </row>
    <row r="372" spans="1:18" ht="15" x14ac:dyDescent="0.25">
      <c r="A372"/>
      <c r="B372"/>
      <c r="C372"/>
      <c r="D372"/>
      <c r="E372"/>
      <c r="F372"/>
      <c r="G372"/>
      <c r="H372"/>
      <c r="I372"/>
      <c r="J372"/>
      <c r="K372"/>
      <c r="L372"/>
      <c r="M372"/>
      <c r="N372"/>
      <c r="O372"/>
      <c r="P372"/>
      <c r="Q372"/>
      <c r="R372"/>
    </row>
    <row r="373" spans="1:18" ht="15" x14ac:dyDescent="0.25">
      <c r="A373"/>
      <c r="B373"/>
      <c r="C373"/>
      <c r="D373"/>
      <c r="E373"/>
      <c r="F373"/>
      <c r="G373"/>
      <c r="H373"/>
      <c r="I373"/>
      <c r="J373"/>
      <c r="K373"/>
      <c r="L373"/>
      <c r="M373"/>
      <c r="N373"/>
      <c r="O373"/>
      <c r="P373"/>
      <c r="Q373"/>
      <c r="R373"/>
    </row>
    <row r="374" spans="1:18" ht="15" x14ac:dyDescent="0.25">
      <c r="A374"/>
      <c r="B374"/>
      <c r="C374"/>
      <c r="D374"/>
      <c r="E374"/>
      <c r="F374"/>
      <c r="G374"/>
      <c r="H374"/>
      <c r="I374"/>
      <c r="J374"/>
      <c r="K374"/>
      <c r="L374"/>
      <c r="M374"/>
      <c r="N374"/>
      <c r="O374"/>
      <c r="P374"/>
      <c r="Q374"/>
      <c r="R374"/>
    </row>
    <row r="375" spans="1:18" ht="15" x14ac:dyDescent="0.25">
      <c r="A375"/>
      <c r="B375"/>
      <c r="C375"/>
      <c r="D375"/>
      <c r="E375"/>
      <c r="F375"/>
      <c r="G375"/>
      <c r="H375"/>
      <c r="I375"/>
      <c r="J375"/>
      <c r="K375"/>
      <c r="L375"/>
      <c r="M375"/>
      <c r="N375"/>
      <c r="O375"/>
      <c r="P375"/>
      <c r="Q375"/>
      <c r="R375"/>
    </row>
    <row r="376" spans="1:18" ht="15" x14ac:dyDescent="0.25">
      <c r="A376"/>
      <c r="B376"/>
      <c r="C376"/>
      <c r="D376"/>
      <c r="E376"/>
      <c r="F376"/>
      <c r="G376"/>
      <c r="H376"/>
      <c r="I376"/>
      <c r="J376"/>
      <c r="K376"/>
      <c r="L376"/>
      <c r="M376"/>
      <c r="N376"/>
      <c r="O376"/>
      <c r="P376"/>
      <c r="Q376"/>
      <c r="R376"/>
    </row>
    <row r="377" spans="1:18" ht="15" x14ac:dyDescent="0.25">
      <c r="A377"/>
      <c r="B377"/>
      <c r="C377"/>
      <c r="D377"/>
      <c r="E377"/>
      <c r="F377"/>
      <c r="G377"/>
      <c r="H377"/>
      <c r="I377"/>
      <c r="J377"/>
      <c r="K377"/>
      <c r="L377"/>
      <c r="M377"/>
      <c r="N377"/>
      <c r="O377"/>
      <c r="P377"/>
      <c r="Q377"/>
      <c r="R377"/>
    </row>
    <row r="378" spans="1:18" ht="15" x14ac:dyDescent="0.25">
      <c r="A378"/>
      <c r="B378"/>
      <c r="C378"/>
      <c r="D378"/>
      <c r="E378"/>
      <c r="F378"/>
      <c r="G378"/>
      <c r="H378"/>
      <c r="I378"/>
      <c r="J378"/>
      <c r="K378"/>
      <c r="L378"/>
      <c r="M378"/>
      <c r="N378"/>
      <c r="O378"/>
      <c r="P378"/>
      <c r="Q378"/>
      <c r="R378"/>
    </row>
    <row r="379" spans="1:18" ht="15" x14ac:dyDescent="0.25">
      <c r="A379"/>
      <c r="B379"/>
      <c r="C379"/>
      <c r="D379"/>
      <c r="E379"/>
      <c r="F379"/>
      <c r="G379"/>
      <c r="H379"/>
      <c r="I379"/>
      <c r="J379"/>
      <c r="K379"/>
      <c r="L379"/>
      <c r="M379"/>
      <c r="N379"/>
      <c r="O379"/>
      <c r="P379"/>
      <c r="Q379"/>
      <c r="R379"/>
    </row>
    <row r="380" spans="1:18" ht="15" x14ac:dyDescent="0.25">
      <c r="A380"/>
      <c r="B380"/>
      <c r="C380"/>
      <c r="D380"/>
      <c r="E380"/>
      <c r="F380"/>
      <c r="G380"/>
      <c r="H380"/>
      <c r="I380"/>
      <c r="J380"/>
      <c r="K380"/>
      <c r="L380"/>
      <c r="M380"/>
      <c r="N380"/>
      <c r="O380"/>
      <c r="P380"/>
      <c r="Q380"/>
      <c r="R380"/>
    </row>
    <row r="381" spans="1:18" ht="15" x14ac:dyDescent="0.25">
      <c r="A381"/>
      <c r="B381"/>
      <c r="C381"/>
      <c r="D381"/>
      <c r="E381"/>
      <c r="F381"/>
      <c r="G381"/>
      <c r="H381"/>
      <c r="I381"/>
      <c r="J381"/>
      <c r="K381"/>
      <c r="L381"/>
      <c r="M381"/>
      <c r="N381"/>
      <c r="O381"/>
      <c r="P381"/>
      <c r="Q381"/>
      <c r="R381"/>
    </row>
    <row r="382" spans="1:18" ht="15" x14ac:dyDescent="0.25">
      <c r="A382"/>
      <c r="B382"/>
      <c r="C382"/>
      <c r="D382"/>
      <c r="E382"/>
      <c r="F382"/>
      <c r="G382"/>
      <c r="H382"/>
      <c r="I382"/>
      <c r="J382"/>
      <c r="K382"/>
      <c r="L382"/>
      <c r="M382"/>
      <c r="N382"/>
      <c r="O382"/>
      <c r="P382"/>
      <c r="Q382"/>
      <c r="R382"/>
    </row>
    <row r="383" spans="1:18" ht="15" x14ac:dyDescent="0.25">
      <c r="A383"/>
      <c r="B383"/>
      <c r="C383"/>
      <c r="D383"/>
      <c r="E383"/>
      <c r="F383"/>
      <c r="G383"/>
      <c r="H383"/>
      <c r="I383"/>
      <c r="J383"/>
      <c r="K383"/>
      <c r="L383"/>
      <c r="M383"/>
      <c r="N383"/>
      <c r="O383"/>
      <c r="P383"/>
      <c r="Q383"/>
      <c r="R383"/>
    </row>
    <row r="384" spans="1:18" ht="15" x14ac:dyDescent="0.25">
      <c r="A384"/>
      <c r="B384"/>
      <c r="C384"/>
      <c r="D384"/>
      <c r="E384"/>
      <c r="F384"/>
      <c r="G384"/>
      <c r="H384"/>
      <c r="I384"/>
      <c r="J384"/>
      <c r="K384"/>
      <c r="L384"/>
      <c r="M384"/>
      <c r="N384"/>
      <c r="O384"/>
      <c r="P384"/>
      <c r="Q384"/>
      <c r="R384"/>
    </row>
    <row r="385" spans="1:18" ht="15" x14ac:dyDescent="0.25">
      <c r="A385"/>
      <c r="B385"/>
      <c r="C385"/>
      <c r="D385"/>
      <c r="E385"/>
      <c r="F385"/>
      <c r="G385"/>
      <c r="H385"/>
      <c r="I385"/>
      <c r="J385"/>
      <c r="K385"/>
      <c r="L385"/>
      <c r="M385"/>
      <c r="N385"/>
      <c r="O385"/>
      <c r="P385"/>
      <c r="Q385"/>
      <c r="R385"/>
    </row>
    <row r="386" spans="1:18" ht="15" x14ac:dyDescent="0.25">
      <c r="A386"/>
      <c r="B386"/>
      <c r="C386"/>
      <c r="D386"/>
      <c r="E386"/>
      <c r="F386"/>
      <c r="G386"/>
      <c r="H386"/>
      <c r="I386"/>
      <c r="J386"/>
      <c r="K386"/>
      <c r="L386"/>
      <c r="M386"/>
      <c r="N386"/>
      <c r="O386"/>
      <c r="P386"/>
      <c r="Q386"/>
      <c r="R386"/>
    </row>
    <row r="387" spans="1:18" ht="15" x14ac:dyDescent="0.25">
      <c r="A387"/>
      <c r="B387"/>
      <c r="C387"/>
      <c r="D387"/>
      <c r="E387"/>
      <c r="F387"/>
      <c r="G387"/>
      <c r="H387"/>
      <c r="I387"/>
      <c r="J387"/>
      <c r="K387"/>
      <c r="L387"/>
      <c r="M387"/>
      <c r="N387"/>
      <c r="O387"/>
      <c r="P387"/>
      <c r="Q387"/>
      <c r="R387"/>
    </row>
    <row r="388" spans="1:18" ht="15" x14ac:dyDescent="0.25">
      <c r="A388"/>
      <c r="B388"/>
      <c r="C388"/>
      <c r="D388"/>
      <c r="E388"/>
      <c r="F388"/>
      <c r="G388"/>
      <c r="H388"/>
      <c r="I388"/>
      <c r="J388"/>
      <c r="K388"/>
      <c r="L388"/>
      <c r="M388"/>
      <c r="N388"/>
      <c r="O388"/>
      <c r="P388"/>
      <c r="Q388"/>
      <c r="R388"/>
    </row>
    <row r="389" spans="1:18" ht="15" x14ac:dyDescent="0.25">
      <c r="A389"/>
      <c r="B389"/>
      <c r="C389"/>
      <c r="D389"/>
      <c r="E389"/>
      <c r="F389"/>
      <c r="G389"/>
      <c r="H389"/>
      <c r="I389"/>
      <c r="J389"/>
      <c r="K389"/>
      <c r="L389"/>
      <c r="M389"/>
      <c r="N389"/>
      <c r="O389"/>
      <c r="P389"/>
      <c r="Q389"/>
      <c r="R389"/>
    </row>
    <row r="390" spans="1:18" ht="15" x14ac:dyDescent="0.25">
      <c r="A390"/>
      <c r="B390"/>
      <c r="C390"/>
      <c r="D390"/>
      <c r="E390"/>
      <c r="F390"/>
      <c r="G390"/>
      <c r="H390"/>
      <c r="I390"/>
      <c r="J390"/>
      <c r="K390"/>
      <c r="L390"/>
      <c r="M390"/>
      <c r="N390"/>
      <c r="O390"/>
      <c r="P390"/>
      <c r="Q390"/>
      <c r="R390"/>
    </row>
    <row r="391" spans="1:18" ht="15" x14ac:dyDescent="0.25">
      <c r="A391"/>
      <c r="B391"/>
      <c r="C391"/>
      <c r="D391"/>
      <c r="E391"/>
      <c r="F391"/>
      <c r="G391"/>
      <c r="H391"/>
      <c r="I391"/>
      <c r="J391"/>
      <c r="K391"/>
      <c r="L391"/>
      <c r="M391"/>
      <c r="N391"/>
      <c r="O391"/>
      <c r="P391"/>
      <c r="Q391"/>
      <c r="R391"/>
    </row>
    <row r="392" spans="1:18" ht="15" x14ac:dyDescent="0.25">
      <c r="A392"/>
      <c r="B392"/>
      <c r="C392"/>
      <c r="D392"/>
      <c r="E392"/>
      <c r="F392"/>
      <c r="G392"/>
      <c r="H392"/>
      <c r="I392"/>
      <c r="J392"/>
      <c r="K392"/>
      <c r="L392"/>
      <c r="M392"/>
      <c r="N392"/>
      <c r="O392"/>
      <c r="P392"/>
      <c r="Q392"/>
      <c r="R392"/>
    </row>
    <row r="393" spans="1:18" ht="15" x14ac:dyDescent="0.25">
      <c r="A393"/>
      <c r="B393"/>
      <c r="C393"/>
      <c r="D393"/>
      <c r="E393"/>
      <c r="F393"/>
      <c r="G393"/>
      <c r="H393"/>
      <c r="I393"/>
      <c r="J393"/>
      <c r="K393"/>
      <c r="L393"/>
      <c r="M393"/>
      <c r="N393"/>
      <c r="O393"/>
      <c r="P393"/>
      <c r="Q393"/>
      <c r="R393"/>
    </row>
    <row r="394" spans="1:18" ht="15" x14ac:dyDescent="0.25">
      <c r="A394"/>
      <c r="B394"/>
      <c r="C394"/>
      <c r="D394"/>
      <c r="E394"/>
      <c r="F394"/>
      <c r="G394"/>
      <c r="H394"/>
      <c r="I394"/>
      <c r="J394"/>
      <c r="K394"/>
      <c r="L394"/>
      <c r="M394"/>
      <c r="N394"/>
      <c r="O394"/>
      <c r="P394"/>
      <c r="Q394"/>
      <c r="R394"/>
    </row>
    <row r="395" spans="1:18" ht="15" x14ac:dyDescent="0.25">
      <c r="A395"/>
      <c r="B395"/>
      <c r="C395"/>
      <c r="D395"/>
      <c r="E395"/>
      <c r="F395"/>
      <c r="G395"/>
      <c r="H395"/>
      <c r="I395"/>
      <c r="J395"/>
      <c r="K395"/>
      <c r="L395"/>
      <c r="M395"/>
      <c r="N395"/>
      <c r="O395"/>
      <c r="P395"/>
      <c r="Q395"/>
      <c r="R395"/>
    </row>
    <row r="396" spans="1:18" ht="15" x14ac:dyDescent="0.25">
      <c r="A396"/>
      <c r="B396"/>
      <c r="C396"/>
      <c r="D396"/>
      <c r="E396"/>
      <c r="F396"/>
      <c r="G396"/>
      <c r="H396"/>
      <c r="I396"/>
      <c r="J396"/>
      <c r="K396"/>
      <c r="L396"/>
      <c r="M396"/>
      <c r="N396"/>
      <c r="O396"/>
      <c r="P396"/>
      <c r="Q396"/>
      <c r="R396"/>
    </row>
    <row r="397" spans="1:18" ht="15" x14ac:dyDescent="0.25">
      <c r="A397"/>
      <c r="B397"/>
      <c r="C397"/>
      <c r="D397"/>
      <c r="E397"/>
      <c r="F397"/>
      <c r="G397"/>
      <c r="H397"/>
      <c r="I397"/>
      <c r="J397"/>
      <c r="K397"/>
      <c r="L397"/>
      <c r="M397"/>
      <c r="N397"/>
      <c r="O397"/>
      <c r="P397"/>
      <c r="Q397"/>
      <c r="R397"/>
    </row>
    <row r="398" spans="1:18" ht="15" x14ac:dyDescent="0.25">
      <c r="A398"/>
      <c r="B398"/>
      <c r="C398"/>
      <c r="D398"/>
      <c r="E398"/>
      <c r="F398"/>
      <c r="G398"/>
      <c r="H398"/>
      <c r="I398"/>
      <c r="J398"/>
      <c r="K398"/>
      <c r="L398"/>
      <c r="M398"/>
      <c r="N398"/>
      <c r="O398"/>
      <c r="P398"/>
      <c r="Q398"/>
      <c r="R398"/>
    </row>
    <row r="399" spans="1:18" ht="15" x14ac:dyDescent="0.25">
      <c r="A399"/>
      <c r="B399"/>
      <c r="C399"/>
      <c r="D399"/>
      <c r="E399"/>
      <c r="F399"/>
      <c r="G399"/>
      <c r="H399"/>
      <c r="I399"/>
      <c r="J399"/>
      <c r="K399"/>
      <c r="L399"/>
      <c r="M399"/>
      <c r="N399"/>
      <c r="O399"/>
      <c r="P399"/>
      <c r="Q399"/>
      <c r="R399"/>
    </row>
    <row r="400" spans="1:18" ht="15" x14ac:dyDescent="0.25">
      <c r="A400"/>
      <c r="B400"/>
      <c r="C400"/>
      <c r="D400"/>
      <c r="E400"/>
      <c r="F400"/>
      <c r="G400"/>
      <c r="H400"/>
      <c r="I400"/>
      <c r="J400"/>
      <c r="K400"/>
      <c r="L400"/>
      <c r="M400"/>
      <c r="N400"/>
      <c r="O400"/>
      <c r="P400"/>
      <c r="Q400"/>
      <c r="R400"/>
    </row>
    <row r="401" spans="1:18" ht="15" x14ac:dyDescent="0.25">
      <c r="A401"/>
      <c r="B401"/>
      <c r="C401"/>
      <c r="D401"/>
      <c r="E401"/>
      <c r="F401"/>
      <c r="G401"/>
      <c r="H401"/>
      <c r="I401"/>
      <c r="J401"/>
      <c r="K401"/>
      <c r="L401"/>
      <c r="M401"/>
      <c r="N401"/>
      <c r="O401"/>
      <c r="P401"/>
      <c r="Q401"/>
      <c r="R401"/>
    </row>
    <row r="402" spans="1:18" ht="15" x14ac:dyDescent="0.25">
      <c r="A402"/>
      <c r="B402"/>
      <c r="C402"/>
      <c r="D402"/>
      <c r="E402"/>
      <c r="F402"/>
      <c r="G402"/>
      <c r="H402"/>
      <c r="I402"/>
      <c r="J402"/>
      <c r="K402"/>
      <c r="L402"/>
      <c r="M402"/>
      <c r="N402"/>
      <c r="O402"/>
      <c r="P402"/>
      <c r="Q402"/>
      <c r="R402"/>
    </row>
    <row r="403" spans="1:18" ht="15" x14ac:dyDescent="0.25">
      <c r="A403"/>
      <c r="B403"/>
      <c r="C403"/>
      <c r="D403"/>
      <c r="E403"/>
      <c r="F403"/>
      <c r="G403"/>
      <c r="H403"/>
      <c r="I403"/>
      <c r="J403"/>
      <c r="K403"/>
      <c r="L403"/>
      <c r="M403"/>
      <c r="N403"/>
      <c r="O403"/>
      <c r="P403"/>
      <c r="Q403"/>
      <c r="R403"/>
    </row>
    <row r="404" spans="1:18" ht="15" x14ac:dyDescent="0.25">
      <c r="A404"/>
      <c r="B404"/>
      <c r="C404"/>
      <c r="D404"/>
      <c r="E404"/>
      <c r="F404"/>
      <c r="G404"/>
      <c r="H404"/>
      <c r="I404"/>
      <c r="J404"/>
      <c r="K404"/>
      <c r="L404"/>
      <c r="M404"/>
      <c r="N404"/>
      <c r="O404"/>
      <c r="P404"/>
      <c r="Q404"/>
      <c r="R404"/>
    </row>
    <row r="405" spans="1:18" ht="15" x14ac:dyDescent="0.25">
      <c r="A405"/>
      <c r="B405"/>
      <c r="C405"/>
      <c r="D405"/>
      <c r="E405"/>
      <c r="F405"/>
      <c r="G405"/>
      <c r="H405"/>
      <c r="I405"/>
      <c r="J405"/>
      <c r="K405"/>
      <c r="L405"/>
      <c r="M405"/>
      <c r="N405"/>
      <c r="O405"/>
      <c r="P405"/>
      <c r="Q405"/>
      <c r="R405"/>
    </row>
    <row r="406" spans="1:18" ht="15" x14ac:dyDescent="0.25">
      <c r="A406"/>
      <c r="B406"/>
      <c r="C406"/>
      <c r="D406"/>
      <c r="E406"/>
      <c r="F406"/>
      <c r="G406"/>
      <c r="H406"/>
      <c r="I406"/>
      <c r="J406"/>
      <c r="K406"/>
      <c r="L406"/>
      <c r="M406"/>
      <c r="N406"/>
      <c r="O406"/>
      <c r="P406"/>
      <c r="Q406"/>
      <c r="R406"/>
    </row>
    <row r="407" spans="1:18" ht="15" x14ac:dyDescent="0.25">
      <c r="A407"/>
      <c r="B407"/>
      <c r="C407"/>
      <c r="D407"/>
      <c r="E407"/>
      <c r="F407"/>
      <c r="G407"/>
      <c r="H407"/>
      <c r="I407"/>
      <c r="J407"/>
      <c r="K407"/>
      <c r="L407"/>
      <c r="M407"/>
      <c r="N407"/>
      <c r="O407"/>
      <c r="P407"/>
      <c r="Q407"/>
      <c r="R407"/>
    </row>
    <row r="408" spans="1:18" ht="15" x14ac:dyDescent="0.25">
      <c r="A408"/>
      <c r="B408"/>
      <c r="C408"/>
      <c r="D408"/>
      <c r="E408"/>
      <c r="F408"/>
      <c r="G408"/>
      <c r="H408"/>
      <c r="I408"/>
      <c r="J408"/>
      <c r="K408"/>
      <c r="L408"/>
      <c r="M408"/>
      <c r="N408"/>
      <c r="O408"/>
      <c r="P408"/>
      <c r="Q408"/>
      <c r="R408"/>
    </row>
    <row r="409" spans="1:18" ht="15" x14ac:dyDescent="0.25">
      <c r="A409"/>
      <c r="B409"/>
      <c r="C409"/>
      <c r="D409"/>
      <c r="E409"/>
      <c r="F409"/>
      <c r="G409"/>
      <c r="H409"/>
      <c r="I409"/>
      <c r="J409"/>
      <c r="K409"/>
      <c r="L409"/>
      <c r="M409"/>
      <c r="N409"/>
      <c r="O409"/>
      <c r="P409"/>
      <c r="Q409"/>
      <c r="R409"/>
    </row>
    <row r="410" spans="1:18" ht="15" x14ac:dyDescent="0.25">
      <c r="A410"/>
      <c r="B410"/>
      <c r="C410"/>
      <c r="D410"/>
      <c r="E410"/>
      <c r="F410"/>
      <c r="G410"/>
      <c r="H410"/>
      <c r="I410"/>
      <c r="J410"/>
      <c r="K410"/>
      <c r="L410"/>
      <c r="M410"/>
      <c r="N410"/>
      <c r="O410"/>
      <c r="P410"/>
      <c r="Q410"/>
      <c r="R410"/>
    </row>
    <row r="411" spans="1:18" ht="15" x14ac:dyDescent="0.25">
      <c r="A411"/>
      <c r="B411"/>
      <c r="C411"/>
      <c r="D411"/>
      <c r="E411"/>
      <c r="F411"/>
      <c r="G411"/>
      <c r="H411"/>
      <c r="I411"/>
      <c r="J411"/>
      <c r="K411"/>
      <c r="L411"/>
      <c r="M411"/>
      <c r="N411"/>
      <c r="O411"/>
      <c r="P411"/>
      <c r="Q411"/>
      <c r="R411"/>
    </row>
    <row r="412" spans="1:18" ht="15" x14ac:dyDescent="0.25">
      <c r="A412"/>
      <c r="B412"/>
      <c r="C412"/>
      <c r="D412"/>
      <c r="E412"/>
      <c r="F412"/>
      <c r="G412"/>
      <c r="H412"/>
      <c r="I412"/>
      <c r="J412"/>
      <c r="K412"/>
      <c r="L412"/>
      <c r="M412"/>
      <c r="N412"/>
      <c r="O412"/>
      <c r="P412"/>
      <c r="Q412"/>
      <c r="R412"/>
    </row>
    <row r="413" spans="1:18" ht="15" x14ac:dyDescent="0.25">
      <c r="A413"/>
      <c r="B413"/>
      <c r="C413"/>
      <c r="D413"/>
      <c r="E413"/>
      <c r="F413"/>
      <c r="G413"/>
      <c r="H413"/>
      <c r="I413"/>
      <c r="J413"/>
      <c r="K413"/>
      <c r="L413"/>
      <c r="M413"/>
      <c r="N413"/>
      <c r="O413"/>
      <c r="P413"/>
      <c r="Q413"/>
      <c r="R413"/>
    </row>
    <row r="414" spans="1:18" ht="15" x14ac:dyDescent="0.25">
      <c r="A414"/>
      <c r="B414"/>
      <c r="C414"/>
      <c r="D414"/>
      <c r="E414"/>
      <c r="F414"/>
      <c r="G414"/>
      <c r="H414"/>
      <c r="I414"/>
      <c r="J414"/>
      <c r="K414"/>
      <c r="L414"/>
      <c r="M414"/>
      <c r="N414"/>
      <c r="O414"/>
      <c r="P414"/>
      <c r="Q414"/>
      <c r="R414"/>
    </row>
    <row r="415" spans="1:18" ht="15" x14ac:dyDescent="0.25">
      <c r="A415"/>
      <c r="B415"/>
      <c r="C415"/>
      <c r="D415"/>
      <c r="E415"/>
      <c r="F415"/>
      <c r="G415"/>
      <c r="H415"/>
      <c r="I415"/>
      <c r="J415"/>
      <c r="K415"/>
      <c r="L415"/>
      <c r="M415"/>
      <c r="N415"/>
      <c r="O415"/>
      <c r="P415"/>
      <c r="Q415"/>
      <c r="R415"/>
    </row>
    <row r="416" spans="1:18" ht="15" x14ac:dyDescent="0.25">
      <c r="A416"/>
      <c r="B416"/>
      <c r="C416"/>
      <c r="D416"/>
      <c r="E416"/>
      <c r="F416"/>
      <c r="G416"/>
      <c r="H416"/>
      <c r="I416"/>
      <c r="J416"/>
      <c r="K416"/>
      <c r="L416"/>
      <c r="M416"/>
      <c r="N416"/>
      <c r="O416"/>
      <c r="P416"/>
      <c r="Q416"/>
      <c r="R416"/>
    </row>
    <row r="417" spans="1:18" ht="15" x14ac:dyDescent="0.25">
      <c r="A417"/>
      <c r="B417"/>
      <c r="C417"/>
      <c r="D417"/>
      <c r="E417"/>
      <c r="F417"/>
      <c r="G417"/>
      <c r="H417"/>
      <c r="I417"/>
      <c r="J417"/>
      <c r="K417"/>
      <c r="L417"/>
      <c r="M417"/>
      <c r="N417"/>
      <c r="O417"/>
      <c r="P417"/>
      <c r="Q417"/>
      <c r="R417"/>
    </row>
    <row r="418" spans="1:18" ht="15" x14ac:dyDescent="0.25">
      <c r="A418"/>
      <c r="B418"/>
      <c r="C418"/>
      <c r="D418"/>
      <c r="E418"/>
      <c r="F418"/>
      <c r="G418"/>
      <c r="H418"/>
      <c r="I418"/>
      <c r="J418"/>
      <c r="K418"/>
      <c r="L418"/>
      <c r="M418"/>
      <c r="N418"/>
      <c r="O418"/>
      <c r="P418"/>
      <c r="Q418"/>
      <c r="R418"/>
    </row>
    <row r="419" spans="1:18" ht="15" x14ac:dyDescent="0.25">
      <c r="A419"/>
      <c r="B419"/>
      <c r="C419"/>
      <c r="D419"/>
      <c r="E419"/>
      <c r="F419"/>
      <c r="G419"/>
      <c r="H419"/>
      <c r="I419"/>
      <c r="J419"/>
      <c r="K419"/>
      <c r="L419"/>
      <c r="M419"/>
      <c r="N419"/>
      <c r="O419"/>
      <c r="P419"/>
      <c r="Q419"/>
      <c r="R419"/>
    </row>
    <row r="420" spans="1:18" ht="15" x14ac:dyDescent="0.25">
      <c r="A420"/>
      <c r="B420"/>
      <c r="C420"/>
      <c r="D420"/>
      <c r="E420"/>
      <c r="F420"/>
      <c r="G420"/>
      <c r="H420"/>
      <c r="I420"/>
      <c r="J420"/>
      <c r="K420"/>
      <c r="L420"/>
      <c r="M420"/>
      <c r="N420"/>
      <c r="O420"/>
      <c r="P420"/>
      <c r="Q420"/>
      <c r="R420"/>
    </row>
    <row r="421" spans="1:18" ht="15" x14ac:dyDescent="0.25">
      <c r="A421"/>
      <c r="B421"/>
      <c r="C421"/>
      <c r="D421"/>
      <c r="E421"/>
      <c r="F421"/>
      <c r="G421"/>
      <c r="H421"/>
      <c r="I421"/>
      <c r="J421"/>
      <c r="K421"/>
      <c r="L421"/>
      <c r="M421"/>
      <c r="N421"/>
      <c r="O421"/>
      <c r="P421"/>
      <c r="Q421"/>
      <c r="R421"/>
    </row>
    <row r="422" spans="1:18" ht="15" x14ac:dyDescent="0.25">
      <c r="A422"/>
      <c r="B422"/>
      <c r="C422"/>
      <c r="D422"/>
      <c r="E422"/>
      <c r="F422"/>
      <c r="G422"/>
      <c r="H422"/>
      <c r="I422"/>
      <c r="J422"/>
      <c r="K422"/>
      <c r="L422"/>
      <c r="M422"/>
      <c r="N422"/>
      <c r="O422"/>
      <c r="P422"/>
      <c r="Q422"/>
      <c r="R422"/>
    </row>
    <row r="423" spans="1:18" ht="15" x14ac:dyDescent="0.25">
      <c r="A423"/>
      <c r="B423"/>
      <c r="C423"/>
      <c r="D423"/>
      <c r="E423"/>
      <c r="F423"/>
      <c r="G423"/>
      <c r="H423"/>
      <c r="I423"/>
      <c r="J423"/>
      <c r="K423"/>
      <c r="L423"/>
      <c r="M423"/>
      <c r="N423"/>
      <c r="O423"/>
      <c r="P423"/>
      <c r="Q423"/>
      <c r="R423"/>
    </row>
    <row r="424" spans="1:18" ht="15" x14ac:dyDescent="0.25">
      <c r="A424"/>
      <c r="B424"/>
      <c r="C424"/>
      <c r="D424"/>
      <c r="E424"/>
      <c r="F424"/>
      <c r="G424"/>
      <c r="H424"/>
      <c r="I424"/>
      <c r="J424"/>
      <c r="K424"/>
      <c r="L424"/>
      <c r="M424"/>
      <c r="N424"/>
      <c r="O424"/>
      <c r="P424"/>
      <c r="Q424"/>
      <c r="R424"/>
    </row>
    <row r="425" spans="1:18" ht="15" x14ac:dyDescent="0.25">
      <c r="A425"/>
      <c r="B425"/>
      <c r="C425"/>
      <c r="D425"/>
      <c r="E425"/>
      <c r="F425"/>
      <c r="G425"/>
      <c r="H425"/>
      <c r="I425"/>
      <c r="J425"/>
      <c r="K425"/>
      <c r="L425"/>
      <c r="M425"/>
      <c r="N425"/>
      <c r="O425"/>
      <c r="P425"/>
      <c r="Q425"/>
      <c r="R425"/>
    </row>
    <row r="426" spans="1:18" ht="15" x14ac:dyDescent="0.25">
      <c r="A426"/>
      <c r="B426"/>
      <c r="C426"/>
      <c r="D426"/>
      <c r="E426"/>
      <c r="F426"/>
      <c r="G426"/>
      <c r="H426"/>
      <c r="I426"/>
      <c r="J426"/>
      <c r="K426"/>
      <c r="L426"/>
      <c r="M426"/>
      <c r="N426"/>
      <c r="O426"/>
      <c r="P426"/>
      <c r="Q426"/>
      <c r="R426"/>
    </row>
    <row r="427" spans="1:18" ht="15" x14ac:dyDescent="0.25">
      <c r="A427"/>
      <c r="B427"/>
      <c r="C427"/>
      <c r="D427"/>
      <c r="E427"/>
      <c r="F427"/>
      <c r="G427"/>
      <c r="H427"/>
      <c r="I427"/>
      <c r="J427"/>
      <c r="K427"/>
      <c r="L427"/>
      <c r="M427"/>
      <c r="N427"/>
      <c r="O427"/>
      <c r="P427"/>
      <c r="Q427"/>
      <c r="R427"/>
    </row>
    <row r="428" spans="1:18" ht="15" x14ac:dyDescent="0.25">
      <c r="A428"/>
      <c r="B428"/>
      <c r="C428"/>
      <c r="D428"/>
      <c r="E428"/>
      <c r="F428"/>
      <c r="G428"/>
      <c r="H428"/>
      <c r="I428"/>
      <c r="J428"/>
      <c r="K428"/>
      <c r="L428"/>
      <c r="M428"/>
      <c r="N428"/>
      <c r="O428"/>
      <c r="P428"/>
      <c r="Q428"/>
      <c r="R428"/>
    </row>
    <row r="429" spans="1:18" ht="15" x14ac:dyDescent="0.25">
      <c r="A429"/>
      <c r="B429"/>
      <c r="C429"/>
      <c r="D429"/>
      <c r="E429"/>
      <c r="F429"/>
      <c r="G429"/>
      <c r="H429"/>
      <c r="I429"/>
      <c r="J429"/>
      <c r="K429"/>
      <c r="L429"/>
      <c r="M429"/>
      <c r="N429"/>
      <c r="O429"/>
      <c r="P429"/>
      <c r="Q429"/>
      <c r="R429"/>
    </row>
    <row r="430" spans="1:18" ht="15" x14ac:dyDescent="0.25">
      <c r="A430"/>
      <c r="B430"/>
      <c r="C430"/>
      <c r="D430"/>
      <c r="E430"/>
      <c r="F430"/>
      <c r="G430"/>
      <c r="H430"/>
      <c r="I430"/>
      <c r="J430"/>
      <c r="K430"/>
      <c r="L430"/>
      <c r="M430"/>
      <c r="N430"/>
      <c r="O430"/>
      <c r="P430"/>
      <c r="Q430"/>
      <c r="R430"/>
    </row>
    <row r="431" spans="1:18" ht="15" x14ac:dyDescent="0.25">
      <c r="A431"/>
      <c r="B431"/>
      <c r="C431"/>
      <c r="D431"/>
      <c r="E431"/>
      <c r="F431"/>
      <c r="G431"/>
      <c r="H431"/>
      <c r="I431"/>
      <c r="J431"/>
      <c r="K431"/>
      <c r="L431"/>
      <c r="M431"/>
      <c r="N431"/>
      <c r="O431"/>
      <c r="P431"/>
      <c r="Q431"/>
      <c r="R431"/>
    </row>
    <row r="432" spans="1:18" ht="15" x14ac:dyDescent="0.25">
      <c r="A432"/>
      <c r="B432"/>
      <c r="C432"/>
      <c r="D432"/>
      <c r="E432"/>
      <c r="F432"/>
      <c r="G432"/>
      <c r="H432"/>
      <c r="I432"/>
      <c r="J432"/>
      <c r="K432"/>
      <c r="L432"/>
      <c r="M432"/>
      <c r="N432"/>
      <c r="O432"/>
      <c r="P432"/>
      <c r="Q432"/>
      <c r="R432"/>
    </row>
    <row r="433" spans="1:18" ht="15" x14ac:dyDescent="0.25">
      <c r="A433"/>
      <c r="B433"/>
      <c r="C433"/>
      <c r="D433"/>
      <c r="E433"/>
      <c r="F433"/>
      <c r="G433"/>
      <c r="H433"/>
      <c r="I433"/>
      <c r="J433"/>
      <c r="K433"/>
      <c r="L433"/>
      <c r="M433"/>
      <c r="N433"/>
      <c r="O433"/>
      <c r="P433"/>
      <c r="Q433"/>
      <c r="R433"/>
    </row>
    <row r="434" spans="1:18" ht="15" x14ac:dyDescent="0.25">
      <c r="A434"/>
      <c r="B434"/>
      <c r="C434"/>
      <c r="D434"/>
      <c r="E434"/>
      <c r="F434"/>
      <c r="G434"/>
      <c r="H434"/>
      <c r="I434"/>
      <c r="J434"/>
      <c r="K434"/>
      <c r="L434"/>
      <c r="M434"/>
      <c r="N434"/>
      <c r="O434"/>
      <c r="P434"/>
      <c r="Q434"/>
      <c r="R434"/>
    </row>
    <row r="435" spans="1:18" ht="15" x14ac:dyDescent="0.25">
      <c r="A435"/>
      <c r="B435"/>
      <c r="C435"/>
      <c r="D435"/>
      <c r="E435"/>
      <c r="F435"/>
      <c r="G435"/>
      <c r="H435"/>
      <c r="I435"/>
      <c r="J435"/>
      <c r="K435"/>
      <c r="L435"/>
      <c r="M435"/>
      <c r="N435"/>
      <c r="O435"/>
      <c r="P435"/>
      <c r="Q435"/>
      <c r="R435"/>
    </row>
    <row r="436" spans="1:18" ht="15" x14ac:dyDescent="0.25">
      <c r="A436"/>
      <c r="B436"/>
      <c r="C436"/>
      <c r="D436"/>
      <c r="E436"/>
      <c r="F436"/>
      <c r="G436"/>
      <c r="H436"/>
      <c r="I436"/>
      <c r="J436"/>
      <c r="K436"/>
      <c r="L436"/>
      <c r="M436"/>
      <c r="N436"/>
      <c r="O436"/>
      <c r="P436"/>
      <c r="Q436"/>
      <c r="R436"/>
    </row>
    <row r="437" spans="1:18" ht="15" x14ac:dyDescent="0.25">
      <c r="A437"/>
      <c r="B437"/>
      <c r="C437"/>
      <c r="D437"/>
      <c r="E437"/>
      <c r="F437"/>
      <c r="G437"/>
      <c r="H437"/>
      <c r="I437"/>
      <c r="J437"/>
      <c r="K437"/>
      <c r="L437"/>
      <c r="M437"/>
      <c r="N437"/>
      <c r="O437"/>
      <c r="P437"/>
      <c r="Q437"/>
      <c r="R437"/>
    </row>
    <row r="438" spans="1:18" ht="15" x14ac:dyDescent="0.25">
      <c r="A438"/>
      <c r="B438"/>
      <c r="C438"/>
      <c r="D438"/>
      <c r="E438"/>
      <c r="F438"/>
      <c r="G438"/>
      <c r="H438"/>
      <c r="I438"/>
      <c r="J438"/>
      <c r="K438"/>
      <c r="L438"/>
      <c r="M438"/>
      <c r="N438"/>
      <c r="O438"/>
      <c r="P438"/>
      <c r="Q438"/>
      <c r="R438"/>
    </row>
    <row r="439" spans="1:18" ht="15" x14ac:dyDescent="0.25">
      <c r="A439"/>
      <c r="B439"/>
      <c r="C439"/>
      <c r="D439"/>
      <c r="E439"/>
      <c r="F439"/>
      <c r="G439"/>
      <c r="H439"/>
      <c r="I439"/>
      <c r="J439"/>
      <c r="K439"/>
      <c r="L439"/>
      <c r="M439"/>
      <c r="N439"/>
      <c r="O439"/>
      <c r="P439"/>
      <c r="Q439"/>
      <c r="R439"/>
    </row>
    <row r="440" spans="1:18" ht="15" x14ac:dyDescent="0.25">
      <c r="A440"/>
      <c r="B440"/>
      <c r="C440"/>
      <c r="D440"/>
      <c r="E440"/>
      <c r="F440"/>
      <c r="G440"/>
      <c r="H440"/>
      <c r="I440"/>
      <c r="J440"/>
      <c r="K440"/>
      <c r="L440"/>
      <c r="M440"/>
      <c r="N440"/>
      <c r="O440"/>
      <c r="P440"/>
      <c r="Q440"/>
      <c r="R440"/>
    </row>
    <row r="441" spans="1:18" ht="15" x14ac:dyDescent="0.25">
      <c r="A441"/>
      <c r="B441"/>
      <c r="C441"/>
      <c r="D441"/>
      <c r="E441"/>
      <c r="F441"/>
      <c r="G441"/>
      <c r="H441"/>
      <c r="I441"/>
      <c r="J441"/>
      <c r="K441"/>
      <c r="L441"/>
      <c r="M441"/>
      <c r="N441"/>
      <c r="O441"/>
      <c r="P441"/>
      <c r="Q441"/>
      <c r="R441"/>
    </row>
    <row r="442" spans="1:18" ht="15" x14ac:dyDescent="0.25">
      <c r="A442"/>
      <c r="B442"/>
      <c r="C442"/>
      <c r="D442"/>
      <c r="E442"/>
      <c r="F442"/>
      <c r="G442"/>
      <c r="H442"/>
      <c r="I442"/>
      <c r="J442"/>
      <c r="K442"/>
      <c r="L442"/>
      <c r="M442"/>
      <c r="N442"/>
      <c r="O442"/>
      <c r="P442"/>
      <c r="Q442"/>
      <c r="R442"/>
    </row>
    <row r="443" spans="1:18" ht="15" x14ac:dyDescent="0.25">
      <c r="A443"/>
      <c r="B443"/>
      <c r="C443"/>
      <c r="D443"/>
      <c r="E443"/>
      <c r="F443"/>
      <c r="G443"/>
      <c r="H443"/>
      <c r="I443"/>
      <c r="J443"/>
      <c r="K443"/>
      <c r="L443"/>
      <c r="M443"/>
      <c r="N443"/>
      <c r="O443"/>
      <c r="P443"/>
      <c r="Q443"/>
      <c r="R443"/>
    </row>
    <row r="444" spans="1:18" ht="15" x14ac:dyDescent="0.25">
      <c r="A444"/>
      <c r="B444"/>
      <c r="C444"/>
      <c r="D444"/>
      <c r="E444"/>
      <c r="F444"/>
      <c r="G444"/>
      <c r="H444"/>
      <c r="I444"/>
      <c r="J444"/>
      <c r="K444"/>
      <c r="L444"/>
      <c r="M444"/>
      <c r="N444"/>
      <c r="O444"/>
      <c r="P444"/>
      <c r="Q444"/>
      <c r="R444"/>
    </row>
    <row r="445" spans="1:18" ht="15" x14ac:dyDescent="0.25">
      <c r="A445"/>
      <c r="B445"/>
      <c r="C445"/>
      <c r="D445"/>
      <c r="E445"/>
      <c r="F445"/>
      <c r="G445"/>
      <c r="H445"/>
      <c r="I445"/>
      <c r="J445"/>
      <c r="K445"/>
      <c r="L445"/>
      <c r="M445"/>
      <c r="N445"/>
      <c r="O445"/>
      <c r="P445"/>
      <c r="Q445"/>
      <c r="R445"/>
    </row>
    <row r="446" spans="1:18" ht="15" x14ac:dyDescent="0.25">
      <c r="A446"/>
      <c r="B446"/>
      <c r="C446"/>
      <c r="D446"/>
      <c r="E446"/>
      <c r="F446"/>
      <c r="G446"/>
      <c r="H446"/>
      <c r="I446"/>
      <c r="J446"/>
      <c r="K446"/>
      <c r="L446"/>
      <c r="M446"/>
      <c r="N446"/>
      <c r="O446"/>
      <c r="P446"/>
      <c r="Q446"/>
      <c r="R446"/>
    </row>
    <row r="447" spans="1:18" ht="15" x14ac:dyDescent="0.25">
      <c r="A447"/>
      <c r="B447"/>
      <c r="C447"/>
      <c r="D447"/>
      <c r="E447"/>
      <c r="F447"/>
      <c r="G447"/>
      <c r="H447"/>
      <c r="I447"/>
      <c r="J447"/>
      <c r="K447"/>
      <c r="L447"/>
      <c r="M447"/>
      <c r="N447"/>
      <c r="O447"/>
      <c r="P447"/>
      <c r="Q447"/>
      <c r="R447"/>
    </row>
    <row r="448" spans="1:18" ht="15" x14ac:dyDescent="0.25">
      <c r="A448"/>
      <c r="B448"/>
      <c r="C448"/>
      <c r="D448"/>
      <c r="E448"/>
      <c r="F448"/>
      <c r="G448"/>
      <c r="H448"/>
      <c r="I448"/>
      <c r="J448"/>
      <c r="K448"/>
      <c r="L448"/>
      <c r="M448"/>
      <c r="N448"/>
      <c r="O448"/>
      <c r="P448"/>
      <c r="Q448"/>
      <c r="R448"/>
    </row>
    <row r="449" spans="1:18" ht="15" x14ac:dyDescent="0.25">
      <c r="A449"/>
      <c r="B449"/>
      <c r="C449"/>
      <c r="D449"/>
      <c r="E449"/>
      <c r="F449"/>
      <c r="G449"/>
      <c r="H449"/>
      <c r="I449"/>
      <c r="J449"/>
      <c r="K449"/>
      <c r="L449"/>
      <c r="M449"/>
      <c r="N449"/>
      <c r="O449"/>
      <c r="P449"/>
      <c r="Q449"/>
      <c r="R449"/>
    </row>
    <row r="450" spans="1:18" ht="15" x14ac:dyDescent="0.25">
      <c r="A450"/>
      <c r="B450"/>
      <c r="C450"/>
      <c r="D450"/>
      <c r="E450"/>
      <c r="F450"/>
      <c r="G450"/>
      <c r="H450"/>
      <c r="I450"/>
      <c r="J450"/>
      <c r="K450"/>
      <c r="L450"/>
      <c r="M450"/>
      <c r="N450"/>
      <c r="O450"/>
      <c r="P450"/>
      <c r="Q450"/>
      <c r="R450"/>
    </row>
    <row r="451" spans="1:18" ht="15" x14ac:dyDescent="0.25">
      <c r="A451"/>
      <c r="B451"/>
      <c r="C451"/>
      <c r="D451"/>
      <c r="E451"/>
      <c r="F451"/>
      <c r="G451"/>
      <c r="H451"/>
      <c r="I451"/>
      <c r="J451"/>
      <c r="K451"/>
      <c r="L451"/>
      <c r="M451"/>
      <c r="N451"/>
      <c r="O451"/>
      <c r="P451"/>
      <c r="Q451"/>
      <c r="R451"/>
    </row>
    <row r="452" spans="1:18" ht="15" x14ac:dyDescent="0.25">
      <c r="A452"/>
      <c r="B452"/>
      <c r="C452"/>
      <c r="D452"/>
      <c r="E452"/>
      <c r="F452"/>
      <c r="G452"/>
      <c r="H452"/>
      <c r="I452"/>
      <c r="J452"/>
      <c r="K452"/>
      <c r="L452"/>
      <c r="M452"/>
      <c r="N452"/>
      <c r="O452"/>
      <c r="P452"/>
      <c r="Q452"/>
      <c r="R452"/>
    </row>
    <row r="453" spans="1:18" ht="15" x14ac:dyDescent="0.25">
      <c r="A453"/>
      <c r="B453"/>
      <c r="C453"/>
      <c r="D453"/>
      <c r="E453"/>
      <c r="F453"/>
      <c r="G453"/>
      <c r="H453"/>
      <c r="I453"/>
      <c r="J453"/>
      <c r="K453"/>
      <c r="L453"/>
      <c r="M453"/>
      <c r="N453"/>
      <c r="O453"/>
      <c r="P453"/>
      <c r="Q453"/>
      <c r="R453"/>
    </row>
    <row r="454" spans="1:18" ht="15" x14ac:dyDescent="0.25">
      <c r="A454"/>
      <c r="B454"/>
      <c r="C454"/>
      <c r="D454"/>
      <c r="E454"/>
      <c r="F454"/>
      <c r="G454"/>
      <c r="H454"/>
      <c r="I454"/>
      <c r="J454"/>
      <c r="K454"/>
      <c r="L454"/>
      <c r="M454"/>
      <c r="N454"/>
      <c r="O454"/>
      <c r="P454"/>
      <c r="Q454"/>
      <c r="R454"/>
    </row>
    <row r="455" spans="1:18" ht="15" x14ac:dyDescent="0.25">
      <c r="A455"/>
      <c r="B455"/>
      <c r="C455"/>
      <c r="D455"/>
      <c r="E455"/>
      <c r="F455"/>
      <c r="G455"/>
      <c r="H455"/>
      <c r="I455"/>
      <c r="J455"/>
      <c r="K455"/>
      <c r="L455"/>
      <c r="M455"/>
      <c r="N455"/>
      <c r="O455"/>
      <c r="P455"/>
      <c r="Q455"/>
      <c r="R455"/>
    </row>
    <row r="456" spans="1:18" ht="15" x14ac:dyDescent="0.25">
      <c r="A456"/>
      <c r="B456"/>
      <c r="C456"/>
      <c r="D456"/>
      <c r="E456"/>
      <c r="F456"/>
      <c r="G456"/>
      <c r="H456"/>
      <c r="I456"/>
      <c r="J456"/>
      <c r="K456"/>
      <c r="L456"/>
      <c r="M456"/>
      <c r="N456"/>
      <c r="O456"/>
      <c r="P456"/>
      <c r="Q456"/>
      <c r="R456"/>
    </row>
    <row r="457" spans="1:18" ht="15" x14ac:dyDescent="0.25">
      <c r="A457"/>
      <c r="B457"/>
      <c r="C457"/>
      <c r="D457"/>
      <c r="E457"/>
      <c r="F457"/>
      <c r="G457"/>
      <c r="H457"/>
      <c r="I457"/>
      <c r="J457"/>
      <c r="K457"/>
      <c r="L457"/>
      <c r="M457"/>
      <c r="N457"/>
      <c r="O457"/>
      <c r="P457"/>
      <c r="Q457"/>
      <c r="R457"/>
    </row>
    <row r="458" spans="1:18" ht="15" x14ac:dyDescent="0.25">
      <c r="A458"/>
      <c r="B458"/>
      <c r="C458"/>
      <c r="D458"/>
      <c r="E458"/>
      <c r="F458"/>
      <c r="G458"/>
      <c r="H458"/>
      <c r="I458"/>
      <c r="J458"/>
      <c r="K458"/>
      <c r="L458"/>
      <c r="M458"/>
      <c r="N458"/>
      <c r="O458"/>
      <c r="P458"/>
      <c r="Q458"/>
      <c r="R458"/>
    </row>
    <row r="459" spans="1:18" ht="15" x14ac:dyDescent="0.25">
      <c r="A459"/>
      <c r="B459"/>
      <c r="C459"/>
      <c r="D459"/>
      <c r="E459"/>
      <c r="F459"/>
      <c r="G459"/>
      <c r="H459"/>
      <c r="I459"/>
      <c r="J459"/>
      <c r="K459"/>
      <c r="L459"/>
      <c r="M459"/>
      <c r="N459"/>
      <c r="O459"/>
      <c r="P459"/>
      <c r="Q459"/>
      <c r="R459"/>
    </row>
    <row r="460" spans="1:18" ht="15" x14ac:dyDescent="0.25">
      <c r="A460"/>
      <c r="B460"/>
      <c r="C460"/>
      <c r="D460"/>
      <c r="E460"/>
      <c r="F460"/>
      <c r="G460"/>
      <c r="H460"/>
      <c r="I460"/>
      <c r="J460"/>
      <c r="K460"/>
      <c r="L460"/>
      <c r="M460"/>
      <c r="N460"/>
      <c r="O460"/>
      <c r="P460"/>
      <c r="Q460"/>
      <c r="R460"/>
    </row>
    <row r="461" spans="1:18" ht="15" x14ac:dyDescent="0.25">
      <c r="A461"/>
      <c r="B461"/>
      <c r="C461"/>
      <c r="D461"/>
      <c r="E461"/>
      <c r="F461"/>
      <c r="G461"/>
      <c r="H461"/>
      <c r="I461"/>
      <c r="J461"/>
      <c r="K461"/>
      <c r="L461"/>
      <c r="M461"/>
      <c r="N461"/>
      <c r="O461"/>
      <c r="P461"/>
      <c r="Q461"/>
      <c r="R461"/>
    </row>
    <row r="462" spans="1:18" ht="15" x14ac:dyDescent="0.25">
      <c r="A462"/>
      <c r="B462"/>
      <c r="C462"/>
      <c r="D462"/>
      <c r="E462"/>
      <c r="F462"/>
      <c r="G462"/>
      <c r="H462"/>
      <c r="I462"/>
      <c r="J462"/>
      <c r="K462"/>
      <c r="L462"/>
      <c r="M462"/>
      <c r="N462"/>
      <c r="O462"/>
      <c r="P462"/>
      <c r="Q462"/>
      <c r="R462"/>
    </row>
    <row r="463" spans="1:18" ht="15" x14ac:dyDescent="0.25">
      <c r="A463"/>
      <c r="B463"/>
      <c r="C463"/>
      <c r="D463"/>
      <c r="E463"/>
      <c r="F463"/>
      <c r="G463"/>
      <c r="H463"/>
      <c r="I463"/>
      <c r="J463"/>
      <c r="K463"/>
      <c r="L463"/>
      <c r="M463"/>
      <c r="N463"/>
      <c r="O463"/>
      <c r="P463"/>
      <c r="Q463"/>
      <c r="R463"/>
    </row>
    <row r="464" spans="1:18" ht="15" x14ac:dyDescent="0.25">
      <c r="A464"/>
      <c r="B464"/>
      <c r="C464"/>
      <c r="D464"/>
      <c r="E464"/>
      <c r="F464"/>
      <c r="G464"/>
      <c r="H464"/>
      <c r="I464"/>
      <c r="J464"/>
      <c r="K464"/>
      <c r="L464"/>
      <c r="M464"/>
      <c r="N464"/>
      <c r="O464"/>
      <c r="P464"/>
      <c r="Q464"/>
      <c r="R464"/>
    </row>
    <row r="465" spans="1:18" ht="15" x14ac:dyDescent="0.25">
      <c r="A465"/>
      <c r="B465"/>
      <c r="C465"/>
      <c r="D465"/>
      <c r="E465"/>
      <c r="F465"/>
      <c r="G465"/>
      <c r="H465"/>
      <c r="I465"/>
      <c r="J465"/>
      <c r="K465"/>
      <c r="L465"/>
      <c r="M465"/>
      <c r="N465"/>
      <c r="O465"/>
      <c r="P465"/>
      <c r="Q465"/>
      <c r="R465"/>
    </row>
    <row r="466" spans="1:18" ht="15" x14ac:dyDescent="0.25">
      <c r="A466"/>
      <c r="B466"/>
      <c r="C466"/>
      <c r="D466"/>
      <c r="E466"/>
      <c r="F466"/>
      <c r="G466"/>
      <c r="H466"/>
      <c r="I466"/>
      <c r="J466"/>
      <c r="K466"/>
      <c r="L466"/>
      <c r="M466"/>
      <c r="N466"/>
      <c r="O466"/>
      <c r="P466"/>
      <c r="Q466"/>
      <c r="R466"/>
    </row>
    <row r="467" spans="1:18" ht="15" x14ac:dyDescent="0.25">
      <c r="A467"/>
      <c r="B467"/>
      <c r="C467"/>
      <c r="D467"/>
      <c r="E467"/>
      <c r="F467"/>
      <c r="G467"/>
      <c r="H467"/>
      <c r="I467"/>
      <c r="J467"/>
      <c r="K467"/>
      <c r="L467"/>
      <c r="M467"/>
      <c r="N467"/>
      <c r="O467"/>
      <c r="P467"/>
      <c r="Q467"/>
      <c r="R467"/>
    </row>
    <row r="468" spans="1:18" ht="15" x14ac:dyDescent="0.25">
      <c r="A468"/>
      <c r="B468"/>
      <c r="C468"/>
      <c r="D468"/>
      <c r="E468"/>
      <c r="F468"/>
      <c r="G468"/>
      <c r="H468"/>
      <c r="I468"/>
      <c r="J468"/>
      <c r="K468"/>
      <c r="L468"/>
      <c r="M468"/>
      <c r="N468"/>
      <c r="O468"/>
      <c r="P468"/>
      <c r="Q468"/>
      <c r="R468"/>
    </row>
    <row r="469" spans="1:18" ht="15" x14ac:dyDescent="0.25">
      <c r="A469"/>
      <c r="B469"/>
      <c r="C469"/>
      <c r="D469"/>
      <c r="E469"/>
      <c r="F469"/>
      <c r="G469"/>
      <c r="H469"/>
      <c r="I469"/>
      <c r="J469"/>
      <c r="K469"/>
      <c r="L469"/>
      <c r="M469"/>
      <c r="N469"/>
      <c r="O469"/>
      <c r="P469"/>
      <c r="Q469"/>
      <c r="R469"/>
    </row>
    <row r="470" spans="1:18" ht="15" x14ac:dyDescent="0.25">
      <c r="A470"/>
      <c r="B470"/>
      <c r="C470"/>
      <c r="D470"/>
      <c r="E470"/>
      <c r="F470"/>
      <c r="G470"/>
      <c r="H470"/>
      <c r="I470"/>
      <c r="J470"/>
      <c r="K470"/>
      <c r="L470"/>
      <c r="M470"/>
      <c r="N470"/>
      <c r="O470"/>
      <c r="P470"/>
      <c r="Q470"/>
      <c r="R470"/>
    </row>
    <row r="471" spans="1:18" ht="15" x14ac:dyDescent="0.25">
      <c r="A471"/>
      <c r="B471"/>
      <c r="C471"/>
      <c r="D471"/>
      <c r="E471"/>
      <c r="F471"/>
      <c r="G471"/>
      <c r="H471"/>
      <c r="I471"/>
      <c r="J471"/>
      <c r="K471"/>
      <c r="L471"/>
      <c r="M471"/>
      <c r="N471"/>
      <c r="O471"/>
      <c r="P471"/>
      <c r="Q471"/>
      <c r="R471"/>
    </row>
    <row r="472" spans="1:18" ht="15" x14ac:dyDescent="0.25">
      <c r="A472"/>
      <c r="B472"/>
      <c r="C472"/>
      <c r="D472"/>
      <c r="E472"/>
      <c r="F472"/>
      <c r="G472"/>
      <c r="H472"/>
      <c r="I472"/>
      <c r="J472"/>
      <c r="K472"/>
      <c r="L472"/>
      <c r="M472"/>
      <c r="N472"/>
      <c r="O472"/>
      <c r="P472"/>
      <c r="Q472"/>
      <c r="R472"/>
    </row>
    <row r="473" spans="1:18" ht="15" x14ac:dyDescent="0.25">
      <c r="A473"/>
      <c r="B473"/>
      <c r="C473"/>
      <c r="D473"/>
      <c r="E473"/>
      <c r="F473"/>
      <c r="G473"/>
      <c r="H473"/>
      <c r="I473"/>
      <c r="J473"/>
      <c r="K473"/>
      <c r="L473"/>
      <c r="M473"/>
      <c r="N473"/>
      <c r="O473"/>
      <c r="P473"/>
      <c r="Q473"/>
      <c r="R473"/>
    </row>
    <row r="474" spans="1:18" ht="15" x14ac:dyDescent="0.25">
      <c r="A474"/>
      <c r="B474"/>
      <c r="C474"/>
      <c r="D474"/>
      <c r="E474"/>
      <c r="F474"/>
      <c r="G474"/>
      <c r="H474"/>
      <c r="I474"/>
      <c r="J474"/>
      <c r="K474"/>
      <c r="L474"/>
      <c r="M474"/>
      <c r="N474"/>
      <c r="O474"/>
      <c r="P474"/>
      <c r="Q474"/>
      <c r="R474"/>
    </row>
    <row r="475" spans="1:18" ht="15" x14ac:dyDescent="0.25">
      <c r="A475"/>
      <c r="B475"/>
      <c r="C475"/>
      <c r="D475"/>
      <c r="E475"/>
      <c r="F475"/>
      <c r="G475"/>
      <c r="H475"/>
      <c r="I475"/>
      <c r="J475"/>
      <c r="K475"/>
      <c r="L475"/>
      <c r="M475"/>
      <c r="N475"/>
      <c r="O475"/>
      <c r="P475"/>
      <c r="Q475"/>
      <c r="R475"/>
    </row>
    <row r="476" spans="1:18" ht="15" x14ac:dyDescent="0.25">
      <c r="A476"/>
      <c r="B476"/>
      <c r="C476"/>
      <c r="D476"/>
      <c r="E476"/>
      <c r="F476"/>
      <c r="G476"/>
      <c r="H476"/>
      <c r="I476"/>
      <c r="J476"/>
      <c r="K476"/>
      <c r="L476"/>
      <c r="M476"/>
      <c r="N476"/>
      <c r="O476"/>
      <c r="P476"/>
      <c r="Q476"/>
      <c r="R476"/>
    </row>
    <row r="477" spans="1:18" ht="15" x14ac:dyDescent="0.25">
      <c r="A477"/>
      <c r="B477"/>
      <c r="C477"/>
      <c r="D477"/>
      <c r="E477"/>
      <c r="F477"/>
      <c r="G477"/>
      <c r="H477"/>
      <c r="I477"/>
      <c r="J477"/>
      <c r="K477"/>
      <c r="L477"/>
      <c r="M477"/>
      <c r="N477"/>
      <c r="O477"/>
      <c r="P477"/>
      <c r="Q477"/>
      <c r="R477"/>
    </row>
    <row r="478" spans="1:18" ht="15" x14ac:dyDescent="0.25">
      <c r="A478"/>
      <c r="B478"/>
      <c r="C478"/>
      <c r="D478"/>
      <c r="E478"/>
      <c r="F478"/>
      <c r="G478"/>
      <c r="H478"/>
      <c r="I478"/>
      <c r="J478"/>
      <c r="K478"/>
      <c r="L478"/>
      <c r="M478"/>
      <c r="N478"/>
      <c r="O478"/>
      <c r="P478"/>
      <c r="Q478"/>
      <c r="R478"/>
    </row>
    <row r="479" spans="1:18" ht="15" x14ac:dyDescent="0.25">
      <c r="A479"/>
      <c r="B479"/>
      <c r="C479"/>
      <c r="D479"/>
      <c r="E479"/>
      <c r="F479"/>
      <c r="G479"/>
      <c r="H479"/>
      <c r="I479"/>
      <c r="J479"/>
      <c r="K479"/>
      <c r="L479"/>
      <c r="M479"/>
      <c r="N479"/>
      <c r="O479"/>
      <c r="P479"/>
      <c r="Q479"/>
      <c r="R479"/>
    </row>
    <row r="480" spans="1:18" ht="15" x14ac:dyDescent="0.25">
      <c r="A480"/>
      <c r="B480"/>
      <c r="C480"/>
      <c r="D480"/>
      <c r="E480"/>
      <c r="F480"/>
      <c r="G480"/>
      <c r="H480"/>
      <c r="I480"/>
      <c r="J480"/>
      <c r="K480"/>
      <c r="L480"/>
      <c r="M480"/>
      <c r="N480"/>
      <c r="O480"/>
      <c r="P480"/>
      <c r="Q480"/>
      <c r="R480"/>
    </row>
    <row r="481" spans="1:18" ht="15" x14ac:dyDescent="0.25">
      <c r="A481"/>
      <c r="B481"/>
      <c r="C481"/>
      <c r="D481"/>
      <c r="E481"/>
      <c r="F481"/>
      <c r="G481"/>
      <c r="H481"/>
      <c r="I481"/>
      <c r="J481"/>
      <c r="K481"/>
      <c r="L481"/>
      <c r="M481"/>
      <c r="N481"/>
      <c r="O481"/>
      <c r="P481"/>
      <c r="Q481"/>
      <c r="R481"/>
    </row>
    <row r="482" spans="1:18" ht="15" x14ac:dyDescent="0.25">
      <c r="A482"/>
      <c r="B482"/>
      <c r="C482"/>
      <c r="D482"/>
      <c r="E482"/>
      <c r="F482"/>
      <c r="G482"/>
      <c r="H482"/>
      <c r="I482"/>
      <c r="J482"/>
      <c r="K482"/>
      <c r="L482"/>
      <c r="M482"/>
      <c r="N482"/>
      <c r="O482"/>
      <c r="P482"/>
      <c r="Q482"/>
      <c r="R482"/>
    </row>
    <row r="483" spans="1:18" ht="15" x14ac:dyDescent="0.25">
      <c r="A483"/>
      <c r="B483"/>
      <c r="C483"/>
      <c r="D483"/>
      <c r="E483"/>
      <c r="F483"/>
      <c r="G483"/>
      <c r="H483"/>
      <c r="I483"/>
      <c r="J483"/>
      <c r="K483"/>
      <c r="L483"/>
      <c r="M483"/>
      <c r="N483"/>
      <c r="O483"/>
      <c r="P483"/>
      <c r="Q483"/>
      <c r="R483"/>
    </row>
    <row r="484" spans="1:18" ht="15" x14ac:dyDescent="0.25">
      <c r="A484"/>
      <c r="B484"/>
      <c r="C484"/>
      <c r="D484"/>
      <c r="E484"/>
      <c r="F484"/>
      <c r="G484"/>
      <c r="H484"/>
      <c r="I484"/>
      <c r="J484"/>
      <c r="K484"/>
      <c r="L484"/>
      <c r="M484"/>
      <c r="N484"/>
      <c r="O484"/>
      <c r="P484"/>
      <c r="Q484"/>
      <c r="R484"/>
    </row>
    <row r="485" spans="1:18" ht="15" x14ac:dyDescent="0.25">
      <c r="A485"/>
      <c r="B485"/>
      <c r="C485"/>
      <c r="D485"/>
      <c r="E485"/>
      <c r="F485"/>
      <c r="G485"/>
      <c r="H485"/>
      <c r="I485"/>
      <c r="J485"/>
      <c r="K485"/>
      <c r="L485"/>
      <c r="M485"/>
      <c r="N485"/>
      <c r="O485"/>
      <c r="P485"/>
      <c r="Q485"/>
      <c r="R485"/>
    </row>
    <row r="486" spans="1:18" ht="15" x14ac:dyDescent="0.25">
      <c r="A486"/>
      <c r="B486"/>
      <c r="C486"/>
      <c r="D486"/>
      <c r="E486"/>
      <c r="F486"/>
      <c r="G486"/>
      <c r="H486"/>
      <c r="I486"/>
      <c r="J486"/>
      <c r="K486"/>
      <c r="L486"/>
      <c r="M486"/>
      <c r="N486"/>
      <c r="O486"/>
      <c r="P486"/>
      <c r="Q486"/>
      <c r="R486"/>
    </row>
    <row r="487" spans="1:18" ht="15" x14ac:dyDescent="0.25">
      <c r="A487"/>
      <c r="B487"/>
      <c r="C487"/>
      <c r="D487"/>
      <c r="E487"/>
      <c r="F487"/>
      <c r="G487"/>
      <c r="H487"/>
      <c r="I487"/>
      <c r="J487"/>
      <c r="K487"/>
      <c r="L487"/>
      <c r="M487"/>
      <c r="N487"/>
      <c r="O487"/>
      <c r="P487"/>
      <c r="Q487"/>
      <c r="R487"/>
    </row>
    <row r="488" spans="1:18" ht="15" x14ac:dyDescent="0.25">
      <c r="A488"/>
      <c r="B488"/>
      <c r="C488"/>
      <c r="D488"/>
      <c r="E488"/>
      <c r="F488"/>
      <c r="G488"/>
      <c r="H488"/>
      <c r="I488"/>
      <c r="J488"/>
      <c r="K488"/>
      <c r="L488"/>
      <c r="M488"/>
      <c r="N488"/>
      <c r="O488"/>
      <c r="P488"/>
      <c r="Q488"/>
      <c r="R488"/>
    </row>
    <row r="489" spans="1:18" ht="15" x14ac:dyDescent="0.25">
      <c r="A489"/>
      <c r="B489"/>
      <c r="C489"/>
      <c r="D489"/>
      <c r="E489"/>
      <c r="F489"/>
      <c r="G489"/>
      <c r="H489"/>
      <c r="I489"/>
      <c r="J489"/>
      <c r="K489"/>
      <c r="L489"/>
      <c r="M489"/>
      <c r="N489"/>
      <c r="O489"/>
      <c r="P489"/>
      <c r="Q489"/>
      <c r="R489"/>
    </row>
    <row r="490" spans="1:18" ht="15" x14ac:dyDescent="0.25">
      <c r="A490"/>
      <c r="B490"/>
      <c r="C490"/>
      <c r="D490"/>
      <c r="E490"/>
      <c r="F490"/>
      <c r="G490"/>
      <c r="H490"/>
      <c r="I490"/>
      <c r="J490"/>
      <c r="K490"/>
      <c r="L490"/>
      <c r="M490"/>
      <c r="N490"/>
      <c r="O490"/>
      <c r="P490"/>
      <c r="Q490"/>
      <c r="R490"/>
    </row>
    <row r="491" spans="1:18" ht="15" x14ac:dyDescent="0.25">
      <c r="A491"/>
      <c r="B491"/>
      <c r="C491"/>
      <c r="D491"/>
      <c r="E491"/>
      <c r="F491"/>
      <c r="G491"/>
      <c r="H491"/>
      <c r="I491"/>
      <c r="J491"/>
      <c r="K491"/>
      <c r="L491"/>
      <c r="M491"/>
      <c r="N491"/>
      <c r="O491"/>
      <c r="P491"/>
      <c r="Q491"/>
      <c r="R491"/>
    </row>
    <row r="492" spans="1:18" ht="15" x14ac:dyDescent="0.25">
      <c r="A492"/>
      <c r="B492"/>
      <c r="C492"/>
      <c r="D492"/>
      <c r="E492"/>
      <c r="F492"/>
      <c r="G492"/>
      <c r="H492"/>
      <c r="I492"/>
      <c r="J492"/>
      <c r="K492"/>
      <c r="L492"/>
      <c r="M492"/>
      <c r="N492"/>
      <c r="O492"/>
      <c r="P492"/>
      <c r="Q492"/>
      <c r="R492"/>
    </row>
    <row r="493" spans="1:18" ht="15" x14ac:dyDescent="0.25">
      <c r="A493"/>
      <c r="B493"/>
      <c r="C493"/>
      <c r="D493"/>
      <c r="E493"/>
      <c r="F493"/>
      <c r="G493"/>
      <c r="H493"/>
      <c r="I493"/>
      <c r="J493"/>
      <c r="K493"/>
      <c r="L493"/>
      <c r="M493"/>
      <c r="N493"/>
      <c r="O493"/>
      <c r="P493"/>
      <c r="Q493"/>
      <c r="R493"/>
    </row>
    <row r="494" spans="1:18" ht="15" x14ac:dyDescent="0.25">
      <c r="A494"/>
      <c r="B494"/>
      <c r="C494"/>
      <c r="D494"/>
      <c r="E494"/>
      <c r="F494"/>
      <c r="G494"/>
      <c r="H494"/>
      <c r="I494"/>
      <c r="J494"/>
      <c r="K494"/>
      <c r="L494"/>
      <c r="M494"/>
      <c r="N494"/>
      <c r="O494"/>
      <c r="P494"/>
      <c r="Q494"/>
      <c r="R494"/>
    </row>
    <row r="495" spans="1:18" ht="15" x14ac:dyDescent="0.25">
      <c r="A495"/>
      <c r="B495"/>
      <c r="C495"/>
      <c r="D495"/>
      <c r="E495"/>
      <c r="F495"/>
      <c r="G495"/>
      <c r="H495"/>
      <c r="I495"/>
      <c r="J495"/>
      <c r="K495"/>
      <c r="L495"/>
      <c r="M495"/>
      <c r="N495"/>
      <c r="O495"/>
      <c r="P495"/>
      <c r="Q495"/>
      <c r="R495"/>
    </row>
    <row r="496" spans="1:18" ht="15" x14ac:dyDescent="0.25">
      <c r="A496"/>
      <c r="B496"/>
      <c r="C496"/>
      <c r="D496"/>
      <c r="E496"/>
      <c r="F496"/>
      <c r="G496"/>
      <c r="H496"/>
      <c r="I496"/>
      <c r="J496"/>
      <c r="K496"/>
      <c r="L496"/>
      <c r="M496"/>
      <c r="N496"/>
      <c r="O496"/>
      <c r="P496"/>
      <c r="Q496"/>
      <c r="R496"/>
    </row>
    <row r="497" spans="1:18" ht="15" x14ac:dyDescent="0.25">
      <c r="A497"/>
      <c r="B497"/>
      <c r="C497"/>
      <c r="D497"/>
      <c r="E497"/>
      <c r="F497"/>
      <c r="G497"/>
      <c r="H497"/>
      <c r="I497"/>
      <c r="J497"/>
      <c r="K497"/>
      <c r="L497"/>
      <c r="M497"/>
      <c r="N497"/>
      <c r="O497"/>
      <c r="P497"/>
      <c r="Q497"/>
      <c r="R497"/>
    </row>
    <row r="498" spans="1:18" ht="15" x14ac:dyDescent="0.25">
      <c r="A498"/>
      <c r="B498"/>
      <c r="C498"/>
      <c r="D498"/>
      <c r="E498"/>
      <c r="F498"/>
      <c r="G498"/>
      <c r="H498"/>
      <c r="I498"/>
      <c r="J498"/>
      <c r="K498"/>
      <c r="L498"/>
      <c r="M498"/>
      <c r="N498"/>
      <c r="O498"/>
      <c r="P498"/>
      <c r="Q498"/>
      <c r="R498"/>
    </row>
    <row r="499" spans="1:18" ht="15" x14ac:dyDescent="0.25">
      <c r="A499"/>
      <c r="B499"/>
      <c r="C499"/>
      <c r="D499"/>
      <c r="E499"/>
      <c r="F499"/>
      <c r="G499"/>
      <c r="H499"/>
      <c r="I499"/>
      <c r="J499"/>
      <c r="K499"/>
      <c r="L499"/>
      <c r="M499"/>
      <c r="N499"/>
      <c r="O499"/>
      <c r="P499"/>
      <c r="Q499"/>
      <c r="R499"/>
    </row>
    <row r="500" spans="1:18" ht="15" x14ac:dyDescent="0.25">
      <c r="A500"/>
      <c r="B500"/>
      <c r="C500"/>
      <c r="D500"/>
      <c r="E500"/>
      <c r="F500"/>
      <c r="G500"/>
      <c r="H500"/>
      <c r="I500"/>
      <c r="J500"/>
      <c r="K500"/>
      <c r="L500"/>
      <c r="M500"/>
      <c r="N500"/>
      <c r="O500"/>
      <c r="P500"/>
      <c r="Q500"/>
      <c r="R500"/>
    </row>
  </sheetData>
  <mergeCells count="4">
    <mergeCell ref="A1:B1"/>
    <mergeCell ref="D3:G3"/>
    <mergeCell ref="I3:L3"/>
    <mergeCell ref="A38:P38"/>
  </mergeCells>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467C2-40AC-4A11-97D3-C1171E26EC99}">
  <sheetPr codeName="Feuil16"/>
  <dimension ref="A1:Z500"/>
  <sheetViews>
    <sheetView tabSelected="1" zoomScale="130" zoomScaleNormal="130" zoomScaleSheetLayoutView="100" workbookViewId="0">
      <selection activeCell="T28" sqref="T28"/>
    </sheetView>
  </sheetViews>
  <sheetFormatPr baseColWidth="10" defaultColWidth="13.7109375" defaultRowHeight="8.25" x14ac:dyDescent="0.15"/>
  <cols>
    <col min="1" max="1" width="39.28515625" style="6" customWidth="1"/>
    <col min="2" max="2" width="5.7109375" style="6" customWidth="1"/>
    <col min="3" max="3" width="0.85546875" style="6" customWidth="1"/>
    <col min="4" max="7" width="5.7109375" style="6" customWidth="1"/>
    <col min="8" max="8" width="0.85546875" style="6" customWidth="1"/>
    <col min="9" max="12" width="5.7109375" style="6" customWidth="1"/>
    <col min="13" max="13" width="0.85546875" style="6" customWidth="1"/>
    <col min="14" max="14" width="5.7109375" style="6" customWidth="1"/>
    <col min="15" max="15" width="0.85546875" style="6" customWidth="1"/>
    <col min="16" max="16" width="5.7109375" style="6" customWidth="1"/>
    <col min="17" max="16384" width="13.7109375" style="6"/>
  </cols>
  <sheetData>
    <row r="1" spans="1:26" ht="10.5" customHeight="1" x14ac:dyDescent="0.25">
      <c r="A1" s="269" t="s">
        <v>489</v>
      </c>
      <c r="B1" s="76"/>
      <c r="C1"/>
      <c r="D1"/>
      <c r="E1"/>
      <c r="F1"/>
      <c r="G1"/>
      <c r="H1"/>
      <c r="I1"/>
      <c r="J1"/>
      <c r="K1"/>
      <c r="L1"/>
      <c r="M1"/>
      <c r="N1"/>
      <c r="O1"/>
      <c r="P1"/>
      <c r="Q1"/>
      <c r="R1"/>
    </row>
    <row r="2" spans="1:26" ht="10.5" customHeight="1" x14ac:dyDescent="0.25">
      <c r="A2" s="160" t="s">
        <v>490</v>
      </c>
      <c r="B2" s="57"/>
      <c r="C2" s="57"/>
      <c r="D2" s="57"/>
      <c r="E2" s="91"/>
      <c r="F2" s="57"/>
      <c r="G2" s="57"/>
      <c r="H2" s="57"/>
      <c r="I2" s="57"/>
      <c r="J2" s="57"/>
      <c r="K2" s="57"/>
      <c r="L2" s="57"/>
      <c r="M2" s="57"/>
      <c r="N2" s="57"/>
      <c r="O2" s="57"/>
      <c r="P2" s="57"/>
      <c r="Q2"/>
      <c r="R2"/>
    </row>
    <row r="3" spans="1:26" ht="10.5" customHeight="1" x14ac:dyDescent="0.25">
      <c r="A3" s="324"/>
      <c r="B3" s="279">
        <v>2022</v>
      </c>
      <c r="C3" s="278"/>
      <c r="D3" s="161">
        <v>2021</v>
      </c>
      <c r="E3" s="282"/>
      <c r="F3" s="282"/>
      <c r="G3" s="282"/>
      <c r="H3" s="278"/>
      <c r="I3" s="161">
        <v>2020</v>
      </c>
      <c r="J3" s="282"/>
      <c r="K3" s="282"/>
      <c r="L3" s="282"/>
      <c r="M3" s="278"/>
      <c r="N3" s="162">
        <v>2021</v>
      </c>
      <c r="O3" s="278"/>
      <c r="P3" s="162">
        <v>2020</v>
      </c>
      <c r="Q3" s="324"/>
      <c r="R3" s="324"/>
      <c r="S3" s="323"/>
      <c r="T3" s="323"/>
      <c r="U3" s="323"/>
      <c r="V3" s="323"/>
      <c r="W3" s="323"/>
      <c r="X3" s="323"/>
      <c r="Y3" s="323"/>
      <c r="Z3" s="323"/>
    </row>
    <row r="4" spans="1:26" ht="10.5" customHeight="1" x14ac:dyDescent="0.25">
      <c r="A4" s="127" t="s">
        <v>118</v>
      </c>
      <c r="B4" s="283" t="str">
        <f>[1]Profitability!$E$3</f>
        <v>Q1</v>
      </c>
      <c r="C4" s="278"/>
      <c r="D4" s="283" t="s">
        <v>162</v>
      </c>
      <c r="E4" s="283" t="s">
        <v>163</v>
      </c>
      <c r="F4" s="283" t="s">
        <v>164</v>
      </c>
      <c r="G4" s="283" t="s">
        <v>165</v>
      </c>
      <c r="H4" s="278"/>
      <c r="I4" s="283" t="s">
        <v>162</v>
      </c>
      <c r="J4" s="283" t="s">
        <v>163</v>
      </c>
      <c r="K4" s="283" t="s">
        <v>164</v>
      </c>
      <c r="L4" s="283" t="s">
        <v>165</v>
      </c>
      <c r="M4" s="278"/>
      <c r="N4" s="283" t="s">
        <v>166</v>
      </c>
      <c r="O4" s="278"/>
      <c r="P4" s="283" t="s">
        <v>166</v>
      </c>
      <c r="Q4"/>
      <c r="R4"/>
    </row>
    <row r="5" spans="1:26" ht="10.5" customHeight="1" x14ac:dyDescent="0.25">
      <c r="A5" s="130" t="s">
        <v>491</v>
      </c>
      <c r="B5" s="207"/>
      <c r="C5" s="207"/>
      <c r="D5" s="207"/>
      <c r="E5" s="207"/>
      <c r="F5" s="207"/>
      <c r="G5" s="207"/>
      <c r="H5" s="207"/>
      <c r="I5" s="207"/>
      <c r="J5" s="207"/>
      <c r="K5" s="207"/>
      <c r="L5" s="207"/>
      <c r="M5" s="207"/>
      <c r="N5" s="207"/>
      <c r="O5" s="207"/>
      <c r="P5" s="207"/>
      <c r="Q5"/>
      <c r="R5"/>
    </row>
    <row r="6" spans="1:26" ht="10.5" customHeight="1" x14ac:dyDescent="0.25">
      <c r="A6" s="83" t="s">
        <v>167</v>
      </c>
      <c r="B6" s="132">
        <v>157000000</v>
      </c>
      <c r="C6" s="281"/>
      <c r="D6" s="132">
        <v>224000000</v>
      </c>
      <c r="E6" s="132">
        <v>226000000</v>
      </c>
      <c r="F6" s="132">
        <v>235000000</v>
      </c>
      <c r="G6" s="132">
        <v>174000000</v>
      </c>
      <c r="H6" s="281"/>
      <c r="I6" s="132">
        <v>172000000</v>
      </c>
      <c r="J6" s="132">
        <v>219000000</v>
      </c>
      <c r="K6" s="132">
        <v>195000000</v>
      </c>
      <c r="L6" s="132">
        <v>46000000</v>
      </c>
      <c r="M6" s="281"/>
      <c r="N6" s="132">
        <v>859000000</v>
      </c>
      <c r="O6" s="281"/>
      <c r="P6" s="298">
        <v>632000000</v>
      </c>
      <c r="Q6"/>
      <c r="R6"/>
    </row>
    <row r="7" spans="1:26" ht="10.5" customHeight="1" x14ac:dyDescent="0.25">
      <c r="A7" s="167" t="s">
        <v>492</v>
      </c>
      <c r="B7" s="281"/>
      <c r="C7" s="281"/>
      <c r="D7" s="281"/>
      <c r="E7" s="281"/>
      <c r="F7" s="281"/>
      <c r="G7" s="281"/>
      <c r="H7" s="281"/>
      <c r="I7" s="281"/>
      <c r="J7" s="281"/>
      <c r="K7" s="281"/>
      <c r="L7" s="281"/>
      <c r="M7" s="281"/>
      <c r="N7" s="281"/>
      <c r="O7" s="281"/>
      <c r="P7" s="281"/>
      <c r="Q7"/>
      <c r="R7"/>
    </row>
    <row r="8" spans="1:26" ht="10.5" customHeight="1" x14ac:dyDescent="0.25">
      <c r="A8" s="317" t="s">
        <v>493</v>
      </c>
      <c r="B8" s="281"/>
      <c r="C8" s="281"/>
      <c r="D8" s="281"/>
      <c r="E8" s="281"/>
      <c r="F8" s="281"/>
      <c r="G8" s="281"/>
      <c r="H8" s="281"/>
      <c r="I8" s="281"/>
      <c r="J8" s="281"/>
      <c r="K8" s="281"/>
      <c r="L8" s="281"/>
      <c r="M8" s="281"/>
      <c r="N8" s="281"/>
      <c r="O8" s="281"/>
      <c r="P8" s="281"/>
      <c r="Q8"/>
      <c r="R8"/>
    </row>
    <row r="9" spans="1:26" ht="10.5" customHeight="1" x14ac:dyDescent="0.25">
      <c r="A9" s="319" t="s">
        <v>293</v>
      </c>
      <c r="B9" s="281"/>
      <c r="C9" s="281"/>
      <c r="D9" s="281"/>
      <c r="E9" s="281"/>
      <c r="F9" s="281"/>
      <c r="G9" s="281"/>
      <c r="H9" s="281"/>
      <c r="I9" s="281"/>
      <c r="J9" s="281"/>
      <c r="K9" s="281"/>
      <c r="L9" s="281"/>
      <c r="M9" s="281"/>
      <c r="N9" s="281"/>
      <c r="O9" s="281"/>
      <c r="P9" s="281"/>
      <c r="Q9"/>
      <c r="R9"/>
    </row>
    <row r="10" spans="1:26" ht="10.5" customHeight="1" x14ac:dyDescent="0.25">
      <c r="A10" s="82" t="s">
        <v>494</v>
      </c>
      <c r="B10" s="281"/>
      <c r="C10" s="281"/>
      <c r="D10" s="281"/>
      <c r="E10" s="281"/>
      <c r="F10" s="281"/>
      <c r="G10" s="281"/>
      <c r="H10" s="281"/>
      <c r="I10" s="281"/>
      <c r="J10" s="281"/>
      <c r="K10" s="281"/>
      <c r="L10" s="281"/>
      <c r="M10" s="281"/>
      <c r="N10" s="281"/>
      <c r="O10" s="281"/>
      <c r="P10" s="281"/>
      <c r="Q10"/>
      <c r="R10"/>
    </row>
    <row r="11" spans="1:26" ht="10.5" customHeight="1" x14ac:dyDescent="0.25">
      <c r="A11" s="81" t="s">
        <v>156</v>
      </c>
      <c r="B11" s="132">
        <v>-212000000</v>
      </c>
      <c r="C11" s="281"/>
      <c r="D11" s="132">
        <v>-9000000</v>
      </c>
      <c r="E11" s="132">
        <v>-17000000</v>
      </c>
      <c r="F11" s="132">
        <v>16000000</v>
      </c>
      <c r="G11" s="132">
        <v>-71000000</v>
      </c>
      <c r="H11" s="281"/>
      <c r="I11" s="132">
        <v>11000000</v>
      </c>
      <c r="J11" s="132">
        <v>17000000</v>
      </c>
      <c r="K11" s="132">
        <v>105000000</v>
      </c>
      <c r="L11" s="132">
        <v>-46000000</v>
      </c>
      <c r="M11" s="281"/>
      <c r="N11" s="132">
        <v>-81000000</v>
      </c>
      <c r="O11" s="281"/>
      <c r="P11" s="132">
        <v>87000000</v>
      </c>
      <c r="Q11"/>
      <c r="R11"/>
    </row>
    <row r="12" spans="1:26" ht="10.5" customHeight="1" x14ac:dyDescent="0.25">
      <c r="A12" s="81" t="s">
        <v>297</v>
      </c>
      <c r="B12" s="132">
        <v>-26000000</v>
      </c>
      <c r="C12" s="281"/>
      <c r="D12" s="132">
        <v>-5000000</v>
      </c>
      <c r="E12" s="132">
        <v>1000000</v>
      </c>
      <c r="F12" s="132">
        <v>10000000</v>
      </c>
      <c r="G12" s="132">
        <v>10000000</v>
      </c>
      <c r="H12" s="281"/>
      <c r="I12" s="132">
        <v>15000000</v>
      </c>
      <c r="J12" s="132">
        <v>29000000</v>
      </c>
      <c r="K12" s="132">
        <v>40000000</v>
      </c>
      <c r="L12" s="132">
        <v>-72000000</v>
      </c>
      <c r="M12" s="281"/>
      <c r="N12" s="132">
        <v>16000000</v>
      </c>
      <c r="O12" s="281"/>
      <c r="P12" s="132">
        <v>12000000</v>
      </c>
      <c r="Q12"/>
      <c r="R12"/>
    </row>
    <row r="13" spans="1:26" ht="10.5" customHeight="1" x14ac:dyDescent="0.25">
      <c r="A13" s="81" t="s">
        <v>495</v>
      </c>
      <c r="B13" s="132">
        <v>-3000000</v>
      </c>
      <c r="C13" s="281"/>
      <c r="D13" s="132">
        <v>0</v>
      </c>
      <c r="E13" s="132">
        <v>-1000000</v>
      </c>
      <c r="F13" s="132">
        <v>2000000</v>
      </c>
      <c r="G13" s="132">
        <v>-3000000</v>
      </c>
      <c r="H13" s="281"/>
      <c r="I13" s="132">
        <v>0</v>
      </c>
      <c r="J13" s="132">
        <v>0</v>
      </c>
      <c r="K13" s="132">
        <v>0</v>
      </c>
      <c r="L13" s="132">
        <v>0</v>
      </c>
      <c r="M13" s="281"/>
      <c r="N13" s="132">
        <v>-2000000</v>
      </c>
      <c r="O13" s="281"/>
      <c r="P13" s="132">
        <v>0</v>
      </c>
      <c r="Q13"/>
      <c r="R13"/>
    </row>
    <row r="14" spans="1:26" ht="10.5" customHeight="1" x14ac:dyDescent="0.25">
      <c r="A14" s="82" t="s">
        <v>496</v>
      </c>
      <c r="B14"/>
      <c r="C14"/>
      <c r="D14"/>
      <c r="E14"/>
      <c r="F14"/>
      <c r="G14"/>
      <c r="H14"/>
      <c r="I14"/>
      <c r="J14"/>
      <c r="K14"/>
      <c r="L14"/>
      <c r="M14"/>
      <c r="N14"/>
      <c r="O14"/>
      <c r="P14"/>
      <c r="Q14"/>
      <c r="R14"/>
    </row>
    <row r="15" spans="1:26" ht="10.5" customHeight="1" x14ac:dyDescent="0.25">
      <c r="A15" s="81" t="s">
        <v>156</v>
      </c>
      <c r="B15" s="132">
        <v>-5000000</v>
      </c>
      <c r="C15" s="281"/>
      <c r="D15" s="132">
        <v>-4000000</v>
      </c>
      <c r="E15" s="132">
        <v>-7000000</v>
      </c>
      <c r="F15" s="132">
        <v>-8000000</v>
      </c>
      <c r="G15" s="132">
        <v>-6000000</v>
      </c>
      <c r="H15" s="281"/>
      <c r="I15" s="132">
        <v>-9000000</v>
      </c>
      <c r="J15" s="132">
        <v>-2000000</v>
      </c>
      <c r="K15" s="132">
        <v>-6000000</v>
      </c>
      <c r="L15" s="132">
        <v>-7000000</v>
      </c>
      <c r="M15" s="281"/>
      <c r="N15" s="132">
        <v>-25000000</v>
      </c>
      <c r="O15" s="281"/>
      <c r="P15" s="132">
        <v>-24000000</v>
      </c>
      <c r="Q15"/>
      <c r="R15"/>
    </row>
    <row r="16" spans="1:26" ht="10.5" customHeight="1" x14ac:dyDescent="0.25">
      <c r="A16" s="81" t="s">
        <v>297</v>
      </c>
      <c r="B16" s="132">
        <v>-2000000</v>
      </c>
      <c r="C16" s="281"/>
      <c r="D16" s="132">
        <v>-2000000</v>
      </c>
      <c r="E16" s="132">
        <v>1000000</v>
      </c>
      <c r="F16" s="132">
        <v>400000</v>
      </c>
      <c r="G16" s="132">
        <v>0</v>
      </c>
      <c r="H16" s="281"/>
      <c r="I16" s="132">
        <v>3000000</v>
      </c>
      <c r="J16" s="132">
        <v>-200000</v>
      </c>
      <c r="K16" s="132">
        <v>400000</v>
      </c>
      <c r="L16" s="132">
        <v>-1000000</v>
      </c>
      <c r="M16" s="281"/>
      <c r="N16" s="132">
        <v>-1000000</v>
      </c>
      <c r="O16" s="281"/>
      <c r="P16" s="132">
        <v>2000000</v>
      </c>
      <c r="Q16"/>
      <c r="R16"/>
    </row>
    <row r="17" spans="1:18" ht="10.5" customHeight="1" x14ac:dyDescent="0.25">
      <c r="A17" s="81" t="s">
        <v>495</v>
      </c>
      <c r="B17" s="136">
        <v>0</v>
      </c>
      <c r="C17" s="316"/>
      <c r="D17" s="136">
        <v>0</v>
      </c>
      <c r="E17" s="136">
        <v>0</v>
      </c>
      <c r="F17" s="136">
        <v>0</v>
      </c>
      <c r="G17" s="136">
        <v>0</v>
      </c>
      <c r="H17" s="316"/>
      <c r="I17" s="136">
        <v>0</v>
      </c>
      <c r="J17" s="136">
        <v>0</v>
      </c>
      <c r="K17" s="136">
        <v>0</v>
      </c>
      <c r="L17" s="136">
        <v>0</v>
      </c>
      <c r="M17" s="316"/>
      <c r="N17" s="136">
        <v>0</v>
      </c>
      <c r="O17" s="316"/>
      <c r="P17" s="136">
        <v>0</v>
      </c>
      <c r="Q17"/>
      <c r="R17"/>
    </row>
    <row r="18" spans="1:18" ht="10.5" customHeight="1" x14ac:dyDescent="0.25">
      <c r="A18" s="82" t="s">
        <v>497</v>
      </c>
      <c r="B18" s="163">
        <v>-248000000</v>
      </c>
      <c r="C18" s="316"/>
      <c r="D18" s="163">
        <v>-20000000</v>
      </c>
      <c r="E18" s="163">
        <v>-23000000</v>
      </c>
      <c r="F18" s="163">
        <v>20000000</v>
      </c>
      <c r="G18" s="163">
        <v>-70000000</v>
      </c>
      <c r="H18" s="316"/>
      <c r="I18" s="163">
        <v>20000000</v>
      </c>
      <c r="J18" s="163">
        <v>44000000</v>
      </c>
      <c r="K18" s="163">
        <v>139000000</v>
      </c>
      <c r="L18" s="163">
        <v>-126000000</v>
      </c>
      <c r="M18" s="320"/>
      <c r="N18" s="163">
        <v>-93000000</v>
      </c>
      <c r="O18" s="320"/>
      <c r="P18" s="163">
        <v>77000000</v>
      </c>
      <c r="Q18"/>
      <c r="R18"/>
    </row>
    <row r="19" spans="1:18" ht="5.25" customHeight="1" x14ac:dyDescent="0.25">
      <c r="A19"/>
      <c r="B19" s="281"/>
      <c r="C19" s="316"/>
      <c r="D19" s="281"/>
      <c r="E19" s="281"/>
      <c r="F19" s="281"/>
      <c r="G19" s="281"/>
      <c r="H19" s="316"/>
      <c r="I19" s="281"/>
      <c r="J19" s="281"/>
      <c r="K19" s="281"/>
      <c r="L19" s="281"/>
      <c r="M19" s="316"/>
      <c r="N19" s="281"/>
      <c r="O19" s="316"/>
      <c r="P19" s="281"/>
      <c r="Q19"/>
      <c r="R19"/>
    </row>
    <row r="20" spans="1:18" ht="10.5" customHeight="1" x14ac:dyDescent="0.25">
      <c r="A20" s="319" t="s">
        <v>498</v>
      </c>
      <c r="B20" s="132">
        <v>0</v>
      </c>
      <c r="C20" s="316"/>
      <c r="D20" s="132">
        <v>1000000</v>
      </c>
      <c r="E20" s="132">
        <v>-1000000</v>
      </c>
      <c r="F20" s="132">
        <v>0</v>
      </c>
      <c r="G20" s="132">
        <v>0</v>
      </c>
      <c r="H20" s="316"/>
      <c r="I20" s="132">
        <v>300000</v>
      </c>
      <c r="J20" s="132">
        <v>-10000000</v>
      </c>
      <c r="K20" s="132">
        <v>-49000000</v>
      </c>
      <c r="L20" s="132">
        <v>80000000</v>
      </c>
      <c r="M20" s="316"/>
      <c r="N20" s="132">
        <v>0</v>
      </c>
      <c r="O20" s="316"/>
      <c r="P20" s="132">
        <v>21000000</v>
      </c>
      <c r="Q20"/>
      <c r="R20"/>
    </row>
    <row r="21" spans="1:18" ht="5.25" customHeight="1" x14ac:dyDescent="0.25">
      <c r="A21"/>
      <c r="B21" s="281"/>
      <c r="C21" s="316"/>
      <c r="D21" s="281"/>
      <c r="E21" s="281"/>
      <c r="F21" s="281"/>
      <c r="G21" s="281"/>
      <c r="H21" s="316"/>
      <c r="I21" s="281"/>
      <c r="J21" s="281"/>
      <c r="K21" s="281"/>
      <c r="L21" s="281"/>
      <c r="M21" s="316"/>
      <c r="N21" s="281"/>
      <c r="O21" s="316"/>
      <c r="P21" s="281"/>
      <c r="Q21"/>
      <c r="R21"/>
    </row>
    <row r="22" spans="1:18" ht="10.5" customHeight="1" x14ac:dyDescent="0.25">
      <c r="A22" s="319" t="s">
        <v>499</v>
      </c>
      <c r="B22" s="281"/>
      <c r="C22" s="316"/>
      <c r="D22" s="281"/>
      <c r="E22" s="281"/>
      <c r="F22" s="281"/>
      <c r="G22" s="281"/>
      <c r="H22" s="316"/>
      <c r="I22" s="281"/>
      <c r="J22" s="281"/>
      <c r="K22" s="281"/>
      <c r="L22" s="281"/>
      <c r="M22" s="316"/>
      <c r="N22" s="281"/>
      <c r="O22" s="316"/>
      <c r="P22" s="281"/>
      <c r="Q22"/>
      <c r="R22"/>
    </row>
    <row r="23" spans="1:18" ht="10.5" customHeight="1" x14ac:dyDescent="0.25">
      <c r="A23" s="82" t="s">
        <v>500</v>
      </c>
      <c r="B23" s="132">
        <v>-29000000</v>
      </c>
      <c r="C23" s="316"/>
      <c r="D23" s="132">
        <v>-8000000</v>
      </c>
      <c r="E23" s="132">
        <v>53000000</v>
      </c>
      <c r="F23" s="132">
        <v>-31000000</v>
      </c>
      <c r="G23" s="132">
        <v>-31000000</v>
      </c>
      <c r="H23" s="316"/>
      <c r="I23" s="132">
        <v>-103000000</v>
      </c>
      <c r="J23" s="132">
        <v>-72000000</v>
      </c>
      <c r="K23" s="132">
        <v>-56000000</v>
      </c>
      <c r="L23" s="132">
        <v>128000000</v>
      </c>
      <c r="M23" s="316"/>
      <c r="N23" s="132">
        <v>-17000000</v>
      </c>
      <c r="O23" s="316"/>
      <c r="P23" s="132">
        <v>-103000000</v>
      </c>
      <c r="Q23"/>
      <c r="R23"/>
    </row>
    <row r="24" spans="1:18" ht="10.5" customHeight="1" x14ac:dyDescent="0.25">
      <c r="A24" s="82" t="s">
        <v>501</v>
      </c>
      <c r="B24" s="132">
        <v>14000000</v>
      </c>
      <c r="C24" s="316"/>
      <c r="D24" s="132">
        <v>9000000</v>
      </c>
      <c r="E24" s="132">
        <v>-33000000</v>
      </c>
      <c r="F24" s="132">
        <v>20000000</v>
      </c>
      <c r="G24" s="132">
        <v>17000000</v>
      </c>
      <c r="H24" s="316"/>
      <c r="I24" s="132">
        <v>60000000</v>
      </c>
      <c r="J24" s="132">
        <v>23000000</v>
      </c>
      <c r="K24" s="132">
        <v>59000000</v>
      </c>
      <c r="L24" s="132">
        <v>-110000000</v>
      </c>
      <c r="M24" s="316"/>
      <c r="N24" s="132">
        <v>13000000</v>
      </c>
      <c r="O24" s="316"/>
      <c r="P24" s="132">
        <v>32000000</v>
      </c>
      <c r="Q24"/>
      <c r="R24"/>
    </row>
    <row r="25" spans="1:18" ht="10.5" customHeight="1" x14ac:dyDescent="0.25">
      <c r="A25"/>
      <c r="B25" s="281"/>
      <c r="C25" s="316"/>
      <c r="D25" s="281"/>
      <c r="E25" s="281"/>
      <c r="F25" s="281"/>
      <c r="G25" s="281"/>
      <c r="H25" s="316"/>
      <c r="I25" s="281"/>
      <c r="J25" s="281"/>
      <c r="K25" s="281"/>
      <c r="L25" s="281"/>
      <c r="M25" s="316"/>
      <c r="N25" s="281"/>
      <c r="O25" s="316"/>
      <c r="P25" s="281"/>
      <c r="Q25"/>
      <c r="R25"/>
    </row>
    <row r="26" spans="1:18" ht="10.5" customHeight="1" x14ac:dyDescent="0.25">
      <c r="A26" s="317" t="s">
        <v>502</v>
      </c>
      <c r="B26" s="281"/>
      <c r="C26" s="316"/>
      <c r="D26" s="281"/>
      <c r="E26" s="281"/>
      <c r="F26" s="281"/>
      <c r="G26" s="281"/>
      <c r="H26" s="316"/>
      <c r="I26" s="281"/>
      <c r="J26" s="281"/>
      <c r="K26" s="281"/>
      <c r="L26" s="281"/>
      <c r="M26" s="316"/>
      <c r="N26" s="281"/>
      <c r="O26" s="316"/>
      <c r="P26" s="281"/>
      <c r="Q26"/>
      <c r="R26"/>
    </row>
    <row r="27" spans="1:18" ht="10.5" customHeight="1" x14ac:dyDescent="0.25">
      <c r="A27" s="82" t="s">
        <v>503</v>
      </c>
      <c r="B27" s="136">
        <v>72000000</v>
      </c>
      <c r="C27" s="316"/>
      <c r="D27" s="136">
        <v>13000000</v>
      </c>
      <c r="E27" s="136">
        <v>29000000</v>
      </c>
      <c r="F27" s="136">
        <v>40000000</v>
      </c>
      <c r="G27" s="136">
        <v>114000000</v>
      </c>
      <c r="H27" s="316"/>
      <c r="I27" s="136">
        <v>17000000</v>
      </c>
      <c r="J27" s="136">
        <v>-15000000</v>
      </c>
      <c r="K27" s="136">
        <v>-125000000</v>
      </c>
      <c r="L27" s="136">
        <v>69000000</v>
      </c>
      <c r="M27" s="316"/>
      <c r="N27" s="136">
        <v>196000000</v>
      </c>
      <c r="O27" s="316"/>
      <c r="P27" s="136">
        <v>-54000000</v>
      </c>
      <c r="Q27"/>
      <c r="R27"/>
    </row>
    <row r="28" spans="1:18" ht="10.5" customHeight="1" x14ac:dyDescent="0.25">
      <c r="A28" s="82" t="s">
        <v>504</v>
      </c>
      <c r="B28" s="203">
        <v>-191000000</v>
      </c>
      <c r="C28" s="316"/>
      <c r="D28" s="203">
        <v>-5000000</v>
      </c>
      <c r="E28" s="203">
        <v>25000000</v>
      </c>
      <c r="F28" s="203">
        <v>49000000</v>
      </c>
      <c r="G28" s="203">
        <v>30000000</v>
      </c>
      <c r="H28" s="316"/>
      <c r="I28" s="203">
        <v>-6000000</v>
      </c>
      <c r="J28" s="203">
        <v>-30000000</v>
      </c>
      <c r="K28" s="203">
        <v>-32000000</v>
      </c>
      <c r="L28" s="203">
        <v>41000000</v>
      </c>
      <c r="M28" s="316"/>
      <c r="N28" s="203">
        <v>99000000</v>
      </c>
      <c r="O28" s="316"/>
      <c r="P28" s="203">
        <v>-27000000</v>
      </c>
      <c r="Q28"/>
      <c r="R28"/>
    </row>
    <row r="29" spans="1:18" ht="10.5" customHeight="1" thickBot="1" x14ac:dyDescent="0.3">
      <c r="A29" s="167" t="s">
        <v>505</v>
      </c>
      <c r="B29" s="138">
        <v>-34000000</v>
      </c>
      <c r="C29" s="316"/>
      <c r="D29" s="138">
        <v>219000000</v>
      </c>
      <c r="E29" s="138">
        <v>251000000</v>
      </c>
      <c r="F29" s="138">
        <v>284000000</v>
      </c>
      <c r="G29" s="138">
        <v>204000000</v>
      </c>
      <c r="H29" s="316"/>
      <c r="I29" s="138">
        <v>166000000</v>
      </c>
      <c r="J29" s="138">
        <v>189000000</v>
      </c>
      <c r="K29" s="138">
        <v>163000000</v>
      </c>
      <c r="L29" s="138">
        <v>87000000</v>
      </c>
      <c r="M29" s="316"/>
      <c r="N29" s="138">
        <v>958000000</v>
      </c>
      <c r="O29" s="316"/>
      <c r="P29" s="138">
        <v>605000000</v>
      </c>
      <c r="Q29"/>
      <c r="R29"/>
    </row>
    <row r="30" spans="1:18" ht="10.5" customHeight="1" thickTop="1" x14ac:dyDescent="0.25">
      <c r="A30" s="287"/>
      <c r="B30" s="205"/>
      <c r="C30" s="281"/>
      <c r="D30" s="205"/>
      <c r="E30" s="205"/>
      <c r="F30" s="205"/>
      <c r="G30" s="205"/>
      <c r="H30" s="281"/>
      <c r="I30" s="205"/>
      <c r="J30" s="205"/>
      <c r="K30" s="205"/>
      <c r="L30" s="205"/>
      <c r="M30" s="281"/>
      <c r="N30" s="205"/>
      <c r="O30" s="281"/>
      <c r="P30" s="205"/>
      <c r="Q30"/>
      <c r="R30"/>
    </row>
    <row r="31" spans="1:18" ht="10.5" customHeight="1" x14ac:dyDescent="0.25">
      <c r="A31" s="130" t="s">
        <v>506</v>
      </c>
      <c r="B31" s="163">
        <v>-34000000</v>
      </c>
      <c r="C31" s="207"/>
      <c r="D31" s="163">
        <v>209000000</v>
      </c>
      <c r="E31" s="163">
        <v>248000000</v>
      </c>
      <c r="F31" s="163">
        <v>285000000</v>
      </c>
      <c r="G31" s="163">
        <v>209000000</v>
      </c>
      <c r="H31" s="207"/>
      <c r="I31" s="163">
        <v>171000000</v>
      </c>
      <c r="J31" s="163">
        <v>193000000</v>
      </c>
      <c r="K31" s="163">
        <v>156000000</v>
      </c>
      <c r="L31" s="163">
        <v>86000000</v>
      </c>
      <c r="M31" s="207"/>
      <c r="N31" s="163">
        <v>951000000</v>
      </c>
      <c r="O31" s="207"/>
      <c r="P31" s="163">
        <v>606000000</v>
      </c>
      <c r="Q31"/>
      <c r="R31"/>
    </row>
    <row r="32" spans="1:18" ht="10.5" customHeight="1" x14ac:dyDescent="0.25">
      <c r="A32" s="318" t="s">
        <v>507</v>
      </c>
      <c r="B32" s="136">
        <v>0</v>
      </c>
      <c r="C32" s="281"/>
      <c r="D32" s="136">
        <v>10000000</v>
      </c>
      <c r="E32" s="136">
        <v>3000000</v>
      </c>
      <c r="F32" s="136">
        <v>-1000000</v>
      </c>
      <c r="G32" s="136">
        <v>-5000000</v>
      </c>
      <c r="H32" s="281"/>
      <c r="I32" s="136">
        <v>-5000000</v>
      </c>
      <c r="J32" s="136">
        <v>-4000000</v>
      </c>
      <c r="K32" s="136">
        <v>7000000</v>
      </c>
      <c r="L32" s="136">
        <v>1000000</v>
      </c>
      <c r="M32" s="281"/>
      <c r="N32" s="136">
        <v>7000000</v>
      </c>
      <c r="O32" s="281"/>
      <c r="P32" s="136">
        <v>-1000000</v>
      </c>
      <c r="Q32"/>
      <c r="R32"/>
    </row>
    <row r="33" spans="1:26" ht="10.5" customHeight="1" x14ac:dyDescent="0.25">
      <c r="A33" s="62"/>
      <c r="B33" s="62"/>
      <c r="C33" s="62"/>
      <c r="D33" s="62"/>
      <c r="E33" s="62"/>
      <c r="F33" s="62"/>
      <c r="G33" s="62"/>
      <c r="H33" s="62"/>
      <c r="I33" s="62"/>
      <c r="J33" s="62"/>
      <c r="K33" s="62"/>
      <c r="L33" s="62"/>
      <c r="M33" s="62"/>
      <c r="N33" s="62"/>
      <c r="O33" s="62"/>
      <c r="P33" s="62"/>
      <c r="Q33"/>
      <c r="R33"/>
    </row>
    <row r="34" spans="1:26" ht="10.5" customHeight="1" x14ac:dyDescent="0.25">
      <c r="A34" s="239" t="s">
        <v>508</v>
      </c>
      <c r="B34" s="239"/>
      <c r="C34" s="57"/>
      <c r="D34" s="57"/>
      <c r="E34" s="57"/>
      <c r="F34" s="57"/>
      <c r="G34" s="57"/>
      <c r="H34" s="57"/>
      <c r="I34" s="57"/>
      <c r="J34" s="57"/>
      <c r="K34" s="57"/>
      <c r="L34" s="57"/>
      <c r="M34" s="57"/>
      <c r="N34" s="57"/>
      <c r="O34" s="57"/>
      <c r="P34" s="57"/>
      <c r="Q34"/>
      <c r="R34"/>
    </row>
    <row r="35" spans="1:26" ht="10.5" customHeight="1" x14ac:dyDescent="0.25">
      <c r="A35" s="324"/>
      <c r="B35" s="279">
        <v>2022</v>
      </c>
      <c r="C35" s="278"/>
      <c r="D35" s="161">
        <v>2021</v>
      </c>
      <c r="E35" s="282"/>
      <c r="F35" s="282"/>
      <c r="G35" s="282"/>
      <c r="H35" s="278"/>
      <c r="I35" s="161">
        <v>2020</v>
      </c>
      <c r="J35" s="282"/>
      <c r="K35" s="282"/>
      <c r="L35" s="282"/>
      <c r="M35" s="278"/>
      <c r="N35" s="162">
        <v>2021</v>
      </c>
      <c r="O35" s="278"/>
      <c r="P35" s="162">
        <v>2020</v>
      </c>
      <c r="Q35" s="324"/>
      <c r="R35" s="324"/>
      <c r="S35" s="323"/>
      <c r="T35" s="323"/>
      <c r="U35" s="323"/>
      <c r="V35" s="323"/>
      <c r="W35" s="323"/>
      <c r="X35" s="323"/>
      <c r="Y35" s="323"/>
      <c r="Z35" s="323"/>
    </row>
    <row r="36" spans="1:26" ht="10.5" customHeight="1" x14ac:dyDescent="0.25">
      <c r="A36" s="127" t="s">
        <v>118</v>
      </c>
      <c r="B36" s="283" t="str">
        <f>[1]Profitability!$E$3</f>
        <v>Q1</v>
      </c>
      <c r="C36" s="278"/>
      <c r="D36" s="283" t="s">
        <v>162</v>
      </c>
      <c r="E36" s="283" t="s">
        <v>163</v>
      </c>
      <c r="F36" s="283" t="s">
        <v>164</v>
      </c>
      <c r="G36" s="283" t="s">
        <v>165</v>
      </c>
      <c r="H36" s="278"/>
      <c r="I36" s="283" t="s">
        <v>162</v>
      </c>
      <c r="J36" s="283" t="s">
        <v>163</v>
      </c>
      <c r="K36" s="283" t="s">
        <v>164</v>
      </c>
      <c r="L36" s="283" t="s">
        <v>165</v>
      </c>
      <c r="M36" s="278"/>
      <c r="N36" s="283" t="s">
        <v>166</v>
      </c>
      <c r="O36" s="278"/>
      <c r="P36" s="283" t="s">
        <v>166</v>
      </c>
      <c r="Q36"/>
      <c r="R36"/>
    </row>
    <row r="37" spans="1:26" ht="10.5" customHeight="1" x14ac:dyDescent="0.25">
      <c r="A37" s="130" t="s">
        <v>509</v>
      </c>
      <c r="B37" s="207"/>
      <c r="C37" s="207"/>
      <c r="D37" s="207"/>
      <c r="E37" s="207"/>
      <c r="F37" s="207"/>
      <c r="G37" s="207"/>
      <c r="H37" s="207"/>
      <c r="I37" s="207"/>
      <c r="J37" s="207"/>
      <c r="K37" s="207"/>
      <c r="L37" s="207"/>
      <c r="M37" s="207"/>
      <c r="N37" s="207"/>
      <c r="O37" s="207"/>
      <c r="P37" s="207"/>
      <c r="Q37"/>
      <c r="R37"/>
    </row>
    <row r="38" spans="1:26" ht="10.5" customHeight="1" x14ac:dyDescent="0.25">
      <c r="A38" s="65" t="s">
        <v>510</v>
      </c>
      <c r="B38" s="132">
        <v>-14000000</v>
      </c>
      <c r="C38" s="281"/>
      <c r="D38" s="132">
        <v>4000000</v>
      </c>
      <c r="E38" s="132">
        <v>8000000</v>
      </c>
      <c r="F38" s="132">
        <v>-1000000</v>
      </c>
      <c r="G38" s="132">
        <v>83000000</v>
      </c>
      <c r="H38" s="281"/>
      <c r="I38" s="132">
        <v>106000000</v>
      </c>
      <c r="J38" s="132">
        <v>121000000</v>
      </c>
      <c r="K38" s="132">
        <v>28000000</v>
      </c>
      <c r="L38" s="132">
        <v>56000000</v>
      </c>
      <c r="M38" s="281"/>
      <c r="N38" s="132">
        <v>83000000</v>
      </c>
      <c r="O38" s="281"/>
      <c r="P38" s="132">
        <v>55600000</v>
      </c>
      <c r="Q38"/>
      <c r="R38"/>
    </row>
    <row r="39" spans="1:26" ht="10.5" customHeight="1" x14ac:dyDescent="0.25">
      <c r="A39" s="65" t="s">
        <v>511</v>
      </c>
      <c r="B39" s="132">
        <v>-72000000</v>
      </c>
      <c r="C39" s="281"/>
      <c r="D39" s="132">
        <v>-13000000</v>
      </c>
      <c r="E39" s="132">
        <v>-29000000</v>
      </c>
      <c r="F39" s="132">
        <v>-40000000</v>
      </c>
      <c r="G39" s="132">
        <v>-114000000</v>
      </c>
      <c r="H39" s="281"/>
      <c r="I39" s="132">
        <v>-17000000</v>
      </c>
      <c r="J39" s="132">
        <v>15000000</v>
      </c>
      <c r="K39" s="132">
        <v>125000000</v>
      </c>
      <c r="L39" s="132">
        <v>-69000000</v>
      </c>
      <c r="M39" s="281"/>
      <c r="N39" s="132">
        <v>-196000000</v>
      </c>
      <c r="O39" s="281"/>
      <c r="P39" s="132">
        <v>54000000</v>
      </c>
      <c r="Q39"/>
      <c r="R39"/>
    </row>
    <row r="40" spans="1:26" ht="10.5" customHeight="1" x14ac:dyDescent="0.25">
      <c r="A40" s="65" t="s">
        <v>512</v>
      </c>
      <c r="B40" s="136">
        <v>-191000000</v>
      </c>
      <c r="C40" s="281"/>
      <c r="D40" s="136">
        <v>-5000000</v>
      </c>
      <c r="E40" s="136">
        <v>25000000</v>
      </c>
      <c r="F40" s="136">
        <v>49000000</v>
      </c>
      <c r="G40" s="136">
        <v>30000000</v>
      </c>
      <c r="H40" s="281"/>
      <c r="I40" s="136">
        <v>-6000000</v>
      </c>
      <c r="J40" s="136">
        <v>-30000000</v>
      </c>
      <c r="K40" s="136">
        <v>-32000000</v>
      </c>
      <c r="L40" s="136">
        <v>41000000</v>
      </c>
      <c r="M40" s="281"/>
      <c r="N40" s="136">
        <v>99000000</v>
      </c>
      <c r="O40" s="281"/>
      <c r="P40" s="136">
        <v>-27100000</v>
      </c>
      <c r="Q40"/>
      <c r="R40"/>
    </row>
    <row r="41" spans="1:26" ht="10.5" customHeight="1" thickBot="1" x14ac:dyDescent="0.3">
      <c r="A41" s="65" t="s">
        <v>513</v>
      </c>
      <c r="B41" s="138">
        <v>-277000000</v>
      </c>
      <c r="C41" s="281"/>
      <c r="D41" s="138">
        <v>-14000000</v>
      </c>
      <c r="E41" s="138">
        <v>4000000</v>
      </c>
      <c r="F41" s="138">
        <v>8000000</v>
      </c>
      <c r="G41" s="138">
        <v>-1000000</v>
      </c>
      <c r="H41" s="281"/>
      <c r="I41" s="138">
        <v>83000000</v>
      </c>
      <c r="J41" s="138">
        <v>106000000</v>
      </c>
      <c r="K41" s="138">
        <v>121000000</v>
      </c>
      <c r="L41" s="138">
        <v>28000000</v>
      </c>
      <c r="M41" s="281"/>
      <c r="N41" s="138">
        <v>-14000000</v>
      </c>
      <c r="O41" s="281"/>
      <c r="P41" s="138">
        <v>82500000</v>
      </c>
      <c r="Q41"/>
      <c r="R41"/>
    </row>
    <row r="42" spans="1:26" ht="10.5" customHeight="1" thickTop="1" x14ac:dyDescent="0.25">
      <c r="A42" s="167" t="s">
        <v>514</v>
      </c>
      <c r="B42" s="64"/>
      <c r="C42"/>
      <c r="D42" s="64"/>
      <c r="E42" s="64"/>
      <c r="F42" s="64"/>
      <c r="G42" s="64"/>
      <c r="H42"/>
      <c r="I42" s="64"/>
      <c r="J42" s="64"/>
      <c r="K42" s="64"/>
      <c r="L42" s="64"/>
      <c r="M42"/>
      <c r="N42" s="64"/>
      <c r="O42"/>
      <c r="P42" s="64"/>
      <c r="Q42"/>
      <c r="R42"/>
    </row>
    <row r="43" spans="1:26" ht="10.5" customHeight="1" x14ac:dyDescent="0.25">
      <c r="A43" s="65" t="s">
        <v>156</v>
      </c>
      <c r="B43" s="132">
        <v>-187000000</v>
      </c>
      <c r="C43" s="281"/>
      <c r="D43" s="132">
        <v>30000000</v>
      </c>
      <c r="E43" s="132">
        <v>43000000</v>
      </c>
      <c r="F43" s="132">
        <v>67000000</v>
      </c>
      <c r="G43" s="132">
        <v>59000000</v>
      </c>
      <c r="H43" s="281"/>
      <c r="I43" s="132">
        <v>136000000</v>
      </c>
      <c r="J43" s="132">
        <v>134000000</v>
      </c>
      <c r="K43" s="132">
        <v>118000000</v>
      </c>
      <c r="L43" s="132">
        <v>20000000</v>
      </c>
      <c r="M43" s="281"/>
      <c r="N43" s="132">
        <v>30000000</v>
      </c>
      <c r="O43" s="281"/>
      <c r="P43" s="132">
        <v>135600000</v>
      </c>
      <c r="Q43"/>
      <c r="R43"/>
    </row>
    <row r="44" spans="1:26" ht="10.5" customHeight="1" x14ac:dyDescent="0.25">
      <c r="A44" s="65" t="s">
        <v>297</v>
      </c>
      <c r="B44" s="132">
        <v>-7000000</v>
      </c>
      <c r="C44" s="281"/>
      <c r="D44" s="132">
        <v>21000000</v>
      </c>
      <c r="E44" s="132">
        <v>28000000</v>
      </c>
      <c r="F44" s="132">
        <v>26000000</v>
      </c>
      <c r="G44" s="298">
        <v>16000000</v>
      </c>
      <c r="H44" s="281"/>
      <c r="I44" s="132">
        <v>6000000</v>
      </c>
      <c r="J44" s="132">
        <v>-12000000</v>
      </c>
      <c r="K44" s="132">
        <v>-41000000</v>
      </c>
      <c r="L44" s="132">
        <v>-81000000</v>
      </c>
      <c r="M44" s="281"/>
      <c r="N44" s="132">
        <v>21000000</v>
      </c>
      <c r="O44" s="281"/>
      <c r="P44" s="132">
        <v>5900000</v>
      </c>
      <c r="Q44"/>
      <c r="R44"/>
    </row>
    <row r="45" spans="1:26" ht="10.5" customHeight="1" x14ac:dyDescent="0.25">
      <c r="A45" s="65" t="s">
        <v>495</v>
      </c>
      <c r="B45" s="132">
        <v>-5000000</v>
      </c>
      <c r="C45" s="281"/>
      <c r="D45" s="132">
        <v>-2000000</v>
      </c>
      <c r="E45" s="132">
        <v>-2000000</v>
      </c>
      <c r="F45" s="132">
        <v>-1000000</v>
      </c>
      <c r="G45" s="132">
        <v>-3000000</v>
      </c>
      <c r="H45" s="281"/>
      <c r="I45" s="132">
        <v>0</v>
      </c>
      <c r="J45" s="132">
        <v>0</v>
      </c>
      <c r="K45" s="132">
        <v>0</v>
      </c>
      <c r="L45" s="132">
        <v>0</v>
      </c>
      <c r="M45" s="86"/>
      <c r="N45" s="132">
        <v>-2000000</v>
      </c>
      <c r="O45" s="281"/>
      <c r="P45" s="132">
        <v>0</v>
      </c>
      <c r="Q45"/>
      <c r="R45"/>
    </row>
    <row r="46" spans="1:26" ht="10.5" customHeight="1" x14ac:dyDescent="0.25">
      <c r="A46" s="65" t="s">
        <v>498</v>
      </c>
      <c r="B46" s="132">
        <v>-2000000</v>
      </c>
      <c r="C46" s="281"/>
      <c r="D46" s="132">
        <v>-2000000</v>
      </c>
      <c r="E46" s="132">
        <v>-3000000</v>
      </c>
      <c r="F46" s="132">
        <v>-2000000</v>
      </c>
      <c r="G46" s="132">
        <v>-2000000</v>
      </c>
      <c r="H46" s="281"/>
      <c r="I46" s="132">
        <v>-2000000</v>
      </c>
      <c r="J46" s="132">
        <v>-2000000</v>
      </c>
      <c r="K46" s="132">
        <v>8000000</v>
      </c>
      <c r="L46" s="132">
        <v>57000000</v>
      </c>
      <c r="M46" s="281"/>
      <c r="N46" s="132">
        <v>-1900000</v>
      </c>
      <c r="O46" s="281"/>
      <c r="P46" s="132">
        <v>-1900000</v>
      </c>
      <c r="Q46"/>
      <c r="R46"/>
    </row>
    <row r="47" spans="1:26" ht="10.5" customHeight="1" x14ac:dyDescent="0.25">
      <c r="A47" s="65" t="s">
        <v>499</v>
      </c>
      <c r="B47" s="136">
        <v>-76000000</v>
      </c>
      <c r="C47" s="281"/>
      <c r="D47" s="136">
        <v>-61000000</v>
      </c>
      <c r="E47" s="136">
        <v>-62000000</v>
      </c>
      <c r="F47" s="136">
        <v>-82000000</v>
      </c>
      <c r="G47" s="136">
        <v>-71000000</v>
      </c>
      <c r="H47" s="281"/>
      <c r="I47" s="136">
        <v>-57000000</v>
      </c>
      <c r="J47" s="136">
        <v>-14000000</v>
      </c>
      <c r="K47" s="136">
        <v>36000000</v>
      </c>
      <c r="L47" s="136">
        <v>32000000</v>
      </c>
      <c r="M47" s="281"/>
      <c r="N47" s="136">
        <v>-61000000</v>
      </c>
      <c r="O47" s="281"/>
      <c r="P47" s="136">
        <v>-57100000</v>
      </c>
      <c r="Q47"/>
      <c r="R47"/>
    </row>
    <row r="48" spans="1:26" ht="10.5" customHeight="1" thickBot="1" x14ac:dyDescent="0.3">
      <c r="A48" s="65" t="s">
        <v>146</v>
      </c>
      <c r="B48" s="138">
        <v>-277000000</v>
      </c>
      <c r="C48" s="281"/>
      <c r="D48" s="138">
        <v>-14000000</v>
      </c>
      <c r="E48" s="138">
        <v>4000000</v>
      </c>
      <c r="F48" s="138">
        <v>8000000</v>
      </c>
      <c r="G48" s="138">
        <v>-1000000</v>
      </c>
      <c r="H48" s="281"/>
      <c r="I48" s="138">
        <v>83000000</v>
      </c>
      <c r="J48" s="138">
        <v>106000000</v>
      </c>
      <c r="K48" s="138">
        <v>121000000</v>
      </c>
      <c r="L48" s="138">
        <v>28000000</v>
      </c>
      <c r="M48" s="281"/>
      <c r="N48" s="138">
        <v>-14000000</v>
      </c>
      <c r="O48" s="281"/>
      <c r="P48" s="138">
        <v>82500000</v>
      </c>
      <c r="Q48"/>
      <c r="R48"/>
    </row>
    <row r="49" spans="1:18" ht="10.5" customHeight="1" thickTop="1" x14ac:dyDescent="0.25">
      <c r="A49" s="314"/>
      <c r="B49" s="72"/>
      <c r="C49" s="314"/>
      <c r="D49" s="72"/>
      <c r="E49" s="72"/>
      <c r="F49" s="72"/>
      <c r="G49" s="72"/>
      <c r="H49" s="314"/>
      <c r="I49" s="72"/>
      <c r="J49" s="72"/>
      <c r="K49" s="72"/>
      <c r="L49" s="72"/>
      <c r="M49" s="314"/>
      <c r="N49" s="72"/>
      <c r="O49" s="314"/>
      <c r="P49" s="72"/>
      <c r="Q49"/>
      <c r="R49"/>
    </row>
    <row r="50" spans="1:18" ht="10.5" customHeight="1" x14ac:dyDescent="0.25">
      <c r="A50" s="62"/>
      <c r="B50" s="62"/>
      <c r="C50" s="62"/>
      <c r="D50" s="62"/>
      <c r="E50" s="62"/>
      <c r="F50" s="62"/>
      <c r="G50" s="62"/>
      <c r="H50" s="62"/>
      <c r="I50" s="62"/>
      <c r="J50" s="62"/>
      <c r="K50" s="62"/>
      <c r="L50" s="62"/>
      <c r="M50" s="62"/>
      <c r="N50" s="62"/>
      <c r="O50" s="62"/>
      <c r="P50" s="62"/>
      <c r="Q50"/>
      <c r="R50"/>
    </row>
    <row r="51" spans="1:18" ht="12.75" customHeight="1" x14ac:dyDescent="0.25">
      <c r="A51"/>
      <c r="B51"/>
      <c r="C51"/>
      <c r="D51"/>
      <c r="E51"/>
      <c r="F51"/>
      <c r="G51"/>
      <c r="H51"/>
      <c r="I51"/>
      <c r="J51"/>
      <c r="K51"/>
      <c r="L51"/>
      <c r="M51"/>
      <c r="N51"/>
      <c r="O51"/>
      <c r="P51"/>
      <c r="Q51"/>
      <c r="R51"/>
    </row>
    <row r="52" spans="1:18" ht="15" x14ac:dyDescent="0.25">
      <c r="A52"/>
      <c r="B52"/>
      <c r="C52"/>
      <c r="D52"/>
      <c r="E52"/>
      <c r="F52"/>
      <c r="G52"/>
      <c r="H52"/>
      <c r="I52"/>
      <c r="J52"/>
      <c r="K52"/>
      <c r="L52"/>
      <c r="M52"/>
      <c r="N52"/>
      <c r="O52"/>
      <c r="P52"/>
      <c r="Q52"/>
      <c r="R52"/>
    </row>
    <row r="53" spans="1:18" ht="15" x14ac:dyDescent="0.25">
      <c r="A53"/>
      <c r="B53"/>
      <c r="C53"/>
      <c r="D53"/>
      <c r="E53"/>
      <c r="F53"/>
      <c r="G53"/>
      <c r="H53"/>
      <c r="I53"/>
      <c r="J53"/>
      <c r="K53"/>
      <c r="L53"/>
      <c r="M53"/>
      <c r="N53"/>
      <c r="O53"/>
      <c r="P53"/>
      <c r="Q53"/>
      <c r="R53"/>
    </row>
    <row r="54" spans="1:18" ht="15" x14ac:dyDescent="0.25">
      <c r="A54"/>
      <c r="B54"/>
      <c r="C54"/>
      <c r="D54"/>
      <c r="E54"/>
      <c r="F54"/>
      <c r="G54"/>
      <c r="H54"/>
      <c r="I54"/>
      <c r="J54"/>
      <c r="K54"/>
      <c r="L54"/>
      <c r="M54"/>
      <c r="N54"/>
      <c r="O54"/>
      <c r="P54"/>
      <c r="Q54"/>
      <c r="R54"/>
    </row>
    <row r="55" spans="1:18" ht="15" x14ac:dyDescent="0.25">
      <c r="A55"/>
      <c r="B55"/>
      <c r="C55"/>
      <c r="D55"/>
      <c r="E55"/>
      <c r="F55"/>
      <c r="G55"/>
      <c r="H55"/>
      <c r="I55"/>
      <c r="J55"/>
      <c r="K55"/>
      <c r="L55"/>
      <c r="M55"/>
      <c r="N55"/>
      <c r="O55"/>
      <c r="P55"/>
      <c r="Q55"/>
      <c r="R55"/>
    </row>
    <row r="56" spans="1:18" ht="15" x14ac:dyDescent="0.25">
      <c r="A56"/>
      <c r="B56"/>
      <c r="C56"/>
      <c r="D56"/>
      <c r="E56"/>
      <c r="F56"/>
      <c r="G56"/>
      <c r="H56"/>
      <c r="I56"/>
      <c r="J56"/>
      <c r="K56"/>
      <c r="L56"/>
      <c r="M56"/>
      <c r="N56"/>
      <c r="O56"/>
      <c r="P56"/>
      <c r="Q56"/>
      <c r="R56"/>
    </row>
    <row r="57" spans="1:18" ht="15" x14ac:dyDescent="0.25">
      <c r="A57"/>
      <c r="B57"/>
      <c r="C57"/>
      <c r="D57"/>
      <c r="E57"/>
      <c r="F57"/>
      <c r="G57"/>
      <c r="H57"/>
      <c r="I57"/>
      <c r="J57"/>
      <c r="K57"/>
      <c r="L57"/>
      <c r="M57"/>
      <c r="N57"/>
      <c r="O57"/>
      <c r="P57"/>
      <c r="Q57"/>
      <c r="R57"/>
    </row>
    <row r="58" spans="1:18" ht="15" x14ac:dyDescent="0.25">
      <c r="A58"/>
      <c r="B58"/>
      <c r="C58"/>
      <c r="D58"/>
      <c r="E58"/>
      <c r="F58"/>
      <c r="G58"/>
      <c r="H58"/>
      <c r="I58"/>
      <c r="J58"/>
      <c r="K58"/>
      <c r="L58"/>
      <c r="M58"/>
      <c r="N58"/>
      <c r="O58"/>
      <c r="P58"/>
      <c r="Q58"/>
      <c r="R58"/>
    </row>
    <row r="59" spans="1:18" ht="15" x14ac:dyDescent="0.25">
      <c r="A59"/>
      <c r="B59"/>
      <c r="C59"/>
      <c r="D59"/>
      <c r="E59"/>
      <c r="F59"/>
      <c r="G59"/>
      <c r="H59"/>
      <c r="I59"/>
      <c r="J59"/>
      <c r="K59"/>
      <c r="L59"/>
      <c r="M59"/>
      <c r="N59"/>
      <c r="O59"/>
      <c r="P59"/>
      <c r="Q59"/>
      <c r="R59"/>
    </row>
    <row r="60" spans="1:18" ht="15" x14ac:dyDescent="0.25">
      <c r="A60"/>
      <c r="B60"/>
      <c r="C60"/>
      <c r="D60"/>
      <c r="E60"/>
      <c r="F60"/>
      <c r="G60"/>
      <c r="H60"/>
      <c r="I60"/>
      <c r="J60"/>
      <c r="K60"/>
      <c r="L60"/>
      <c r="M60"/>
      <c r="N60"/>
      <c r="O60"/>
      <c r="P60"/>
      <c r="Q60"/>
      <c r="R60"/>
    </row>
    <row r="61" spans="1:18" ht="15" x14ac:dyDescent="0.25">
      <c r="A61"/>
      <c r="B61"/>
      <c r="C61"/>
      <c r="D61"/>
      <c r="E61"/>
      <c r="F61"/>
      <c r="G61"/>
      <c r="H61"/>
      <c r="I61"/>
      <c r="J61"/>
      <c r="K61"/>
      <c r="L61"/>
      <c r="M61"/>
      <c r="N61"/>
      <c r="O61"/>
      <c r="P61"/>
      <c r="Q61"/>
      <c r="R61"/>
    </row>
    <row r="62" spans="1:18" ht="15" x14ac:dyDescent="0.25">
      <c r="A62"/>
      <c r="B62"/>
      <c r="C62"/>
      <c r="D62"/>
      <c r="E62"/>
      <c r="F62"/>
      <c r="G62"/>
      <c r="H62"/>
      <c r="I62"/>
      <c r="J62"/>
      <c r="K62"/>
      <c r="L62"/>
      <c r="M62"/>
      <c r="N62"/>
      <c r="O62"/>
      <c r="P62"/>
      <c r="Q62"/>
      <c r="R62"/>
    </row>
    <row r="63" spans="1:18" ht="15" x14ac:dyDescent="0.25">
      <c r="A63"/>
      <c r="B63"/>
      <c r="C63"/>
      <c r="D63"/>
      <c r="E63"/>
      <c r="F63"/>
      <c r="G63"/>
      <c r="H63"/>
      <c r="I63"/>
      <c r="J63"/>
      <c r="K63"/>
      <c r="L63"/>
      <c r="M63"/>
      <c r="N63"/>
      <c r="O63"/>
      <c r="P63"/>
      <c r="Q63"/>
      <c r="R63"/>
    </row>
    <row r="64" spans="1:18" ht="15" x14ac:dyDescent="0.25">
      <c r="A64"/>
      <c r="B64"/>
      <c r="C64"/>
      <c r="D64"/>
      <c r="E64"/>
      <c r="F64"/>
      <c r="G64"/>
      <c r="H64"/>
      <c r="I64"/>
      <c r="J64"/>
      <c r="K64"/>
      <c r="L64"/>
      <c r="M64"/>
      <c r="N64"/>
      <c r="O64"/>
      <c r="P64"/>
      <c r="Q64"/>
      <c r="R64"/>
    </row>
    <row r="65" spans="1:18" ht="15" x14ac:dyDescent="0.25">
      <c r="A65"/>
      <c r="B65"/>
      <c r="C65"/>
      <c r="D65"/>
      <c r="E65"/>
      <c r="F65"/>
      <c r="G65"/>
      <c r="H65"/>
      <c r="I65"/>
      <c r="J65"/>
      <c r="K65"/>
      <c r="L65"/>
      <c r="M65"/>
      <c r="N65"/>
      <c r="O65"/>
      <c r="P65"/>
      <c r="Q65"/>
      <c r="R65"/>
    </row>
    <row r="66" spans="1:18" ht="15" x14ac:dyDescent="0.25">
      <c r="A66"/>
      <c r="B66"/>
      <c r="C66"/>
      <c r="D66"/>
      <c r="E66"/>
      <c r="F66"/>
      <c r="G66"/>
      <c r="H66"/>
      <c r="I66"/>
      <c r="J66"/>
      <c r="K66"/>
      <c r="L66"/>
      <c r="M66"/>
      <c r="N66"/>
      <c r="O66"/>
      <c r="P66"/>
      <c r="Q66"/>
      <c r="R66"/>
    </row>
    <row r="67" spans="1:18" ht="15" x14ac:dyDescent="0.25">
      <c r="A67"/>
      <c r="B67"/>
      <c r="C67"/>
      <c r="D67"/>
      <c r="E67"/>
      <c r="F67"/>
      <c r="G67"/>
      <c r="H67"/>
      <c r="I67"/>
      <c r="J67"/>
      <c r="K67"/>
      <c r="L67"/>
      <c r="M67"/>
      <c r="N67"/>
      <c r="O67"/>
      <c r="P67"/>
      <c r="Q67"/>
      <c r="R67"/>
    </row>
    <row r="68" spans="1:18" ht="15" x14ac:dyDescent="0.25">
      <c r="A68"/>
      <c r="B68"/>
      <c r="C68"/>
      <c r="D68"/>
      <c r="E68"/>
      <c r="F68"/>
      <c r="G68"/>
      <c r="H68"/>
      <c r="I68"/>
      <c r="J68"/>
      <c r="K68"/>
      <c r="L68"/>
      <c r="M68"/>
      <c r="N68"/>
      <c r="O68"/>
      <c r="P68"/>
      <c r="Q68"/>
      <c r="R68"/>
    </row>
    <row r="69" spans="1:18" ht="15" x14ac:dyDescent="0.25">
      <c r="A69"/>
      <c r="B69"/>
      <c r="C69"/>
      <c r="D69"/>
      <c r="E69"/>
      <c r="F69"/>
      <c r="G69"/>
      <c r="H69"/>
      <c r="I69"/>
      <c r="J69"/>
      <c r="K69"/>
      <c r="L69"/>
      <c r="M69"/>
      <c r="N69"/>
      <c r="O69"/>
      <c r="P69"/>
      <c r="Q69"/>
      <c r="R69"/>
    </row>
    <row r="70" spans="1:18" ht="15" x14ac:dyDescent="0.25">
      <c r="A70"/>
      <c r="B70"/>
      <c r="C70"/>
      <c r="D70"/>
      <c r="E70"/>
      <c r="F70"/>
      <c r="G70"/>
      <c r="H70"/>
      <c r="I70"/>
      <c r="J70"/>
      <c r="K70"/>
      <c r="L70"/>
      <c r="M70"/>
      <c r="N70"/>
      <c r="O70"/>
      <c r="P70"/>
      <c r="Q70"/>
      <c r="R70"/>
    </row>
    <row r="71" spans="1:18" ht="15" x14ac:dyDescent="0.25">
      <c r="A71"/>
      <c r="B71"/>
      <c r="C71"/>
      <c r="D71"/>
      <c r="E71"/>
      <c r="F71"/>
      <c r="G71"/>
      <c r="H71"/>
      <c r="I71"/>
      <c r="J71"/>
      <c r="K71"/>
      <c r="L71"/>
      <c r="M71"/>
      <c r="N71"/>
      <c r="O71"/>
      <c r="P71"/>
      <c r="Q71"/>
      <c r="R71"/>
    </row>
    <row r="72" spans="1:18" ht="15" x14ac:dyDescent="0.25">
      <c r="A72"/>
      <c r="B72"/>
      <c r="C72"/>
      <c r="D72"/>
      <c r="E72"/>
      <c r="F72"/>
      <c r="G72"/>
      <c r="H72"/>
      <c r="I72"/>
      <c r="J72"/>
      <c r="K72"/>
      <c r="L72"/>
      <c r="M72"/>
      <c r="N72"/>
      <c r="O72"/>
      <c r="P72"/>
      <c r="Q72"/>
      <c r="R72"/>
    </row>
    <row r="73" spans="1:18" ht="15" x14ac:dyDescent="0.25">
      <c r="A73"/>
      <c r="B73"/>
      <c r="C73"/>
      <c r="D73"/>
      <c r="E73"/>
      <c r="F73"/>
      <c r="G73"/>
      <c r="H73"/>
      <c r="I73"/>
      <c r="J73"/>
      <c r="K73"/>
      <c r="L73"/>
      <c r="M73"/>
      <c r="N73"/>
      <c r="O73"/>
      <c r="P73"/>
      <c r="Q73"/>
      <c r="R73"/>
    </row>
    <row r="74" spans="1:18" ht="15" x14ac:dyDescent="0.25">
      <c r="A74"/>
      <c r="B74"/>
      <c r="C74"/>
      <c r="D74"/>
      <c r="E74"/>
      <c r="F74"/>
      <c r="G74"/>
      <c r="H74"/>
      <c r="I74"/>
      <c r="J74"/>
      <c r="K74"/>
      <c r="L74"/>
      <c r="M74"/>
      <c r="N74"/>
      <c r="O74"/>
      <c r="P74"/>
      <c r="Q74"/>
      <c r="R74"/>
    </row>
    <row r="75" spans="1:18" ht="15" x14ac:dyDescent="0.25">
      <c r="A75"/>
      <c r="B75"/>
      <c r="C75"/>
      <c r="D75"/>
      <c r="E75"/>
      <c r="F75"/>
      <c r="G75"/>
      <c r="H75"/>
      <c r="I75"/>
      <c r="J75"/>
      <c r="K75"/>
      <c r="L75"/>
      <c r="M75"/>
      <c r="N75"/>
      <c r="O75"/>
      <c r="P75"/>
      <c r="Q75"/>
      <c r="R75"/>
    </row>
    <row r="76" spans="1:18" ht="15" x14ac:dyDescent="0.25">
      <c r="A76"/>
      <c r="B76"/>
      <c r="C76"/>
      <c r="D76"/>
      <c r="E76"/>
      <c r="F76"/>
      <c r="G76"/>
      <c r="H76"/>
      <c r="I76"/>
      <c r="J76"/>
      <c r="K76"/>
      <c r="L76"/>
      <c r="M76"/>
      <c r="N76"/>
      <c r="O76"/>
      <c r="P76"/>
      <c r="Q76"/>
      <c r="R76"/>
    </row>
    <row r="77" spans="1:18" ht="15" x14ac:dyDescent="0.25">
      <c r="A77"/>
      <c r="B77"/>
      <c r="C77"/>
      <c r="D77"/>
      <c r="E77"/>
      <c r="F77"/>
      <c r="G77"/>
      <c r="H77"/>
      <c r="I77"/>
      <c r="J77"/>
      <c r="K77"/>
      <c r="L77"/>
      <c r="M77"/>
      <c r="N77"/>
      <c r="O77"/>
      <c r="P77"/>
      <c r="Q77"/>
      <c r="R77"/>
    </row>
    <row r="78" spans="1:18" ht="15" x14ac:dyDescent="0.25">
      <c r="A78"/>
      <c r="B78"/>
      <c r="C78"/>
      <c r="D78"/>
      <c r="E78"/>
      <c r="F78"/>
      <c r="G78"/>
      <c r="H78"/>
      <c r="I78"/>
      <c r="J78"/>
      <c r="K78"/>
      <c r="L78"/>
      <c r="M78"/>
      <c r="N78"/>
      <c r="O78"/>
      <c r="P78"/>
      <c r="Q78"/>
      <c r="R78"/>
    </row>
    <row r="79" spans="1:18" ht="15" x14ac:dyDescent="0.25">
      <c r="A79"/>
      <c r="B79"/>
      <c r="C79"/>
      <c r="D79"/>
      <c r="E79"/>
      <c r="F79"/>
      <c r="G79"/>
      <c r="H79"/>
      <c r="I79"/>
      <c r="J79"/>
      <c r="K79"/>
      <c r="L79"/>
      <c r="M79"/>
      <c r="N79"/>
      <c r="O79"/>
      <c r="P79"/>
      <c r="Q79"/>
      <c r="R79"/>
    </row>
    <row r="80" spans="1:18" ht="15" x14ac:dyDescent="0.25">
      <c r="A80"/>
      <c r="B80"/>
      <c r="C80"/>
      <c r="D80"/>
      <c r="E80"/>
      <c r="F80"/>
      <c r="G80"/>
      <c r="H80"/>
      <c r="I80"/>
      <c r="J80"/>
      <c r="K80"/>
      <c r="L80"/>
      <c r="M80"/>
      <c r="N80"/>
      <c r="O80"/>
      <c r="P80"/>
      <c r="Q80"/>
      <c r="R80"/>
    </row>
    <row r="81" spans="1:18" ht="15" x14ac:dyDescent="0.25">
      <c r="A81"/>
      <c r="B81"/>
      <c r="C81"/>
      <c r="D81"/>
      <c r="E81"/>
      <c r="F81"/>
      <c r="G81"/>
      <c r="H81"/>
      <c r="I81"/>
      <c r="J81"/>
      <c r="K81"/>
      <c r="L81"/>
      <c r="M81"/>
      <c r="N81"/>
      <c r="O81"/>
      <c r="P81"/>
      <c r="Q81"/>
      <c r="R81"/>
    </row>
    <row r="82" spans="1:18" ht="15" x14ac:dyDescent="0.25">
      <c r="A82"/>
      <c r="B82"/>
      <c r="C82"/>
      <c r="D82"/>
      <c r="E82"/>
      <c r="F82"/>
      <c r="G82"/>
      <c r="H82"/>
      <c r="I82"/>
      <c r="J82"/>
      <c r="K82"/>
      <c r="L82"/>
      <c r="M82"/>
      <c r="N82"/>
      <c r="O82"/>
      <c r="P82"/>
      <c r="Q82"/>
      <c r="R82"/>
    </row>
    <row r="83" spans="1:18" ht="15" x14ac:dyDescent="0.25">
      <c r="A83"/>
      <c r="B83"/>
      <c r="C83"/>
      <c r="D83"/>
      <c r="E83"/>
      <c r="F83"/>
      <c r="G83"/>
      <c r="H83"/>
      <c r="I83"/>
      <c r="J83"/>
      <c r="K83"/>
      <c r="L83"/>
      <c r="M83"/>
      <c r="N83"/>
      <c r="O83"/>
      <c r="P83"/>
      <c r="Q83"/>
      <c r="R83"/>
    </row>
    <row r="84" spans="1:18" ht="15" x14ac:dyDescent="0.25">
      <c r="A84"/>
      <c r="B84"/>
      <c r="C84"/>
      <c r="D84"/>
      <c r="E84"/>
      <c r="F84"/>
      <c r="G84"/>
      <c r="H84"/>
      <c r="I84"/>
      <c r="J84"/>
      <c r="K84"/>
      <c r="L84"/>
      <c r="M84"/>
      <c r="N84"/>
      <c r="O84"/>
      <c r="P84"/>
      <c r="Q84"/>
      <c r="R84"/>
    </row>
    <row r="85" spans="1:18" ht="15" x14ac:dyDescent="0.25">
      <c r="A85"/>
      <c r="B85"/>
      <c r="C85"/>
      <c r="D85"/>
      <c r="E85"/>
      <c r="F85"/>
      <c r="G85"/>
      <c r="H85"/>
      <c r="I85"/>
      <c r="J85"/>
      <c r="K85"/>
      <c r="L85"/>
      <c r="M85"/>
      <c r="N85"/>
      <c r="O85"/>
      <c r="P85"/>
      <c r="Q85"/>
      <c r="R85"/>
    </row>
    <row r="86" spans="1:18" ht="15" x14ac:dyDescent="0.25">
      <c r="A86"/>
      <c r="B86"/>
      <c r="C86"/>
      <c r="D86"/>
      <c r="E86"/>
      <c r="F86"/>
      <c r="G86"/>
      <c r="H86"/>
      <c r="I86"/>
      <c r="J86"/>
      <c r="K86"/>
      <c r="L86"/>
      <c r="M86"/>
      <c r="N86"/>
      <c r="O86"/>
      <c r="P86"/>
      <c r="Q86"/>
      <c r="R86"/>
    </row>
    <row r="87" spans="1:18" ht="15" x14ac:dyDescent="0.25">
      <c r="A87"/>
      <c r="B87"/>
      <c r="C87"/>
      <c r="D87"/>
      <c r="E87"/>
      <c r="F87"/>
      <c r="G87"/>
      <c r="H87"/>
      <c r="I87"/>
      <c r="J87"/>
      <c r="K87"/>
      <c r="L87"/>
      <c r="M87"/>
      <c r="N87"/>
      <c r="O87"/>
      <c r="P87"/>
      <c r="Q87"/>
      <c r="R87"/>
    </row>
    <row r="88" spans="1:18" ht="15" x14ac:dyDescent="0.25">
      <c r="A88"/>
      <c r="B88"/>
      <c r="C88"/>
      <c r="D88"/>
      <c r="E88"/>
      <c r="F88"/>
      <c r="G88"/>
      <c r="H88"/>
      <c r="I88"/>
      <c r="J88"/>
      <c r="K88"/>
      <c r="L88"/>
      <c r="M88"/>
      <c r="N88"/>
      <c r="O88"/>
      <c r="P88"/>
      <c r="Q88"/>
      <c r="R88"/>
    </row>
    <row r="89" spans="1:18" ht="15" x14ac:dyDescent="0.25">
      <c r="A89"/>
      <c r="B89"/>
      <c r="C89"/>
      <c r="D89"/>
      <c r="E89"/>
      <c r="F89"/>
      <c r="G89"/>
      <c r="H89"/>
      <c r="I89"/>
      <c r="J89"/>
      <c r="K89"/>
      <c r="L89"/>
      <c r="M89"/>
      <c r="N89"/>
      <c r="O89"/>
      <c r="P89"/>
      <c r="Q89"/>
      <c r="R89"/>
    </row>
    <row r="90" spans="1:18" ht="15" x14ac:dyDescent="0.25">
      <c r="A90"/>
      <c r="B90"/>
      <c r="C90"/>
      <c r="D90"/>
      <c r="E90"/>
      <c r="F90"/>
      <c r="G90"/>
      <c r="H90"/>
      <c r="I90"/>
      <c r="J90"/>
      <c r="K90"/>
      <c r="L90"/>
      <c r="M90"/>
      <c r="N90"/>
      <c r="O90"/>
      <c r="P90"/>
      <c r="Q90"/>
      <c r="R90"/>
    </row>
    <row r="91" spans="1:18" ht="15" x14ac:dyDescent="0.25">
      <c r="A91"/>
      <c r="B91"/>
      <c r="C91"/>
      <c r="D91"/>
      <c r="E91"/>
      <c r="F91"/>
      <c r="G91"/>
      <c r="H91"/>
      <c r="I91"/>
      <c r="J91"/>
      <c r="K91"/>
      <c r="L91"/>
      <c r="M91"/>
      <c r="N91"/>
      <c r="O91"/>
      <c r="P91"/>
      <c r="Q91"/>
      <c r="R91"/>
    </row>
    <row r="92" spans="1:18" ht="15" x14ac:dyDescent="0.25">
      <c r="A92"/>
      <c r="B92"/>
      <c r="C92"/>
      <c r="D92"/>
      <c r="E92"/>
      <c r="F92"/>
      <c r="G92"/>
      <c r="H92"/>
      <c r="I92"/>
      <c r="J92"/>
      <c r="K92"/>
      <c r="L92"/>
      <c r="M92"/>
      <c r="N92"/>
      <c r="O92"/>
      <c r="P92"/>
      <c r="Q92"/>
      <c r="R92"/>
    </row>
    <row r="93" spans="1:18" ht="15" x14ac:dyDescent="0.25">
      <c r="A93"/>
      <c r="B93"/>
      <c r="C93"/>
      <c r="D93"/>
      <c r="E93"/>
      <c r="F93"/>
      <c r="G93"/>
      <c r="H93"/>
      <c r="I93"/>
      <c r="J93"/>
      <c r="K93"/>
      <c r="L93"/>
      <c r="M93"/>
      <c r="N93"/>
      <c r="O93"/>
      <c r="P93"/>
      <c r="Q93"/>
      <c r="R93"/>
    </row>
    <row r="94" spans="1:18" ht="15" x14ac:dyDescent="0.25">
      <c r="A94"/>
      <c r="B94"/>
      <c r="C94"/>
      <c r="D94"/>
      <c r="E94"/>
      <c r="F94"/>
      <c r="G94"/>
      <c r="H94"/>
      <c r="I94"/>
      <c r="J94"/>
      <c r="K94"/>
      <c r="L94"/>
      <c r="M94"/>
      <c r="N94"/>
      <c r="O94"/>
      <c r="P94"/>
      <c r="Q94"/>
      <c r="R94"/>
    </row>
    <row r="95" spans="1:18" ht="15" x14ac:dyDescent="0.25">
      <c r="A95"/>
      <c r="B95"/>
      <c r="C95"/>
      <c r="D95"/>
      <c r="E95"/>
      <c r="F95"/>
      <c r="G95"/>
      <c r="H95"/>
      <c r="I95"/>
      <c r="J95"/>
      <c r="K95"/>
      <c r="L95"/>
      <c r="M95"/>
      <c r="N95"/>
      <c r="O95"/>
      <c r="P95"/>
      <c r="Q95"/>
      <c r="R95"/>
    </row>
    <row r="96" spans="1:18" ht="15" x14ac:dyDescent="0.25">
      <c r="A96"/>
      <c r="B96"/>
      <c r="C96"/>
      <c r="D96"/>
      <c r="E96"/>
      <c r="F96"/>
      <c r="G96"/>
      <c r="H96"/>
      <c r="I96"/>
      <c r="J96"/>
      <c r="K96"/>
      <c r="L96"/>
      <c r="M96"/>
      <c r="N96"/>
      <c r="O96"/>
      <c r="P96"/>
      <c r="Q96"/>
      <c r="R96"/>
    </row>
    <row r="97" spans="1:18" ht="15" x14ac:dyDescent="0.25">
      <c r="A97"/>
      <c r="B97"/>
      <c r="C97"/>
      <c r="D97"/>
      <c r="E97"/>
      <c r="F97"/>
      <c r="G97"/>
      <c r="H97"/>
      <c r="I97"/>
      <c r="J97"/>
      <c r="K97"/>
      <c r="L97"/>
      <c r="M97"/>
      <c r="N97"/>
      <c r="O97"/>
      <c r="P97"/>
      <c r="Q97"/>
      <c r="R97"/>
    </row>
    <row r="98" spans="1:18" ht="15" x14ac:dyDescent="0.25">
      <c r="A98"/>
      <c r="B98"/>
      <c r="C98"/>
      <c r="D98"/>
      <c r="E98"/>
      <c r="F98"/>
      <c r="G98"/>
      <c r="H98"/>
      <c r="I98"/>
      <c r="J98"/>
      <c r="K98"/>
      <c r="L98"/>
      <c r="M98"/>
      <c r="N98"/>
      <c r="O98"/>
      <c r="P98"/>
      <c r="Q98"/>
      <c r="R98"/>
    </row>
    <row r="99" spans="1:18" ht="15" x14ac:dyDescent="0.25">
      <c r="A99"/>
      <c r="B99"/>
      <c r="C99"/>
      <c r="D99"/>
      <c r="E99"/>
      <c r="F99"/>
      <c r="G99"/>
      <c r="H99"/>
      <c r="I99"/>
      <c r="J99"/>
      <c r="K99"/>
      <c r="L99"/>
      <c r="M99"/>
      <c r="N99"/>
      <c r="O99"/>
      <c r="P99"/>
      <c r="Q99"/>
      <c r="R99"/>
    </row>
    <row r="100" spans="1:18" ht="15" x14ac:dyDescent="0.25">
      <c r="A100"/>
      <c r="B100"/>
      <c r="C100"/>
      <c r="D100"/>
      <c r="E100"/>
      <c r="F100"/>
      <c r="G100"/>
      <c r="H100"/>
      <c r="I100"/>
      <c r="J100"/>
      <c r="K100"/>
      <c r="L100"/>
      <c r="M100"/>
      <c r="N100"/>
      <c r="O100"/>
      <c r="P100"/>
      <c r="Q100"/>
      <c r="R100"/>
    </row>
    <row r="101" spans="1:18" ht="15" x14ac:dyDescent="0.25">
      <c r="A101"/>
      <c r="B101"/>
      <c r="C101"/>
      <c r="D101"/>
      <c r="E101"/>
      <c r="F101"/>
      <c r="G101"/>
      <c r="H101"/>
      <c r="I101"/>
      <c r="J101"/>
      <c r="K101"/>
      <c r="L101"/>
      <c r="M101"/>
      <c r="N101"/>
      <c r="O101"/>
      <c r="P101"/>
      <c r="Q101"/>
      <c r="R101"/>
    </row>
    <row r="102" spans="1:18" ht="15" x14ac:dyDescent="0.25">
      <c r="A102"/>
      <c r="B102"/>
      <c r="C102"/>
      <c r="D102"/>
      <c r="E102"/>
      <c r="F102"/>
      <c r="G102"/>
      <c r="H102"/>
      <c r="I102"/>
      <c r="J102"/>
      <c r="K102"/>
      <c r="L102"/>
      <c r="M102"/>
      <c r="N102"/>
      <c r="O102"/>
      <c r="P102"/>
      <c r="Q102"/>
      <c r="R102"/>
    </row>
    <row r="103" spans="1:18" ht="15" x14ac:dyDescent="0.25">
      <c r="A103"/>
      <c r="B103"/>
      <c r="C103"/>
      <c r="D103"/>
      <c r="E103"/>
      <c r="F103"/>
      <c r="G103"/>
      <c r="H103"/>
      <c r="I103"/>
      <c r="J103"/>
      <c r="K103"/>
      <c r="L103"/>
      <c r="M103"/>
      <c r="N103"/>
      <c r="O103"/>
      <c r="P103"/>
      <c r="Q103"/>
      <c r="R103"/>
    </row>
    <row r="104" spans="1:18" ht="15" x14ac:dyDescent="0.25">
      <c r="A104"/>
      <c r="B104"/>
      <c r="C104"/>
      <c r="D104"/>
      <c r="E104"/>
      <c r="F104"/>
      <c r="G104"/>
      <c r="H104"/>
      <c r="I104"/>
      <c r="J104"/>
      <c r="K104"/>
      <c r="L104"/>
      <c r="M104"/>
      <c r="N104"/>
      <c r="O104"/>
      <c r="P104"/>
      <c r="Q104"/>
      <c r="R104"/>
    </row>
    <row r="105" spans="1:18" ht="15" x14ac:dyDescent="0.25">
      <c r="A105"/>
      <c r="B105"/>
      <c r="C105"/>
      <c r="D105"/>
      <c r="E105"/>
      <c r="F105"/>
      <c r="G105"/>
      <c r="H105"/>
      <c r="I105"/>
      <c r="J105"/>
      <c r="K105"/>
      <c r="L105"/>
      <c r="M105"/>
      <c r="N105"/>
      <c r="O105"/>
      <c r="P105"/>
      <c r="Q105"/>
      <c r="R105"/>
    </row>
    <row r="106" spans="1:18" ht="15" x14ac:dyDescent="0.25">
      <c r="A106"/>
      <c r="B106"/>
      <c r="C106"/>
      <c r="D106"/>
      <c r="E106"/>
      <c r="F106"/>
      <c r="G106"/>
      <c r="H106"/>
      <c r="I106"/>
      <c r="J106"/>
      <c r="K106"/>
      <c r="L106"/>
      <c r="M106"/>
      <c r="N106"/>
      <c r="O106"/>
      <c r="P106"/>
      <c r="Q106"/>
      <c r="R106"/>
    </row>
    <row r="107" spans="1:18" ht="15" x14ac:dyDescent="0.25">
      <c r="A107"/>
      <c r="B107"/>
      <c r="C107"/>
      <c r="D107"/>
      <c r="E107"/>
      <c r="F107"/>
      <c r="G107"/>
      <c r="H107"/>
      <c r="I107"/>
      <c r="J107"/>
      <c r="K107"/>
      <c r="L107"/>
      <c r="M107"/>
      <c r="N107"/>
      <c r="O107"/>
      <c r="P107"/>
      <c r="Q107"/>
      <c r="R107"/>
    </row>
    <row r="108" spans="1:18" ht="15" x14ac:dyDescent="0.25">
      <c r="A108"/>
      <c r="B108"/>
      <c r="C108"/>
      <c r="D108"/>
      <c r="E108"/>
      <c r="F108"/>
      <c r="G108"/>
      <c r="H108"/>
      <c r="I108"/>
      <c r="J108"/>
      <c r="K108"/>
      <c r="L108"/>
      <c r="M108"/>
      <c r="N108"/>
      <c r="O108"/>
      <c r="P108"/>
      <c r="Q108"/>
      <c r="R108"/>
    </row>
    <row r="109" spans="1:18" ht="15" x14ac:dyDescent="0.25">
      <c r="A109"/>
      <c r="B109"/>
      <c r="C109"/>
      <c r="D109"/>
      <c r="E109"/>
      <c r="F109"/>
      <c r="G109"/>
      <c r="H109"/>
      <c r="I109"/>
      <c r="J109"/>
      <c r="K109"/>
      <c r="L109"/>
      <c r="M109"/>
      <c r="N109"/>
      <c r="O109"/>
      <c r="P109"/>
      <c r="Q109"/>
      <c r="R109"/>
    </row>
    <row r="110" spans="1:18" ht="15" x14ac:dyDescent="0.25">
      <c r="A110"/>
      <c r="B110"/>
      <c r="C110"/>
      <c r="D110"/>
      <c r="E110"/>
      <c r="F110"/>
      <c r="G110"/>
      <c r="H110"/>
      <c r="I110"/>
      <c r="J110"/>
      <c r="K110"/>
      <c r="L110"/>
      <c r="M110"/>
      <c r="N110"/>
      <c r="O110"/>
      <c r="P110"/>
      <c r="Q110"/>
      <c r="R110"/>
    </row>
    <row r="111" spans="1:18" ht="15" x14ac:dyDescent="0.25">
      <c r="A111"/>
      <c r="B111"/>
      <c r="C111"/>
      <c r="D111"/>
      <c r="E111"/>
      <c r="F111"/>
      <c r="G111"/>
      <c r="H111"/>
      <c r="I111"/>
      <c r="J111"/>
      <c r="K111"/>
      <c r="L111"/>
      <c r="M111"/>
      <c r="N111"/>
      <c r="O111"/>
      <c r="P111"/>
      <c r="Q111"/>
      <c r="R111"/>
    </row>
    <row r="112" spans="1:18" ht="15" x14ac:dyDescent="0.25">
      <c r="A112"/>
      <c r="B112"/>
      <c r="C112"/>
      <c r="D112"/>
      <c r="E112"/>
      <c r="F112"/>
      <c r="G112"/>
      <c r="H112"/>
      <c r="I112"/>
      <c r="J112"/>
      <c r="K112"/>
      <c r="L112"/>
      <c r="M112"/>
      <c r="N112"/>
      <c r="O112"/>
      <c r="P112"/>
      <c r="Q112"/>
      <c r="R112"/>
    </row>
    <row r="113" spans="1:18" ht="15" x14ac:dyDescent="0.25">
      <c r="A113"/>
      <c r="B113"/>
      <c r="C113"/>
      <c r="D113"/>
      <c r="E113"/>
      <c r="F113"/>
      <c r="G113"/>
      <c r="H113"/>
      <c r="I113"/>
      <c r="J113"/>
      <c r="K113"/>
      <c r="L113"/>
      <c r="M113"/>
      <c r="N113"/>
      <c r="O113"/>
      <c r="P113"/>
      <c r="Q113"/>
      <c r="R113"/>
    </row>
    <row r="114" spans="1:18" ht="15" x14ac:dyDescent="0.25">
      <c r="A114"/>
      <c r="B114"/>
      <c r="C114"/>
      <c r="D114"/>
      <c r="E114"/>
      <c r="F114"/>
      <c r="G114"/>
      <c r="H114"/>
      <c r="I114"/>
      <c r="J114"/>
      <c r="K114"/>
      <c r="L114"/>
      <c r="M114"/>
      <c r="N114"/>
      <c r="O114"/>
      <c r="P114"/>
      <c r="Q114"/>
      <c r="R114"/>
    </row>
    <row r="115" spans="1:18" ht="15" x14ac:dyDescent="0.25">
      <c r="A115"/>
      <c r="B115"/>
      <c r="C115"/>
      <c r="D115"/>
      <c r="E115"/>
      <c r="F115"/>
      <c r="G115"/>
      <c r="H115"/>
      <c r="I115"/>
      <c r="J115"/>
      <c r="K115"/>
      <c r="L115"/>
      <c r="M115"/>
      <c r="N115"/>
      <c r="O115"/>
      <c r="P115"/>
      <c r="Q115"/>
      <c r="R115"/>
    </row>
    <row r="116" spans="1:18" ht="15" x14ac:dyDescent="0.25">
      <c r="A116"/>
      <c r="B116"/>
      <c r="C116"/>
      <c r="D116"/>
      <c r="E116"/>
      <c r="F116"/>
      <c r="G116"/>
      <c r="H116"/>
      <c r="I116"/>
      <c r="J116"/>
      <c r="K116"/>
      <c r="L116"/>
      <c r="M116"/>
      <c r="N116"/>
      <c r="O116"/>
      <c r="P116"/>
      <c r="Q116"/>
      <c r="R116"/>
    </row>
    <row r="117" spans="1:18" ht="15" x14ac:dyDescent="0.25">
      <c r="A117"/>
      <c r="B117"/>
      <c r="C117"/>
      <c r="D117"/>
      <c r="E117"/>
      <c r="F117"/>
      <c r="G117"/>
      <c r="H117"/>
      <c r="I117"/>
      <c r="J117"/>
      <c r="K117"/>
      <c r="L117"/>
      <c r="M117"/>
      <c r="N117"/>
      <c r="O117"/>
      <c r="P117"/>
      <c r="Q117"/>
      <c r="R117"/>
    </row>
    <row r="118" spans="1:18" ht="15" x14ac:dyDescent="0.25">
      <c r="A118"/>
      <c r="B118"/>
      <c r="C118"/>
      <c r="D118"/>
      <c r="E118"/>
      <c r="F118"/>
      <c r="G118"/>
      <c r="H118"/>
      <c r="I118"/>
      <c r="J118"/>
      <c r="K118"/>
      <c r="L118"/>
      <c r="M118"/>
      <c r="N118"/>
      <c r="O118"/>
      <c r="P118"/>
      <c r="Q118"/>
      <c r="R118"/>
    </row>
    <row r="119" spans="1:18" ht="15" x14ac:dyDescent="0.25">
      <c r="A119"/>
      <c r="B119"/>
      <c r="C119"/>
      <c r="D119"/>
      <c r="E119"/>
      <c r="F119"/>
      <c r="G119"/>
      <c r="H119"/>
      <c r="I119"/>
      <c r="J119"/>
      <c r="K119"/>
      <c r="L119"/>
      <c r="M119"/>
      <c r="N119"/>
      <c r="O119"/>
      <c r="P119"/>
      <c r="Q119"/>
      <c r="R119"/>
    </row>
    <row r="120" spans="1:18" ht="15" x14ac:dyDescent="0.25">
      <c r="A120"/>
      <c r="B120"/>
      <c r="C120"/>
      <c r="D120"/>
      <c r="E120"/>
      <c r="F120"/>
      <c r="G120"/>
      <c r="H120"/>
      <c r="I120"/>
      <c r="J120"/>
      <c r="K120"/>
      <c r="L120"/>
      <c r="M120"/>
      <c r="N120"/>
      <c r="O120"/>
      <c r="P120"/>
      <c r="Q120"/>
      <c r="R120"/>
    </row>
    <row r="121" spans="1:18" ht="15" x14ac:dyDescent="0.25">
      <c r="A121"/>
      <c r="B121"/>
      <c r="C121"/>
      <c r="D121"/>
      <c r="E121"/>
      <c r="F121"/>
      <c r="G121"/>
      <c r="H121"/>
      <c r="I121"/>
      <c r="J121"/>
      <c r="K121"/>
      <c r="L121"/>
      <c r="M121"/>
      <c r="N121"/>
      <c r="O121"/>
      <c r="P121"/>
      <c r="Q121"/>
      <c r="R121"/>
    </row>
    <row r="122" spans="1:18" ht="15" x14ac:dyDescent="0.25">
      <c r="A122"/>
      <c r="B122"/>
      <c r="C122"/>
      <c r="D122"/>
      <c r="E122"/>
      <c r="F122"/>
      <c r="G122"/>
      <c r="H122"/>
      <c r="I122"/>
      <c r="J122"/>
      <c r="K122"/>
      <c r="L122"/>
      <c r="M122"/>
      <c r="N122"/>
      <c r="O122"/>
      <c r="P122"/>
      <c r="Q122"/>
      <c r="R122"/>
    </row>
    <row r="123" spans="1:18" ht="15" x14ac:dyDescent="0.25">
      <c r="A123"/>
      <c r="B123"/>
      <c r="C123"/>
      <c r="D123"/>
      <c r="E123"/>
      <c r="F123"/>
      <c r="G123"/>
      <c r="H123"/>
      <c r="I123"/>
      <c r="J123"/>
      <c r="K123"/>
      <c r="L123"/>
      <c r="M123"/>
      <c r="N123"/>
      <c r="O123"/>
      <c r="P123"/>
      <c r="Q123"/>
      <c r="R123"/>
    </row>
    <row r="124" spans="1:18" ht="15" x14ac:dyDescent="0.25">
      <c r="A124"/>
      <c r="B124"/>
      <c r="C124"/>
      <c r="D124"/>
      <c r="E124"/>
      <c r="F124"/>
      <c r="G124"/>
      <c r="H124"/>
      <c r="I124"/>
      <c r="J124"/>
      <c r="K124"/>
      <c r="L124"/>
      <c r="M124"/>
      <c r="N124"/>
      <c r="O124"/>
      <c r="P124"/>
      <c r="Q124"/>
      <c r="R124"/>
    </row>
    <row r="125" spans="1:18" ht="15" x14ac:dyDescent="0.25">
      <c r="A125"/>
      <c r="B125"/>
      <c r="C125"/>
      <c r="D125"/>
      <c r="E125"/>
      <c r="F125"/>
      <c r="G125"/>
      <c r="H125"/>
      <c r="I125"/>
      <c r="J125"/>
      <c r="K125"/>
      <c r="L125"/>
      <c r="M125"/>
      <c r="N125"/>
      <c r="O125"/>
      <c r="P125"/>
      <c r="Q125"/>
      <c r="R125"/>
    </row>
    <row r="126" spans="1:18" ht="15" x14ac:dyDescent="0.25">
      <c r="A126"/>
      <c r="B126"/>
      <c r="C126"/>
      <c r="D126"/>
      <c r="E126"/>
      <c r="F126"/>
      <c r="G126"/>
      <c r="H126"/>
      <c r="I126"/>
      <c r="J126"/>
      <c r="K126"/>
      <c r="L126"/>
      <c r="M126"/>
      <c r="N126"/>
      <c r="O126"/>
      <c r="P126"/>
      <c r="Q126"/>
      <c r="R126"/>
    </row>
    <row r="127" spans="1:18" ht="15" x14ac:dyDescent="0.25">
      <c r="A127"/>
      <c r="B127"/>
      <c r="C127"/>
      <c r="D127"/>
      <c r="E127"/>
      <c r="F127"/>
      <c r="G127"/>
      <c r="H127"/>
      <c r="I127"/>
      <c r="J127"/>
      <c r="K127"/>
      <c r="L127"/>
      <c r="M127"/>
      <c r="N127"/>
      <c r="O127"/>
      <c r="P127"/>
      <c r="Q127"/>
      <c r="R127"/>
    </row>
    <row r="128" spans="1:18" ht="15" x14ac:dyDescent="0.25">
      <c r="A128"/>
      <c r="B128"/>
      <c r="C128"/>
      <c r="D128"/>
      <c r="E128"/>
      <c r="F128"/>
      <c r="G128"/>
      <c r="H128"/>
      <c r="I128"/>
      <c r="J128"/>
      <c r="K128"/>
      <c r="L128"/>
      <c r="M128"/>
      <c r="N128"/>
      <c r="O128"/>
      <c r="P128"/>
      <c r="Q128"/>
      <c r="R128"/>
    </row>
    <row r="129" spans="1:18" ht="15" x14ac:dyDescent="0.25">
      <c r="A129"/>
      <c r="B129"/>
      <c r="C129"/>
      <c r="D129"/>
      <c r="E129"/>
      <c r="F129"/>
      <c r="G129"/>
      <c r="H129"/>
      <c r="I129"/>
      <c r="J129"/>
      <c r="K129"/>
      <c r="L129"/>
      <c r="M129"/>
      <c r="N129"/>
      <c r="O129"/>
      <c r="P129"/>
      <c r="Q129"/>
      <c r="R129"/>
    </row>
    <row r="130" spans="1:18" ht="15" x14ac:dyDescent="0.25">
      <c r="A130"/>
      <c r="B130"/>
      <c r="C130"/>
      <c r="D130"/>
      <c r="E130"/>
      <c r="F130"/>
      <c r="G130"/>
      <c r="H130"/>
      <c r="I130"/>
      <c r="J130"/>
      <c r="K130"/>
      <c r="L130"/>
      <c r="M130"/>
      <c r="N130"/>
      <c r="O130"/>
      <c r="P130"/>
      <c r="Q130"/>
      <c r="R130"/>
    </row>
    <row r="131" spans="1:18" ht="15" x14ac:dyDescent="0.25">
      <c r="A131"/>
      <c r="B131"/>
      <c r="C131"/>
      <c r="D131"/>
      <c r="E131"/>
      <c r="F131"/>
      <c r="G131"/>
      <c r="H131"/>
      <c r="I131"/>
      <c r="J131"/>
      <c r="K131"/>
      <c r="L131"/>
      <c r="M131"/>
      <c r="N131"/>
      <c r="O131"/>
      <c r="P131"/>
      <c r="Q131"/>
      <c r="R131"/>
    </row>
    <row r="132" spans="1:18" ht="15" x14ac:dyDescent="0.25">
      <c r="A132"/>
      <c r="B132"/>
      <c r="C132"/>
      <c r="D132"/>
      <c r="E132"/>
      <c r="F132"/>
      <c r="G132"/>
      <c r="H132"/>
      <c r="I132"/>
      <c r="J132"/>
      <c r="K132"/>
      <c r="L132"/>
      <c r="M132"/>
      <c r="N132"/>
      <c r="O132"/>
      <c r="P132"/>
      <c r="Q132"/>
      <c r="R132"/>
    </row>
    <row r="133" spans="1:18" ht="15" x14ac:dyDescent="0.25">
      <c r="A133"/>
      <c r="B133"/>
      <c r="C133"/>
      <c r="D133"/>
      <c r="E133"/>
      <c r="F133"/>
      <c r="G133"/>
      <c r="H133"/>
      <c r="I133"/>
      <c r="J133"/>
      <c r="K133"/>
      <c r="L133"/>
      <c r="M133"/>
      <c r="N133"/>
      <c r="O133"/>
      <c r="P133"/>
      <c r="Q133"/>
      <c r="R133"/>
    </row>
    <row r="134" spans="1:18" ht="15" x14ac:dyDescent="0.25">
      <c r="A134"/>
      <c r="B134"/>
      <c r="C134"/>
      <c r="D134"/>
      <c r="E134"/>
      <c r="F134"/>
      <c r="G134"/>
      <c r="H134"/>
      <c r="I134"/>
      <c r="J134"/>
      <c r="K134"/>
      <c r="L134"/>
      <c r="M134"/>
      <c r="N134"/>
      <c r="O134"/>
      <c r="P134"/>
      <c r="Q134"/>
      <c r="R134"/>
    </row>
    <row r="135" spans="1:18" ht="15" x14ac:dyDescent="0.25">
      <c r="A135"/>
      <c r="B135"/>
      <c r="C135"/>
      <c r="D135"/>
      <c r="E135"/>
      <c r="F135"/>
      <c r="G135"/>
      <c r="H135"/>
      <c r="I135"/>
      <c r="J135"/>
      <c r="K135"/>
      <c r="L135"/>
      <c r="M135"/>
      <c r="N135"/>
      <c r="O135"/>
      <c r="P135"/>
      <c r="Q135"/>
      <c r="R135"/>
    </row>
    <row r="136" spans="1:18" ht="15" x14ac:dyDescent="0.25">
      <c r="A136"/>
      <c r="B136"/>
      <c r="C136"/>
      <c r="D136"/>
      <c r="E136"/>
      <c r="F136"/>
      <c r="G136"/>
      <c r="H136"/>
      <c r="I136"/>
      <c r="J136"/>
      <c r="K136"/>
      <c r="L136"/>
      <c r="M136"/>
      <c r="N136"/>
      <c r="O136"/>
      <c r="P136"/>
      <c r="Q136"/>
      <c r="R136"/>
    </row>
    <row r="137" spans="1:18" ht="15" x14ac:dyDescent="0.25">
      <c r="A137"/>
      <c r="B137"/>
      <c r="C137"/>
      <c r="D137"/>
      <c r="E137"/>
      <c r="F137"/>
      <c r="G137"/>
      <c r="H137"/>
      <c r="I137"/>
      <c r="J137"/>
      <c r="K137"/>
      <c r="L137"/>
      <c r="M137"/>
      <c r="N137"/>
      <c r="O137"/>
      <c r="P137"/>
      <c r="Q137"/>
      <c r="R137"/>
    </row>
    <row r="138" spans="1:18" ht="15" x14ac:dyDescent="0.25">
      <c r="A138"/>
      <c r="B138"/>
      <c r="C138"/>
      <c r="D138"/>
      <c r="E138"/>
      <c r="F138"/>
      <c r="G138"/>
      <c r="H138"/>
      <c r="I138"/>
      <c r="J138"/>
      <c r="K138"/>
      <c r="L138"/>
      <c r="M138"/>
      <c r="N138"/>
      <c r="O138"/>
      <c r="P138"/>
      <c r="Q138"/>
      <c r="R138"/>
    </row>
    <row r="139" spans="1:18" ht="15" x14ac:dyDescent="0.25">
      <c r="A139"/>
      <c r="B139"/>
      <c r="C139"/>
      <c r="D139"/>
      <c r="E139"/>
      <c r="F139"/>
      <c r="G139"/>
      <c r="H139"/>
      <c r="I139"/>
      <c r="J139"/>
      <c r="K139"/>
      <c r="L139"/>
      <c r="M139"/>
      <c r="N139"/>
      <c r="O139"/>
      <c r="P139"/>
      <c r="Q139"/>
      <c r="R139"/>
    </row>
    <row r="140" spans="1:18" ht="15" x14ac:dyDescent="0.25">
      <c r="A140"/>
      <c r="B140"/>
      <c r="C140"/>
      <c r="D140"/>
      <c r="E140"/>
      <c r="F140"/>
      <c r="G140"/>
      <c r="H140"/>
      <c r="I140"/>
      <c r="J140"/>
      <c r="K140"/>
      <c r="L140"/>
      <c r="M140"/>
      <c r="N140"/>
      <c r="O140"/>
      <c r="P140"/>
      <c r="Q140"/>
      <c r="R140"/>
    </row>
    <row r="141" spans="1:18" ht="15" x14ac:dyDescent="0.25">
      <c r="A141"/>
      <c r="B141"/>
      <c r="C141"/>
      <c r="D141"/>
      <c r="E141"/>
      <c r="F141"/>
      <c r="G141"/>
      <c r="H141"/>
      <c r="I141"/>
      <c r="J141"/>
      <c r="K141"/>
      <c r="L141"/>
      <c r="M141"/>
      <c r="N141"/>
      <c r="O141"/>
      <c r="P141"/>
      <c r="Q141"/>
      <c r="R141"/>
    </row>
    <row r="142" spans="1:18" ht="15" x14ac:dyDescent="0.25">
      <c r="A142"/>
      <c r="B142"/>
      <c r="C142"/>
      <c r="D142"/>
      <c r="E142"/>
      <c r="F142"/>
      <c r="G142"/>
      <c r="H142"/>
      <c r="I142"/>
      <c r="J142"/>
      <c r="K142"/>
      <c r="L142"/>
      <c r="M142"/>
      <c r="N142"/>
      <c r="O142"/>
      <c r="P142"/>
      <c r="Q142"/>
      <c r="R142"/>
    </row>
    <row r="143" spans="1:18" ht="15" x14ac:dyDescent="0.25">
      <c r="A143"/>
      <c r="B143"/>
      <c r="C143"/>
      <c r="D143"/>
      <c r="E143"/>
      <c r="F143"/>
      <c r="G143"/>
      <c r="H143"/>
      <c r="I143"/>
      <c r="J143"/>
      <c r="K143"/>
      <c r="L143"/>
      <c r="M143"/>
      <c r="N143"/>
      <c r="O143"/>
      <c r="P143"/>
      <c r="Q143"/>
      <c r="R143"/>
    </row>
    <row r="144" spans="1:18" ht="15" x14ac:dyDescent="0.25">
      <c r="A144"/>
      <c r="B144"/>
      <c r="C144"/>
      <c r="D144"/>
      <c r="E144"/>
      <c r="F144"/>
      <c r="G144"/>
      <c r="H144"/>
      <c r="I144"/>
      <c r="J144"/>
      <c r="K144"/>
      <c r="L144"/>
      <c r="M144"/>
      <c r="N144"/>
      <c r="O144"/>
      <c r="P144"/>
      <c r="Q144"/>
      <c r="R144"/>
    </row>
    <row r="145" spans="1:18" ht="15" x14ac:dyDescent="0.25">
      <c r="A145"/>
      <c r="B145"/>
      <c r="C145"/>
      <c r="D145"/>
      <c r="E145"/>
      <c r="F145"/>
      <c r="G145"/>
      <c r="H145"/>
      <c r="I145"/>
      <c r="J145"/>
      <c r="K145"/>
      <c r="L145"/>
      <c r="M145"/>
      <c r="N145"/>
      <c r="O145"/>
      <c r="P145"/>
      <c r="Q145"/>
      <c r="R145"/>
    </row>
    <row r="146" spans="1:18" ht="15" x14ac:dyDescent="0.25">
      <c r="A146"/>
      <c r="B146"/>
      <c r="C146"/>
      <c r="D146"/>
      <c r="E146"/>
      <c r="F146"/>
      <c r="G146"/>
      <c r="H146"/>
      <c r="I146"/>
      <c r="J146"/>
      <c r="K146"/>
      <c r="L146"/>
      <c r="M146"/>
      <c r="N146"/>
      <c r="O146"/>
      <c r="P146"/>
      <c r="Q146"/>
      <c r="R146"/>
    </row>
    <row r="147" spans="1:18" ht="15" x14ac:dyDescent="0.25">
      <c r="A147"/>
      <c r="B147"/>
      <c r="C147"/>
      <c r="D147"/>
      <c r="E147"/>
      <c r="F147"/>
      <c r="G147"/>
      <c r="H147"/>
      <c r="I147"/>
      <c r="J147"/>
      <c r="K147"/>
      <c r="L147"/>
      <c r="M147"/>
      <c r="N147"/>
      <c r="O147"/>
      <c r="P147"/>
      <c r="Q147"/>
      <c r="R147"/>
    </row>
    <row r="148" spans="1:18" ht="15" x14ac:dyDescent="0.25">
      <c r="A148"/>
      <c r="B148"/>
      <c r="C148"/>
      <c r="D148"/>
      <c r="E148"/>
      <c r="F148"/>
      <c r="G148"/>
      <c r="H148"/>
      <c r="I148"/>
      <c r="J148"/>
      <c r="K148"/>
      <c r="L148"/>
      <c r="M148"/>
      <c r="N148"/>
      <c r="O148"/>
      <c r="P148"/>
      <c r="Q148"/>
      <c r="R148"/>
    </row>
    <row r="149" spans="1:18" ht="15" x14ac:dyDescent="0.25">
      <c r="A149"/>
      <c r="B149"/>
      <c r="C149"/>
      <c r="D149"/>
      <c r="E149"/>
      <c r="F149"/>
      <c r="G149"/>
      <c r="H149"/>
      <c r="I149"/>
      <c r="J149"/>
      <c r="K149"/>
      <c r="L149"/>
      <c r="M149"/>
      <c r="N149"/>
      <c r="O149"/>
      <c r="P149"/>
      <c r="Q149"/>
      <c r="R149"/>
    </row>
    <row r="150" spans="1:18" ht="15" x14ac:dyDescent="0.25">
      <c r="A150"/>
      <c r="B150"/>
      <c r="C150"/>
      <c r="D150"/>
      <c r="E150"/>
      <c r="F150"/>
      <c r="G150"/>
      <c r="H150"/>
      <c r="I150"/>
      <c r="J150"/>
      <c r="K150"/>
      <c r="L150"/>
      <c r="M150"/>
      <c r="N150"/>
      <c r="O150"/>
      <c r="P150"/>
      <c r="Q150"/>
      <c r="R150"/>
    </row>
    <row r="151" spans="1:18" ht="15" x14ac:dyDescent="0.25">
      <c r="A151"/>
      <c r="B151"/>
      <c r="C151"/>
      <c r="D151"/>
      <c r="E151"/>
      <c r="F151"/>
      <c r="G151"/>
      <c r="H151"/>
      <c r="I151"/>
      <c r="J151"/>
      <c r="K151"/>
      <c r="L151"/>
      <c r="M151"/>
      <c r="N151"/>
      <c r="O151"/>
      <c r="P151"/>
      <c r="Q151"/>
      <c r="R151"/>
    </row>
    <row r="152" spans="1:18" ht="15" x14ac:dyDescent="0.25">
      <c r="A152"/>
      <c r="B152"/>
      <c r="C152"/>
      <c r="D152"/>
      <c r="E152"/>
      <c r="F152"/>
      <c r="G152"/>
      <c r="H152"/>
      <c r="I152"/>
      <c r="J152"/>
      <c r="K152"/>
      <c r="L152"/>
      <c r="M152"/>
      <c r="N152"/>
      <c r="O152"/>
      <c r="P152"/>
      <c r="Q152"/>
      <c r="R152"/>
    </row>
    <row r="153" spans="1:18" ht="15" x14ac:dyDescent="0.25">
      <c r="A153"/>
      <c r="B153"/>
      <c r="C153"/>
      <c r="D153"/>
      <c r="E153"/>
      <c r="F153"/>
      <c r="G153"/>
      <c r="H153"/>
      <c r="I153"/>
      <c r="J153"/>
      <c r="K153"/>
      <c r="L153"/>
      <c r="M153"/>
      <c r="N153"/>
      <c r="O153"/>
      <c r="P153"/>
      <c r="Q153"/>
      <c r="R153"/>
    </row>
    <row r="154" spans="1:18" ht="15" x14ac:dyDescent="0.25">
      <c r="A154"/>
      <c r="B154"/>
      <c r="C154"/>
      <c r="D154"/>
      <c r="E154"/>
      <c r="F154"/>
      <c r="G154"/>
      <c r="H154"/>
      <c r="I154"/>
      <c r="J154"/>
      <c r="K154"/>
      <c r="L154"/>
      <c r="M154"/>
      <c r="N154"/>
      <c r="O154"/>
      <c r="P154"/>
      <c r="Q154"/>
      <c r="R154"/>
    </row>
    <row r="155" spans="1:18" ht="15" x14ac:dyDescent="0.25">
      <c r="A155"/>
      <c r="B155"/>
      <c r="C155"/>
      <c r="D155"/>
      <c r="E155"/>
      <c r="F155"/>
      <c r="G155"/>
      <c r="H155"/>
      <c r="I155"/>
      <c r="J155"/>
      <c r="K155"/>
      <c r="L155"/>
      <c r="M155"/>
      <c r="N155"/>
      <c r="O155"/>
      <c r="P155"/>
      <c r="Q155"/>
      <c r="R155"/>
    </row>
    <row r="156" spans="1:18" ht="15" x14ac:dyDescent="0.25">
      <c r="A156"/>
      <c r="B156"/>
      <c r="C156"/>
      <c r="D156"/>
      <c r="E156"/>
      <c r="F156"/>
      <c r="G156"/>
      <c r="H156"/>
      <c r="I156"/>
      <c r="J156"/>
      <c r="K156"/>
      <c r="L156"/>
      <c r="M156"/>
      <c r="N156"/>
      <c r="O156"/>
      <c r="P156"/>
      <c r="Q156"/>
      <c r="R156"/>
    </row>
    <row r="157" spans="1:18" ht="15" x14ac:dyDescent="0.25">
      <c r="A157"/>
      <c r="B157"/>
      <c r="C157"/>
      <c r="D157"/>
      <c r="E157"/>
      <c r="F157"/>
      <c r="G157"/>
      <c r="H157"/>
      <c r="I157"/>
      <c r="J157"/>
      <c r="K157"/>
      <c r="L157"/>
      <c r="M157"/>
      <c r="N157"/>
      <c r="O157"/>
      <c r="P157"/>
      <c r="Q157"/>
      <c r="R157"/>
    </row>
    <row r="158" spans="1:18" ht="15" x14ac:dyDescent="0.25">
      <c r="A158"/>
      <c r="B158"/>
      <c r="C158"/>
      <c r="D158"/>
      <c r="E158"/>
      <c r="F158"/>
      <c r="G158"/>
      <c r="H158"/>
      <c r="I158"/>
      <c r="J158"/>
      <c r="K158"/>
      <c r="L158"/>
      <c r="M158"/>
      <c r="N158"/>
      <c r="O158"/>
      <c r="P158"/>
      <c r="Q158"/>
      <c r="R158"/>
    </row>
    <row r="159" spans="1:18" ht="15" x14ac:dyDescent="0.25">
      <c r="A159"/>
      <c r="B159"/>
      <c r="C159"/>
      <c r="D159"/>
      <c r="E159"/>
      <c r="F159"/>
      <c r="G159"/>
      <c r="H159"/>
      <c r="I159"/>
      <c r="J159"/>
      <c r="K159"/>
      <c r="L159"/>
      <c r="M159"/>
      <c r="N159"/>
      <c r="O159"/>
      <c r="P159"/>
      <c r="Q159"/>
      <c r="R159"/>
    </row>
    <row r="160" spans="1:18" ht="15" x14ac:dyDescent="0.25">
      <c r="A160"/>
      <c r="B160"/>
      <c r="C160"/>
      <c r="D160"/>
      <c r="E160"/>
      <c r="F160"/>
      <c r="G160"/>
      <c r="H160"/>
      <c r="I160"/>
      <c r="J160"/>
      <c r="K160"/>
      <c r="L160"/>
      <c r="M160"/>
      <c r="N160"/>
      <c r="O160"/>
      <c r="P160"/>
      <c r="Q160"/>
      <c r="R160"/>
    </row>
    <row r="161" spans="1:18" ht="15" x14ac:dyDescent="0.25">
      <c r="A161"/>
      <c r="B161"/>
      <c r="C161"/>
      <c r="D161"/>
      <c r="E161"/>
      <c r="F161"/>
      <c r="G161"/>
      <c r="H161"/>
      <c r="I161"/>
      <c r="J161"/>
      <c r="K161"/>
      <c r="L161"/>
      <c r="M161"/>
      <c r="N161"/>
      <c r="O161"/>
      <c r="P161"/>
      <c r="Q161"/>
      <c r="R161"/>
    </row>
    <row r="162" spans="1:18" ht="15" x14ac:dyDescent="0.25">
      <c r="A162"/>
      <c r="B162"/>
      <c r="C162"/>
      <c r="D162"/>
      <c r="E162"/>
      <c r="F162"/>
      <c r="G162"/>
      <c r="H162"/>
      <c r="I162"/>
      <c r="J162"/>
      <c r="K162"/>
      <c r="L162"/>
      <c r="M162"/>
      <c r="N162"/>
      <c r="O162"/>
      <c r="P162"/>
      <c r="Q162"/>
      <c r="R162"/>
    </row>
    <row r="163" spans="1:18" ht="15" x14ac:dyDescent="0.25">
      <c r="A163"/>
      <c r="B163"/>
      <c r="C163"/>
      <c r="D163"/>
      <c r="E163"/>
      <c r="F163"/>
      <c r="G163"/>
      <c r="H163"/>
      <c r="I163"/>
      <c r="J163"/>
      <c r="K163"/>
      <c r="L163"/>
      <c r="M163"/>
      <c r="N163"/>
      <c r="O163"/>
      <c r="P163"/>
      <c r="Q163"/>
      <c r="R163"/>
    </row>
    <row r="164" spans="1:18" ht="15" x14ac:dyDescent="0.25">
      <c r="A164"/>
      <c r="B164"/>
      <c r="C164"/>
      <c r="D164"/>
      <c r="E164"/>
      <c r="F164"/>
      <c r="G164"/>
      <c r="H164"/>
      <c r="I164"/>
      <c r="J164"/>
      <c r="K164"/>
      <c r="L164"/>
      <c r="M164"/>
      <c r="N164"/>
      <c r="O164"/>
      <c r="P164"/>
      <c r="Q164"/>
      <c r="R164"/>
    </row>
    <row r="165" spans="1:18" ht="15" x14ac:dyDescent="0.25">
      <c r="A165"/>
      <c r="B165"/>
      <c r="C165"/>
      <c r="D165"/>
      <c r="E165"/>
      <c r="F165"/>
      <c r="G165"/>
      <c r="H165"/>
      <c r="I165"/>
      <c r="J165"/>
      <c r="K165"/>
      <c r="L165"/>
      <c r="M165"/>
      <c r="N165"/>
      <c r="O165"/>
      <c r="P165"/>
      <c r="Q165"/>
      <c r="R165"/>
    </row>
    <row r="166" spans="1:18" ht="15" x14ac:dyDescent="0.25">
      <c r="A166"/>
      <c r="B166"/>
      <c r="C166"/>
      <c r="D166"/>
      <c r="E166"/>
      <c r="F166"/>
      <c r="G166"/>
      <c r="H166"/>
      <c r="I166"/>
      <c r="J166"/>
      <c r="K166"/>
      <c r="L166"/>
      <c r="M166"/>
      <c r="N166"/>
      <c r="O166"/>
      <c r="P166"/>
      <c r="Q166"/>
      <c r="R166"/>
    </row>
    <row r="167" spans="1:18" ht="15" x14ac:dyDescent="0.25">
      <c r="A167"/>
      <c r="B167"/>
      <c r="C167"/>
      <c r="D167"/>
      <c r="E167"/>
      <c r="F167"/>
      <c r="G167"/>
      <c r="H167"/>
      <c r="I167"/>
      <c r="J167"/>
      <c r="K167"/>
      <c r="L167"/>
      <c r="M167"/>
      <c r="N167"/>
      <c r="O167"/>
      <c r="P167"/>
      <c r="Q167"/>
      <c r="R167"/>
    </row>
    <row r="168" spans="1:18" ht="15" x14ac:dyDescent="0.25">
      <c r="A168"/>
      <c r="B168"/>
      <c r="C168"/>
      <c r="D168"/>
      <c r="E168"/>
      <c r="F168"/>
      <c r="G168"/>
      <c r="H168"/>
      <c r="I168"/>
      <c r="J168"/>
      <c r="K168"/>
      <c r="L168"/>
      <c r="M168"/>
      <c r="N168"/>
      <c r="O168"/>
      <c r="P168"/>
      <c r="Q168"/>
      <c r="R168"/>
    </row>
    <row r="169" spans="1:18" ht="15" x14ac:dyDescent="0.25">
      <c r="A169"/>
      <c r="B169"/>
      <c r="C169"/>
      <c r="D169"/>
      <c r="E169"/>
      <c r="F169"/>
      <c r="G169"/>
      <c r="H169"/>
      <c r="I169"/>
      <c r="J169"/>
      <c r="K169"/>
      <c r="L169"/>
      <c r="M169"/>
      <c r="N169"/>
      <c r="O169"/>
      <c r="P169"/>
      <c r="Q169"/>
      <c r="R169"/>
    </row>
    <row r="170" spans="1:18" ht="15" x14ac:dyDescent="0.25">
      <c r="A170"/>
      <c r="B170"/>
      <c r="C170"/>
      <c r="D170"/>
      <c r="E170"/>
      <c r="F170"/>
      <c r="G170"/>
      <c r="H170"/>
      <c r="I170"/>
      <c r="J170"/>
      <c r="K170"/>
      <c r="L170"/>
      <c r="M170"/>
      <c r="N170"/>
      <c r="O170"/>
      <c r="P170"/>
      <c r="Q170"/>
      <c r="R170"/>
    </row>
    <row r="171" spans="1:18" ht="15" x14ac:dyDescent="0.25">
      <c r="A171"/>
      <c r="B171"/>
      <c r="C171"/>
      <c r="D171"/>
      <c r="E171"/>
      <c r="F171"/>
      <c r="G171"/>
      <c r="H171"/>
      <c r="I171"/>
      <c r="J171"/>
      <c r="K171"/>
      <c r="L171"/>
      <c r="M171"/>
      <c r="N171"/>
      <c r="O171"/>
      <c r="P171"/>
      <c r="Q171"/>
      <c r="R171"/>
    </row>
    <row r="172" spans="1:18" ht="15" x14ac:dyDescent="0.25">
      <c r="A172"/>
      <c r="B172"/>
      <c r="C172"/>
      <c r="D172"/>
      <c r="E172"/>
      <c r="F172"/>
      <c r="G172"/>
      <c r="H172"/>
      <c r="I172"/>
      <c r="J172"/>
      <c r="K172"/>
      <c r="L172"/>
      <c r="M172"/>
      <c r="N172"/>
      <c r="O172"/>
      <c r="P172"/>
      <c r="Q172"/>
      <c r="R172"/>
    </row>
    <row r="173" spans="1:18" ht="15" x14ac:dyDescent="0.25">
      <c r="A173"/>
      <c r="B173"/>
      <c r="C173"/>
      <c r="D173"/>
      <c r="E173"/>
      <c r="F173"/>
      <c r="G173"/>
      <c r="H173"/>
      <c r="I173"/>
      <c r="J173"/>
      <c r="K173"/>
      <c r="L173"/>
      <c r="M173"/>
      <c r="N173"/>
      <c r="O173"/>
      <c r="P173"/>
      <c r="Q173"/>
      <c r="R173"/>
    </row>
    <row r="174" spans="1:18" ht="15" x14ac:dyDescent="0.25">
      <c r="A174"/>
      <c r="B174"/>
      <c r="C174"/>
      <c r="D174"/>
      <c r="E174"/>
      <c r="F174"/>
      <c r="G174"/>
      <c r="H174"/>
      <c r="I174"/>
      <c r="J174"/>
      <c r="K174"/>
      <c r="L174"/>
      <c r="M174"/>
      <c r="N174"/>
      <c r="O174"/>
      <c r="P174"/>
      <c r="Q174"/>
      <c r="R174"/>
    </row>
    <row r="175" spans="1:18" ht="15" x14ac:dyDescent="0.25">
      <c r="A175"/>
      <c r="B175"/>
      <c r="C175"/>
      <c r="D175"/>
      <c r="E175"/>
      <c r="F175"/>
      <c r="G175"/>
      <c r="H175"/>
      <c r="I175"/>
      <c r="J175"/>
      <c r="K175"/>
      <c r="L175"/>
      <c r="M175"/>
      <c r="N175"/>
      <c r="O175"/>
      <c r="P175"/>
      <c r="Q175"/>
      <c r="R175"/>
    </row>
    <row r="176" spans="1:18" ht="15" x14ac:dyDescent="0.25">
      <c r="A176"/>
      <c r="B176"/>
      <c r="C176"/>
      <c r="D176"/>
      <c r="E176"/>
      <c r="F176"/>
      <c r="G176"/>
      <c r="H176"/>
      <c r="I176"/>
      <c r="J176"/>
      <c r="K176"/>
      <c r="L176"/>
      <c r="M176"/>
      <c r="N176"/>
      <c r="O176"/>
      <c r="P176"/>
      <c r="Q176"/>
      <c r="R176"/>
    </row>
    <row r="177" spans="1:18" ht="15" x14ac:dyDescent="0.25">
      <c r="A177"/>
      <c r="B177"/>
      <c r="C177"/>
      <c r="D177"/>
      <c r="E177"/>
      <c r="F177"/>
      <c r="G177"/>
      <c r="H177"/>
      <c r="I177"/>
      <c r="J177"/>
      <c r="K177"/>
      <c r="L177"/>
      <c r="M177"/>
      <c r="N177"/>
      <c r="O177"/>
      <c r="P177"/>
      <c r="Q177"/>
      <c r="R177"/>
    </row>
    <row r="178" spans="1:18" ht="15" x14ac:dyDescent="0.25">
      <c r="A178"/>
      <c r="B178"/>
      <c r="C178"/>
      <c r="D178"/>
      <c r="E178"/>
      <c r="F178"/>
      <c r="G178"/>
      <c r="H178"/>
      <c r="I178"/>
      <c r="J178"/>
      <c r="K178"/>
      <c r="L178"/>
      <c r="M178"/>
      <c r="N178"/>
      <c r="O178"/>
      <c r="P178"/>
      <c r="Q178"/>
      <c r="R178"/>
    </row>
    <row r="179" spans="1:18" ht="15" x14ac:dyDescent="0.25">
      <c r="A179"/>
      <c r="B179"/>
      <c r="C179"/>
      <c r="D179"/>
      <c r="E179"/>
      <c r="F179"/>
      <c r="G179"/>
      <c r="H179"/>
      <c r="I179"/>
      <c r="J179"/>
      <c r="K179"/>
      <c r="L179"/>
      <c r="M179"/>
      <c r="N179"/>
      <c r="O179"/>
      <c r="P179"/>
      <c r="Q179"/>
      <c r="R179"/>
    </row>
    <row r="180" spans="1:18" ht="15" x14ac:dyDescent="0.25">
      <c r="A180"/>
      <c r="B180"/>
      <c r="C180"/>
      <c r="D180"/>
      <c r="E180"/>
      <c r="F180"/>
      <c r="G180"/>
      <c r="H180"/>
      <c r="I180"/>
      <c r="J180"/>
      <c r="K180"/>
      <c r="L180"/>
      <c r="M180"/>
      <c r="N180"/>
      <c r="O180"/>
      <c r="P180"/>
      <c r="Q180"/>
      <c r="R180"/>
    </row>
    <row r="181" spans="1:18" ht="15" x14ac:dyDescent="0.25">
      <c r="A181"/>
      <c r="B181"/>
      <c r="C181"/>
      <c r="D181"/>
      <c r="E181"/>
      <c r="F181"/>
      <c r="G181"/>
      <c r="H181"/>
      <c r="I181"/>
      <c r="J181"/>
      <c r="K181"/>
      <c r="L181"/>
      <c r="M181"/>
      <c r="N181"/>
      <c r="O181"/>
      <c r="P181"/>
      <c r="Q181"/>
      <c r="R181"/>
    </row>
    <row r="182" spans="1:18" ht="15" x14ac:dyDescent="0.25">
      <c r="A182"/>
      <c r="B182"/>
      <c r="C182"/>
      <c r="D182"/>
      <c r="E182"/>
      <c r="F182"/>
      <c r="G182"/>
      <c r="H182"/>
      <c r="I182"/>
      <c r="J182"/>
      <c r="K182"/>
      <c r="L182"/>
      <c r="M182"/>
      <c r="N182"/>
      <c r="O182"/>
      <c r="P182"/>
      <c r="Q182"/>
      <c r="R182"/>
    </row>
    <row r="183" spans="1:18" ht="15" x14ac:dyDescent="0.25">
      <c r="A183"/>
      <c r="B183"/>
      <c r="C183"/>
      <c r="D183"/>
      <c r="E183"/>
      <c r="F183"/>
      <c r="G183"/>
      <c r="H183"/>
      <c r="I183"/>
      <c r="J183"/>
      <c r="K183"/>
      <c r="L183"/>
      <c r="M183"/>
      <c r="N183"/>
      <c r="O183"/>
      <c r="P183"/>
      <c r="Q183"/>
      <c r="R183"/>
    </row>
    <row r="184" spans="1:18" ht="15" x14ac:dyDescent="0.25">
      <c r="A184"/>
      <c r="B184"/>
      <c r="C184"/>
      <c r="D184"/>
      <c r="E184"/>
      <c r="F184"/>
      <c r="G184"/>
      <c r="H184"/>
      <c r="I184"/>
      <c r="J184"/>
      <c r="K184"/>
      <c r="L184"/>
      <c r="M184"/>
      <c r="N184"/>
      <c r="O184"/>
      <c r="P184"/>
      <c r="Q184"/>
      <c r="R184"/>
    </row>
    <row r="185" spans="1:18" ht="15" x14ac:dyDescent="0.25">
      <c r="A185"/>
      <c r="B185"/>
      <c r="C185"/>
      <c r="D185"/>
      <c r="E185"/>
      <c r="F185"/>
      <c r="G185"/>
      <c r="H185"/>
      <c r="I185"/>
      <c r="J185"/>
      <c r="K185"/>
      <c r="L185"/>
      <c r="M185"/>
      <c r="N185"/>
      <c r="O185"/>
      <c r="P185"/>
      <c r="Q185"/>
      <c r="R185"/>
    </row>
    <row r="186" spans="1:18" ht="15" x14ac:dyDescent="0.25">
      <c r="A186"/>
      <c r="B186"/>
      <c r="C186"/>
      <c r="D186"/>
      <c r="E186"/>
      <c r="F186"/>
      <c r="G186"/>
      <c r="H186"/>
      <c r="I186"/>
      <c r="J186"/>
      <c r="K186"/>
      <c r="L186"/>
      <c r="M186"/>
      <c r="N186"/>
      <c r="O186"/>
      <c r="P186"/>
      <c r="Q186"/>
      <c r="R186"/>
    </row>
    <row r="187" spans="1:18" ht="15" x14ac:dyDescent="0.25">
      <c r="A187"/>
      <c r="B187"/>
      <c r="C187"/>
      <c r="D187"/>
      <c r="E187"/>
      <c r="F187"/>
      <c r="G187"/>
      <c r="H187"/>
      <c r="I187"/>
      <c r="J187"/>
      <c r="K187"/>
      <c r="L187"/>
      <c r="M187"/>
      <c r="N187"/>
      <c r="O187"/>
      <c r="P187"/>
      <c r="Q187"/>
      <c r="R187"/>
    </row>
    <row r="188" spans="1:18" ht="15" x14ac:dyDescent="0.25">
      <c r="A188"/>
      <c r="B188"/>
      <c r="C188"/>
      <c r="D188"/>
      <c r="E188"/>
      <c r="F188"/>
      <c r="G188"/>
      <c r="H188"/>
      <c r="I188"/>
      <c r="J188"/>
      <c r="K188"/>
      <c r="L188"/>
      <c r="M188"/>
      <c r="N188"/>
      <c r="O188"/>
      <c r="P188"/>
      <c r="Q188"/>
      <c r="R188"/>
    </row>
    <row r="189" spans="1:18" ht="15" x14ac:dyDescent="0.25">
      <c r="A189"/>
      <c r="B189"/>
      <c r="C189"/>
      <c r="D189"/>
      <c r="E189"/>
      <c r="F189"/>
      <c r="G189"/>
      <c r="H189"/>
      <c r="I189"/>
      <c r="J189"/>
      <c r="K189"/>
      <c r="L189"/>
      <c r="M189"/>
      <c r="N189"/>
      <c r="O189"/>
      <c r="P189"/>
      <c r="Q189"/>
      <c r="R189"/>
    </row>
    <row r="190" spans="1:18" ht="15" x14ac:dyDescent="0.25">
      <c r="A190"/>
      <c r="B190"/>
      <c r="C190"/>
      <c r="D190"/>
      <c r="E190"/>
      <c r="F190"/>
      <c r="G190"/>
      <c r="H190"/>
      <c r="I190"/>
      <c r="J190"/>
      <c r="K190"/>
      <c r="L190"/>
      <c r="M190"/>
      <c r="N190"/>
      <c r="O190"/>
      <c r="P190"/>
      <c r="Q190"/>
      <c r="R190"/>
    </row>
    <row r="191" spans="1:18" ht="15" x14ac:dyDescent="0.25">
      <c r="A191"/>
      <c r="B191"/>
      <c r="C191"/>
      <c r="D191"/>
      <c r="E191"/>
      <c r="F191"/>
      <c r="G191"/>
      <c r="H191"/>
      <c r="I191"/>
      <c r="J191"/>
      <c r="K191"/>
      <c r="L191"/>
      <c r="M191"/>
      <c r="N191"/>
      <c r="O191"/>
      <c r="P191"/>
      <c r="Q191"/>
      <c r="R191"/>
    </row>
    <row r="192" spans="1:18" ht="15" x14ac:dyDescent="0.25">
      <c r="A192"/>
      <c r="B192"/>
      <c r="C192"/>
      <c r="D192"/>
      <c r="E192"/>
      <c r="F192"/>
      <c r="G192"/>
      <c r="H192"/>
      <c r="I192"/>
      <c r="J192"/>
      <c r="K192"/>
      <c r="L192"/>
      <c r="M192"/>
      <c r="N192"/>
      <c r="O192"/>
      <c r="P192"/>
      <c r="Q192"/>
      <c r="R192"/>
    </row>
    <row r="193" spans="1:18" ht="15" x14ac:dyDescent="0.25">
      <c r="A193"/>
      <c r="B193"/>
      <c r="C193"/>
      <c r="D193"/>
      <c r="E193"/>
      <c r="F193"/>
      <c r="G193"/>
      <c r="H193"/>
      <c r="I193"/>
      <c r="J193"/>
      <c r="K193"/>
      <c r="L193"/>
      <c r="M193"/>
      <c r="N193"/>
      <c r="O193"/>
      <c r="P193"/>
      <c r="Q193"/>
      <c r="R193"/>
    </row>
    <row r="194" spans="1:18" ht="15" x14ac:dyDescent="0.25">
      <c r="A194"/>
      <c r="B194"/>
      <c r="C194"/>
      <c r="D194"/>
      <c r="E194"/>
      <c r="F194"/>
      <c r="G194"/>
      <c r="H194"/>
      <c r="I194"/>
      <c r="J194"/>
      <c r="K194"/>
      <c r="L194"/>
      <c r="M194"/>
      <c r="N194"/>
      <c r="O194"/>
      <c r="P194"/>
      <c r="Q194"/>
      <c r="R194"/>
    </row>
    <row r="195" spans="1:18" ht="15" x14ac:dyDescent="0.25">
      <c r="A195"/>
      <c r="B195"/>
      <c r="C195"/>
      <c r="D195"/>
      <c r="E195"/>
      <c r="F195"/>
      <c r="G195"/>
      <c r="H195"/>
      <c r="I195"/>
      <c r="J195"/>
      <c r="K195"/>
      <c r="L195"/>
      <c r="M195"/>
      <c r="N195"/>
      <c r="O195"/>
      <c r="P195"/>
      <c r="Q195"/>
      <c r="R195"/>
    </row>
    <row r="196" spans="1:18" ht="15" x14ac:dyDescent="0.25">
      <c r="A196"/>
      <c r="B196"/>
      <c r="C196"/>
      <c r="D196"/>
      <c r="E196"/>
      <c r="F196"/>
      <c r="G196"/>
      <c r="H196"/>
      <c r="I196"/>
      <c r="J196"/>
      <c r="K196"/>
      <c r="L196"/>
      <c r="M196"/>
      <c r="N196"/>
      <c r="O196"/>
      <c r="P196"/>
      <c r="Q196"/>
      <c r="R196"/>
    </row>
    <row r="197" spans="1:18" ht="15" x14ac:dyDescent="0.25">
      <c r="A197"/>
      <c r="B197"/>
      <c r="C197"/>
      <c r="D197"/>
      <c r="E197"/>
      <c r="F197"/>
      <c r="G197"/>
      <c r="H197"/>
      <c r="I197"/>
      <c r="J197"/>
      <c r="K197"/>
      <c r="L197"/>
      <c r="M197"/>
      <c r="N197"/>
      <c r="O197"/>
      <c r="P197"/>
      <c r="Q197"/>
      <c r="R197"/>
    </row>
    <row r="198" spans="1:18" ht="15" x14ac:dyDescent="0.25">
      <c r="A198"/>
      <c r="B198"/>
      <c r="C198"/>
      <c r="D198"/>
      <c r="E198"/>
      <c r="F198"/>
      <c r="G198"/>
      <c r="H198"/>
      <c r="I198"/>
      <c r="J198"/>
      <c r="K198"/>
      <c r="L198"/>
      <c r="M198"/>
      <c r="N198"/>
      <c r="O198"/>
      <c r="P198"/>
      <c r="Q198"/>
      <c r="R198"/>
    </row>
    <row r="199" spans="1:18" ht="15" x14ac:dyDescent="0.25">
      <c r="A199"/>
      <c r="B199"/>
      <c r="C199"/>
      <c r="D199"/>
      <c r="E199"/>
      <c r="F199"/>
      <c r="G199"/>
      <c r="H199"/>
      <c r="I199"/>
      <c r="J199"/>
      <c r="K199"/>
      <c r="L199"/>
      <c r="M199"/>
      <c r="N199"/>
      <c r="O199"/>
      <c r="P199"/>
      <c r="Q199"/>
      <c r="R199"/>
    </row>
    <row r="200" spans="1:18" ht="15" x14ac:dyDescent="0.25">
      <c r="A200"/>
      <c r="B200"/>
      <c r="C200"/>
      <c r="D200"/>
      <c r="E200"/>
      <c r="F200"/>
      <c r="G200"/>
      <c r="H200"/>
      <c r="I200"/>
      <c r="J200"/>
      <c r="K200"/>
      <c r="L200"/>
      <c r="M200"/>
      <c r="N200"/>
      <c r="O200"/>
      <c r="P200"/>
      <c r="Q200"/>
      <c r="R200"/>
    </row>
    <row r="201" spans="1:18" ht="15" x14ac:dyDescent="0.25">
      <c r="A201"/>
      <c r="B201"/>
      <c r="C201"/>
      <c r="D201"/>
      <c r="E201"/>
      <c r="F201"/>
      <c r="G201"/>
      <c r="H201"/>
      <c r="I201"/>
      <c r="J201"/>
      <c r="K201"/>
      <c r="L201"/>
      <c r="M201"/>
      <c r="N201"/>
      <c r="O201"/>
      <c r="P201"/>
      <c r="Q201"/>
      <c r="R201"/>
    </row>
    <row r="202" spans="1:18" ht="15" x14ac:dyDescent="0.25">
      <c r="A202"/>
      <c r="B202"/>
      <c r="C202"/>
      <c r="D202"/>
      <c r="E202"/>
      <c r="F202"/>
      <c r="G202"/>
      <c r="H202"/>
      <c r="I202"/>
      <c r="J202"/>
      <c r="K202"/>
      <c r="L202"/>
      <c r="M202"/>
      <c r="N202"/>
      <c r="O202"/>
      <c r="P202"/>
      <c r="Q202"/>
      <c r="R202"/>
    </row>
    <row r="203" spans="1:18" ht="15" x14ac:dyDescent="0.25">
      <c r="A203"/>
      <c r="B203"/>
      <c r="C203"/>
      <c r="D203"/>
      <c r="E203"/>
      <c r="F203"/>
      <c r="G203"/>
      <c r="H203"/>
      <c r="I203"/>
      <c r="J203"/>
      <c r="K203"/>
      <c r="L203"/>
      <c r="M203"/>
      <c r="N203"/>
      <c r="O203"/>
      <c r="P203"/>
      <c r="Q203"/>
      <c r="R203"/>
    </row>
    <row r="204" spans="1:18" ht="15" x14ac:dyDescent="0.25">
      <c r="A204"/>
      <c r="B204"/>
      <c r="C204"/>
      <c r="D204"/>
      <c r="E204"/>
      <c r="F204"/>
      <c r="G204"/>
      <c r="H204"/>
      <c r="I204"/>
      <c r="J204"/>
      <c r="K204"/>
      <c r="L204"/>
      <c r="M204"/>
      <c r="N204"/>
      <c r="O204"/>
      <c r="P204"/>
      <c r="Q204"/>
      <c r="R204"/>
    </row>
    <row r="205" spans="1:18" ht="15" x14ac:dyDescent="0.25">
      <c r="A205"/>
      <c r="B205"/>
      <c r="C205"/>
      <c r="D205"/>
      <c r="E205"/>
      <c r="F205"/>
      <c r="G205"/>
      <c r="H205"/>
      <c r="I205"/>
      <c r="J205"/>
      <c r="K205"/>
      <c r="L205"/>
      <c r="M205"/>
      <c r="N205"/>
      <c r="O205"/>
      <c r="P205"/>
      <c r="Q205"/>
      <c r="R205"/>
    </row>
    <row r="206" spans="1:18" ht="15" x14ac:dyDescent="0.25">
      <c r="A206"/>
      <c r="B206"/>
      <c r="C206"/>
      <c r="D206"/>
      <c r="E206"/>
      <c r="F206"/>
      <c r="G206"/>
      <c r="H206"/>
      <c r="I206"/>
      <c r="J206"/>
      <c r="K206"/>
      <c r="L206"/>
      <c r="M206"/>
      <c r="N206"/>
      <c r="O206"/>
      <c r="P206"/>
      <c r="Q206"/>
      <c r="R206"/>
    </row>
    <row r="207" spans="1:18" ht="15" x14ac:dyDescent="0.25">
      <c r="A207"/>
      <c r="B207"/>
      <c r="C207"/>
      <c r="D207"/>
      <c r="E207"/>
      <c r="F207"/>
      <c r="G207"/>
      <c r="H207"/>
      <c r="I207"/>
      <c r="J207"/>
      <c r="K207"/>
      <c r="L207"/>
      <c r="M207"/>
      <c r="N207"/>
      <c r="O207"/>
      <c r="P207"/>
      <c r="Q207"/>
      <c r="R207"/>
    </row>
    <row r="208" spans="1:18" ht="15" x14ac:dyDescent="0.25">
      <c r="A208"/>
      <c r="B208"/>
      <c r="C208"/>
      <c r="D208"/>
      <c r="E208"/>
      <c r="F208"/>
      <c r="G208"/>
      <c r="H208"/>
      <c r="I208"/>
      <c r="J208"/>
      <c r="K208"/>
      <c r="L208"/>
      <c r="M208"/>
      <c r="N208"/>
      <c r="O208"/>
      <c r="P208"/>
      <c r="Q208"/>
      <c r="R208"/>
    </row>
    <row r="209" spans="1:18" ht="15" x14ac:dyDescent="0.25">
      <c r="A209"/>
      <c r="B209"/>
      <c r="C209"/>
      <c r="D209"/>
      <c r="E209"/>
      <c r="F209"/>
      <c r="G209"/>
      <c r="H209"/>
      <c r="I209"/>
      <c r="J209"/>
      <c r="K209"/>
      <c r="L209"/>
      <c r="M209"/>
      <c r="N209"/>
      <c r="O209"/>
      <c r="P209"/>
      <c r="Q209"/>
      <c r="R209"/>
    </row>
    <row r="210" spans="1:18" ht="15" x14ac:dyDescent="0.25">
      <c r="A210"/>
      <c r="B210"/>
      <c r="C210"/>
      <c r="D210"/>
      <c r="E210"/>
      <c r="F210"/>
      <c r="G210"/>
      <c r="H210"/>
      <c r="I210"/>
      <c r="J210"/>
      <c r="K210"/>
      <c r="L210"/>
      <c r="M210"/>
      <c r="N210"/>
      <c r="O210"/>
      <c r="P210"/>
      <c r="Q210"/>
      <c r="R210"/>
    </row>
    <row r="211" spans="1:18" ht="15" x14ac:dyDescent="0.25">
      <c r="A211"/>
      <c r="B211"/>
      <c r="C211"/>
      <c r="D211"/>
      <c r="E211"/>
      <c r="F211"/>
      <c r="G211"/>
      <c r="H211"/>
      <c r="I211"/>
      <c r="J211"/>
      <c r="K211"/>
      <c r="L211"/>
      <c r="M211"/>
      <c r="N211"/>
      <c r="O211"/>
      <c r="P211"/>
      <c r="Q211"/>
      <c r="R211"/>
    </row>
    <row r="212" spans="1:18" ht="15" x14ac:dyDescent="0.25">
      <c r="A212"/>
      <c r="B212"/>
      <c r="C212"/>
      <c r="D212"/>
      <c r="E212"/>
      <c r="F212"/>
      <c r="G212"/>
      <c r="H212"/>
      <c r="I212"/>
      <c r="J212"/>
      <c r="K212"/>
      <c r="L212"/>
      <c r="M212"/>
      <c r="N212"/>
      <c r="O212"/>
      <c r="P212"/>
      <c r="Q212"/>
      <c r="R212"/>
    </row>
    <row r="213" spans="1:18" ht="15" x14ac:dyDescent="0.25">
      <c r="A213"/>
      <c r="B213"/>
      <c r="C213"/>
      <c r="D213"/>
      <c r="E213"/>
      <c r="F213"/>
      <c r="G213"/>
      <c r="H213"/>
      <c r="I213"/>
      <c r="J213"/>
      <c r="K213"/>
      <c r="L213"/>
      <c r="M213"/>
      <c r="N213"/>
      <c r="O213"/>
      <c r="P213"/>
      <c r="Q213"/>
      <c r="R213"/>
    </row>
    <row r="214" spans="1:18" ht="15" x14ac:dyDescent="0.25">
      <c r="A214"/>
      <c r="B214"/>
      <c r="C214"/>
      <c r="D214"/>
      <c r="E214"/>
      <c r="F214"/>
      <c r="G214"/>
      <c r="H214"/>
      <c r="I214"/>
      <c r="J214"/>
      <c r="K214"/>
      <c r="L214"/>
      <c r="M214"/>
      <c r="N214"/>
      <c r="O214"/>
      <c r="P214"/>
      <c r="Q214"/>
      <c r="R214"/>
    </row>
    <row r="215" spans="1:18" ht="15" x14ac:dyDescent="0.25">
      <c r="A215"/>
      <c r="B215"/>
      <c r="C215"/>
      <c r="D215"/>
      <c r="E215"/>
      <c r="F215"/>
      <c r="G215"/>
      <c r="H215"/>
      <c r="I215"/>
      <c r="J215"/>
      <c r="K215"/>
      <c r="L215"/>
      <c r="M215"/>
      <c r="N215"/>
      <c r="O215"/>
      <c r="P215"/>
      <c r="Q215"/>
      <c r="R215"/>
    </row>
    <row r="216" spans="1:18" ht="15" x14ac:dyDescent="0.25">
      <c r="A216"/>
      <c r="B216"/>
      <c r="C216"/>
      <c r="D216"/>
      <c r="E216"/>
      <c r="F216"/>
      <c r="G216"/>
      <c r="H216"/>
      <c r="I216"/>
      <c r="J216"/>
      <c r="K216"/>
      <c r="L216"/>
      <c r="M216"/>
      <c r="N216"/>
      <c r="O216"/>
      <c r="P216"/>
      <c r="Q216"/>
      <c r="R216"/>
    </row>
    <row r="217" spans="1:18" ht="15" x14ac:dyDescent="0.25">
      <c r="A217"/>
      <c r="B217"/>
      <c r="C217"/>
      <c r="D217"/>
      <c r="E217"/>
      <c r="F217"/>
      <c r="G217"/>
      <c r="H217"/>
      <c r="I217"/>
      <c r="J217"/>
      <c r="K217"/>
      <c r="L217"/>
      <c r="M217"/>
      <c r="N217"/>
      <c r="O217"/>
      <c r="P217"/>
      <c r="Q217"/>
      <c r="R217"/>
    </row>
    <row r="218" spans="1:18" ht="15" x14ac:dyDescent="0.25">
      <c r="A218"/>
      <c r="B218"/>
      <c r="C218"/>
      <c r="D218"/>
      <c r="E218"/>
      <c r="F218"/>
      <c r="G218"/>
      <c r="H218"/>
      <c r="I218"/>
      <c r="J218"/>
      <c r="K218"/>
      <c r="L218"/>
      <c r="M218"/>
      <c r="N218"/>
      <c r="O218"/>
      <c r="P218"/>
      <c r="Q218"/>
      <c r="R218"/>
    </row>
    <row r="219" spans="1:18" ht="15" x14ac:dyDescent="0.25">
      <c r="A219"/>
      <c r="B219"/>
      <c r="C219"/>
      <c r="D219"/>
      <c r="E219"/>
      <c r="F219"/>
      <c r="G219"/>
      <c r="H219"/>
      <c r="I219"/>
      <c r="J219"/>
      <c r="K219"/>
      <c r="L219"/>
      <c r="M219"/>
      <c r="N219"/>
      <c r="O219"/>
      <c r="P219"/>
      <c r="Q219"/>
      <c r="R219"/>
    </row>
    <row r="220" spans="1:18" ht="15" x14ac:dyDescent="0.25">
      <c r="A220"/>
      <c r="B220"/>
      <c r="C220"/>
      <c r="D220"/>
      <c r="E220"/>
      <c r="F220"/>
      <c r="G220"/>
      <c r="H220"/>
      <c r="I220"/>
      <c r="J220"/>
      <c r="K220"/>
      <c r="L220"/>
      <c r="M220"/>
      <c r="N220"/>
      <c r="O220"/>
      <c r="P220"/>
      <c r="Q220"/>
      <c r="R220"/>
    </row>
    <row r="221" spans="1:18" ht="15" x14ac:dyDescent="0.25">
      <c r="A221"/>
      <c r="B221"/>
      <c r="C221"/>
      <c r="D221"/>
      <c r="E221"/>
      <c r="F221"/>
      <c r="G221"/>
      <c r="H221"/>
      <c r="I221"/>
      <c r="J221"/>
      <c r="K221"/>
      <c r="L221"/>
      <c r="M221"/>
      <c r="N221"/>
      <c r="O221"/>
      <c r="P221"/>
      <c r="Q221"/>
      <c r="R221"/>
    </row>
    <row r="222" spans="1:18" ht="15" x14ac:dyDescent="0.25">
      <c r="A222"/>
      <c r="B222"/>
      <c r="C222"/>
      <c r="D222"/>
      <c r="E222"/>
      <c r="F222"/>
      <c r="G222"/>
      <c r="H222"/>
      <c r="I222"/>
      <c r="J222"/>
      <c r="K222"/>
      <c r="L222"/>
      <c r="M222"/>
      <c r="N222"/>
      <c r="O222"/>
      <c r="P222"/>
      <c r="Q222"/>
      <c r="R222"/>
    </row>
    <row r="223" spans="1:18" ht="15" x14ac:dyDescent="0.25">
      <c r="A223"/>
      <c r="B223"/>
      <c r="C223"/>
      <c r="D223"/>
      <c r="E223"/>
      <c r="F223"/>
      <c r="G223"/>
      <c r="H223"/>
      <c r="I223"/>
      <c r="J223"/>
      <c r="K223"/>
      <c r="L223"/>
      <c r="M223"/>
      <c r="N223"/>
      <c r="O223"/>
      <c r="P223"/>
      <c r="Q223"/>
      <c r="R223"/>
    </row>
    <row r="224" spans="1:18" ht="15" x14ac:dyDescent="0.25">
      <c r="A224"/>
      <c r="B224"/>
      <c r="C224"/>
      <c r="D224"/>
      <c r="E224"/>
      <c r="F224"/>
      <c r="G224"/>
      <c r="H224"/>
      <c r="I224"/>
      <c r="J224"/>
      <c r="K224"/>
      <c r="L224"/>
      <c r="M224"/>
      <c r="N224"/>
      <c r="O224"/>
      <c r="P224"/>
      <c r="Q224"/>
      <c r="R224"/>
    </row>
    <row r="225" spans="1:18" ht="15" x14ac:dyDescent="0.25">
      <c r="A225"/>
      <c r="B225"/>
      <c r="C225"/>
      <c r="D225"/>
      <c r="E225"/>
      <c r="F225"/>
      <c r="G225"/>
      <c r="H225"/>
      <c r="I225"/>
      <c r="J225"/>
      <c r="K225"/>
      <c r="L225"/>
      <c r="M225"/>
      <c r="N225"/>
      <c r="O225"/>
      <c r="P225"/>
      <c r="Q225"/>
      <c r="R225"/>
    </row>
    <row r="226" spans="1:18" ht="15" x14ac:dyDescent="0.25">
      <c r="A226"/>
      <c r="B226"/>
      <c r="C226"/>
      <c r="D226"/>
      <c r="E226"/>
      <c r="F226"/>
      <c r="G226"/>
      <c r="H226"/>
      <c r="I226"/>
      <c r="J226"/>
      <c r="K226"/>
      <c r="L226"/>
      <c r="M226"/>
      <c r="N226"/>
      <c r="O226"/>
      <c r="P226"/>
      <c r="Q226"/>
      <c r="R226"/>
    </row>
    <row r="227" spans="1:18" ht="15" x14ac:dyDescent="0.25">
      <c r="A227"/>
      <c r="B227"/>
      <c r="C227"/>
      <c r="D227"/>
      <c r="E227"/>
      <c r="F227"/>
      <c r="G227"/>
      <c r="H227"/>
      <c r="I227"/>
      <c r="J227"/>
      <c r="K227"/>
      <c r="L227"/>
      <c r="M227"/>
      <c r="N227"/>
      <c r="O227"/>
      <c r="P227"/>
      <c r="Q227"/>
      <c r="R227"/>
    </row>
    <row r="228" spans="1:18" ht="15" x14ac:dyDescent="0.25">
      <c r="A228"/>
      <c r="B228"/>
      <c r="C228"/>
      <c r="D228"/>
      <c r="E228"/>
      <c r="F228"/>
      <c r="G228"/>
      <c r="H228"/>
      <c r="I228"/>
      <c r="J228"/>
      <c r="K228"/>
      <c r="L228"/>
      <c r="M228"/>
      <c r="N228"/>
      <c r="O228"/>
      <c r="P228"/>
      <c r="Q228"/>
      <c r="R228"/>
    </row>
    <row r="229" spans="1:18" ht="15" x14ac:dyDescent="0.25">
      <c r="A229"/>
      <c r="B229"/>
      <c r="C229"/>
      <c r="D229"/>
      <c r="E229"/>
      <c r="F229"/>
      <c r="G229"/>
      <c r="H229"/>
      <c r="I229"/>
      <c r="J229"/>
      <c r="K229"/>
      <c r="L229"/>
      <c r="M229"/>
      <c r="N229"/>
      <c r="O229"/>
      <c r="P229"/>
      <c r="Q229"/>
      <c r="R229"/>
    </row>
    <row r="230" spans="1:18" ht="15" x14ac:dyDescent="0.25">
      <c r="A230"/>
      <c r="B230"/>
      <c r="C230"/>
      <c r="D230"/>
      <c r="E230"/>
      <c r="F230"/>
      <c r="G230"/>
      <c r="H230"/>
      <c r="I230"/>
      <c r="J230"/>
      <c r="K230"/>
      <c r="L230"/>
      <c r="M230"/>
      <c r="N230"/>
      <c r="O230"/>
      <c r="P230"/>
      <c r="Q230"/>
      <c r="R230"/>
    </row>
    <row r="231" spans="1:18" ht="15" x14ac:dyDescent="0.25">
      <c r="A231"/>
      <c r="B231"/>
      <c r="C231"/>
      <c r="D231"/>
      <c r="E231"/>
      <c r="F231"/>
      <c r="G231"/>
      <c r="H231"/>
      <c r="I231"/>
      <c r="J231"/>
      <c r="K231"/>
      <c r="L231"/>
      <c r="M231"/>
      <c r="N231"/>
      <c r="O231"/>
      <c r="P231"/>
      <c r="Q231"/>
      <c r="R231"/>
    </row>
    <row r="232" spans="1:18" ht="15" x14ac:dyDescent="0.25">
      <c r="A232"/>
      <c r="B232"/>
      <c r="C232"/>
      <c r="D232"/>
      <c r="E232"/>
      <c r="F232"/>
      <c r="G232"/>
      <c r="H232"/>
      <c r="I232"/>
      <c r="J232"/>
      <c r="K232"/>
      <c r="L232"/>
      <c r="M232"/>
      <c r="N232"/>
      <c r="O232"/>
      <c r="P232"/>
      <c r="Q232"/>
      <c r="R232"/>
    </row>
    <row r="233" spans="1:18" ht="15" x14ac:dyDescent="0.25">
      <c r="A233"/>
      <c r="B233"/>
      <c r="C233"/>
      <c r="D233"/>
      <c r="E233"/>
      <c r="F233"/>
      <c r="G233"/>
      <c r="H233"/>
      <c r="I233"/>
      <c r="J233"/>
      <c r="K233"/>
      <c r="L233"/>
      <c r="M233"/>
      <c r="N233"/>
      <c r="O233"/>
      <c r="P233"/>
      <c r="Q233"/>
      <c r="R233"/>
    </row>
    <row r="234" spans="1:18" ht="15" x14ac:dyDescent="0.25">
      <c r="A234"/>
      <c r="B234"/>
      <c r="C234"/>
      <c r="D234"/>
      <c r="E234"/>
      <c r="F234"/>
      <c r="G234"/>
      <c r="H234"/>
      <c r="I234"/>
      <c r="J234"/>
      <c r="K234"/>
      <c r="L234"/>
      <c r="M234"/>
      <c r="N234"/>
      <c r="O234"/>
      <c r="P234"/>
      <c r="Q234"/>
      <c r="R234"/>
    </row>
    <row r="235" spans="1:18" ht="15" x14ac:dyDescent="0.25">
      <c r="A235"/>
      <c r="B235"/>
      <c r="C235"/>
      <c r="D235"/>
      <c r="E235"/>
      <c r="F235"/>
      <c r="G235"/>
      <c r="H235"/>
      <c r="I235"/>
      <c r="J235"/>
      <c r="K235"/>
      <c r="L235"/>
      <c r="M235"/>
      <c r="N235"/>
      <c r="O235"/>
      <c r="P235"/>
      <c r="Q235"/>
      <c r="R235"/>
    </row>
    <row r="236" spans="1:18" ht="15" x14ac:dyDescent="0.25">
      <c r="A236"/>
      <c r="B236"/>
      <c r="C236"/>
      <c r="D236"/>
      <c r="E236"/>
      <c r="F236"/>
      <c r="G236"/>
      <c r="H236"/>
      <c r="I236"/>
      <c r="J236"/>
      <c r="K236"/>
      <c r="L236"/>
      <c r="M236"/>
      <c r="N236"/>
      <c r="O236"/>
      <c r="P236"/>
      <c r="Q236"/>
      <c r="R236"/>
    </row>
    <row r="237" spans="1:18" ht="15" x14ac:dyDescent="0.25">
      <c r="A237"/>
      <c r="B237"/>
      <c r="C237"/>
      <c r="D237"/>
      <c r="E237"/>
      <c r="F237"/>
      <c r="G237"/>
      <c r="H237"/>
      <c r="I237"/>
      <c r="J237"/>
      <c r="K237"/>
      <c r="L237"/>
      <c r="M237"/>
      <c r="N237"/>
      <c r="O237"/>
      <c r="P237"/>
      <c r="Q237"/>
      <c r="R237"/>
    </row>
    <row r="238" spans="1:18" ht="15" x14ac:dyDescent="0.25">
      <c r="A238"/>
      <c r="B238"/>
      <c r="C238"/>
      <c r="D238"/>
      <c r="E238"/>
      <c r="F238"/>
      <c r="G238"/>
      <c r="H238"/>
      <c r="I238"/>
      <c r="J238"/>
      <c r="K238"/>
      <c r="L238"/>
      <c r="M238"/>
      <c r="N238"/>
      <c r="O238"/>
      <c r="P238"/>
      <c r="Q238"/>
      <c r="R238"/>
    </row>
    <row r="239" spans="1:18" ht="15" x14ac:dyDescent="0.25">
      <c r="A239"/>
      <c r="B239"/>
      <c r="C239"/>
      <c r="D239"/>
      <c r="E239"/>
      <c r="F239"/>
      <c r="G239"/>
      <c r="H239"/>
      <c r="I239"/>
      <c r="J239"/>
      <c r="K239"/>
      <c r="L239"/>
      <c r="M239"/>
      <c r="N239"/>
      <c r="O239"/>
      <c r="P239"/>
      <c r="Q239"/>
      <c r="R239"/>
    </row>
    <row r="240" spans="1:18" ht="15" x14ac:dyDescent="0.25">
      <c r="A240"/>
      <c r="B240"/>
      <c r="C240"/>
      <c r="D240"/>
      <c r="E240"/>
      <c r="F240"/>
      <c r="G240"/>
      <c r="H240"/>
      <c r="I240"/>
      <c r="J240"/>
      <c r="K240"/>
      <c r="L240"/>
      <c r="M240"/>
      <c r="N240"/>
      <c r="O240"/>
      <c r="P240"/>
      <c r="Q240"/>
      <c r="R240"/>
    </row>
    <row r="241" spans="1:18" ht="15" x14ac:dyDescent="0.25">
      <c r="A241"/>
      <c r="B241"/>
      <c r="C241"/>
      <c r="D241"/>
      <c r="E241"/>
      <c r="F241"/>
      <c r="G241"/>
      <c r="H241"/>
      <c r="I241"/>
      <c r="J241"/>
      <c r="K241"/>
      <c r="L241"/>
      <c r="M241"/>
      <c r="N241"/>
      <c r="O241"/>
      <c r="P241"/>
      <c r="Q241"/>
      <c r="R241"/>
    </row>
    <row r="242" spans="1:18" ht="15" x14ac:dyDescent="0.25">
      <c r="A242"/>
      <c r="B242"/>
      <c r="C242"/>
      <c r="D242"/>
      <c r="E242"/>
      <c r="F242"/>
      <c r="G242"/>
      <c r="H242"/>
      <c r="I242"/>
      <c r="J242"/>
      <c r="K242"/>
      <c r="L242"/>
      <c r="M242"/>
      <c r="N242"/>
      <c r="O242"/>
      <c r="P242"/>
      <c r="Q242"/>
      <c r="R242"/>
    </row>
    <row r="243" spans="1:18" ht="15" x14ac:dyDescent="0.25">
      <c r="A243"/>
      <c r="B243"/>
      <c r="C243"/>
      <c r="D243"/>
      <c r="E243"/>
      <c r="F243"/>
      <c r="G243"/>
      <c r="H243"/>
      <c r="I243"/>
      <c r="J243"/>
      <c r="K243"/>
      <c r="L243"/>
      <c r="M243"/>
      <c r="N243"/>
      <c r="O243"/>
      <c r="P243"/>
      <c r="Q243"/>
      <c r="R243"/>
    </row>
    <row r="244" spans="1:18" ht="15" x14ac:dyDescent="0.25">
      <c r="A244"/>
      <c r="B244"/>
      <c r="C244"/>
      <c r="D244"/>
      <c r="E244"/>
      <c r="F244"/>
      <c r="G244"/>
      <c r="H244"/>
      <c r="I244"/>
      <c r="J244"/>
      <c r="K244"/>
      <c r="L244"/>
      <c r="M244"/>
      <c r="N244"/>
      <c r="O244"/>
      <c r="P244"/>
      <c r="Q244"/>
      <c r="R244"/>
    </row>
    <row r="245" spans="1:18" ht="15" x14ac:dyDescent="0.25">
      <c r="A245"/>
      <c r="B245"/>
      <c r="C245"/>
      <c r="D245"/>
      <c r="E245"/>
      <c r="F245"/>
      <c r="G245"/>
      <c r="H245"/>
      <c r="I245"/>
      <c r="J245"/>
      <c r="K245"/>
      <c r="L245"/>
      <c r="M245"/>
      <c r="N245"/>
      <c r="O245"/>
      <c r="P245"/>
      <c r="Q245"/>
      <c r="R245"/>
    </row>
    <row r="246" spans="1:18" ht="15" x14ac:dyDescent="0.25">
      <c r="A246"/>
      <c r="B246"/>
      <c r="C246"/>
      <c r="D246"/>
      <c r="E246"/>
      <c r="F246"/>
      <c r="G246"/>
      <c r="H246"/>
      <c r="I246"/>
      <c r="J246"/>
      <c r="K246"/>
      <c r="L246"/>
      <c r="M246"/>
      <c r="N246"/>
      <c r="O246"/>
      <c r="P246"/>
      <c r="Q246"/>
      <c r="R246"/>
    </row>
    <row r="247" spans="1:18" ht="15" x14ac:dyDescent="0.25">
      <c r="A247"/>
      <c r="B247"/>
      <c r="C247"/>
      <c r="D247"/>
      <c r="E247"/>
      <c r="F247"/>
      <c r="G247"/>
      <c r="H247"/>
      <c r="I247"/>
      <c r="J247"/>
      <c r="K247"/>
      <c r="L247"/>
      <c r="M247"/>
      <c r="N247"/>
      <c r="O247"/>
      <c r="P247"/>
      <c r="Q247"/>
      <c r="R247"/>
    </row>
    <row r="248" spans="1:18" ht="15" x14ac:dyDescent="0.25">
      <c r="A248"/>
      <c r="B248"/>
      <c r="C248"/>
      <c r="D248"/>
      <c r="E248"/>
      <c r="F248"/>
      <c r="G248"/>
      <c r="H248"/>
      <c r="I248"/>
      <c r="J248"/>
      <c r="K248"/>
      <c r="L248"/>
      <c r="M248"/>
      <c r="N248"/>
      <c r="O248"/>
      <c r="P248"/>
      <c r="Q248"/>
      <c r="R248"/>
    </row>
    <row r="249" spans="1:18" ht="15" x14ac:dyDescent="0.25">
      <c r="A249"/>
      <c r="B249"/>
      <c r="C249"/>
      <c r="D249"/>
      <c r="E249"/>
      <c r="F249"/>
      <c r="G249"/>
      <c r="H249"/>
      <c r="I249"/>
      <c r="J249"/>
      <c r="K249"/>
      <c r="L249"/>
      <c r="M249"/>
      <c r="N249"/>
      <c r="O249"/>
      <c r="P249"/>
      <c r="Q249"/>
      <c r="R249"/>
    </row>
    <row r="250" spans="1:18" ht="15" x14ac:dyDescent="0.25">
      <c r="A250"/>
      <c r="B250"/>
      <c r="C250"/>
      <c r="D250"/>
      <c r="E250"/>
      <c r="F250"/>
      <c r="G250"/>
      <c r="H250"/>
      <c r="I250"/>
      <c r="J250"/>
      <c r="K250"/>
      <c r="L250"/>
      <c r="M250"/>
      <c r="N250"/>
      <c r="O250"/>
      <c r="P250"/>
      <c r="Q250"/>
      <c r="R250"/>
    </row>
    <row r="251" spans="1:18" ht="15" x14ac:dyDescent="0.25">
      <c r="A251"/>
      <c r="B251"/>
      <c r="C251"/>
      <c r="D251"/>
      <c r="E251"/>
      <c r="F251"/>
      <c r="G251"/>
      <c r="H251"/>
      <c r="I251"/>
      <c r="J251"/>
      <c r="K251"/>
      <c r="L251"/>
      <c r="M251"/>
      <c r="N251"/>
      <c r="O251"/>
      <c r="P251"/>
      <c r="Q251"/>
      <c r="R251"/>
    </row>
    <row r="252" spans="1:18" ht="15" x14ac:dyDescent="0.25">
      <c r="A252"/>
      <c r="B252"/>
      <c r="C252"/>
      <c r="D252"/>
      <c r="E252"/>
      <c r="F252"/>
      <c r="G252"/>
      <c r="H252"/>
      <c r="I252"/>
      <c r="J252"/>
      <c r="K252"/>
      <c r="L252"/>
      <c r="M252"/>
      <c r="N252"/>
      <c r="O252"/>
      <c r="P252"/>
      <c r="Q252"/>
      <c r="R252"/>
    </row>
    <row r="253" spans="1:18" ht="15" x14ac:dyDescent="0.25">
      <c r="A253"/>
      <c r="B253"/>
      <c r="C253"/>
      <c r="D253"/>
      <c r="E253"/>
      <c r="F253"/>
      <c r="G253"/>
      <c r="H253"/>
      <c r="I253"/>
      <c r="J253"/>
      <c r="K253"/>
      <c r="L253"/>
      <c r="M253"/>
      <c r="N253"/>
      <c r="O253"/>
      <c r="P253"/>
      <c r="Q253"/>
      <c r="R253"/>
    </row>
    <row r="254" spans="1:18" ht="15" x14ac:dyDescent="0.25">
      <c r="A254"/>
      <c r="B254"/>
      <c r="C254"/>
      <c r="D254"/>
      <c r="E254"/>
      <c r="F254"/>
      <c r="G254"/>
      <c r="H254"/>
      <c r="I254"/>
      <c r="J254"/>
      <c r="K254"/>
      <c r="L254"/>
      <c r="M254"/>
      <c r="N254"/>
      <c r="O254"/>
      <c r="P254"/>
      <c r="Q254"/>
      <c r="R254"/>
    </row>
    <row r="255" spans="1:18" ht="15" x14ac:dyDescent="0.25">
      <c r="A255"/>
      <c r="B255"/>
      <c r="C255"/>
      <c r="D255"/>
      <c r="E255"/>
      <c r="F255"/>
      <c r="G255"/>
      <c r="H255"/>
      <c r="I255"/>
      <c r="J255"/>
      <c r="K255"/>
      <c r="L255"/>
      <c r="M255"/>
      <c r="N255"/>
      <c r="O255"/>
      <c r="P255"/>
      <c r="Q255"/>
      <c r="R255"/>
    </row>
    <row r="256" spans="1:18" ht="15" x14ac:dyDescent="0.25">
      <c r="A256"/>
      <c r="B256"/>
      <c r="C256"/>
      <c r="D256"/>
      <c r="E256"/>
      <c r="F256"/>
      <c r="G256"/>
      <c r="H256"/>
      <c r="I256"/>
      <c r="J256"/>
      <c r="K256"/>
      <c r="L256"/>
      <c r="M256"/>
      <c r="N256"/>
      <c r="O256"/>
      <c r="P256"/>
      <c r="Q256"/>
      <c r="R256"/>
    </row>
    <row r="257" spans="1:18" ht="15" x14ac:dyDescent="0.25">
      <c r="A257"/>
      <c r="B257"/>
      <c r="C257"/>
      <c r="D257"/>
      <c r="E257"/>
      <c r="F257"/>
      <c r="G257"/>
      <c r="H257"/>
      <c r="I257"/>
      <c r="J257"/>
      <c r="K257"/>
      <c r="L257"/>
      <c r="M257"/>
      <c r="N257"/>
      <c r="O257"/>
      <c r="P257"/>
      <c r="Q257"/>
      <c r="R257"/>
    </row>
    <row r="258" spans="1:18" ht="15" x14ac:dyDescent="0.25">
      <c r="A258"/>
      <c r="B258"/>
      <c r="C258"/>
      <c r="D258"/>
      <c r="E258"/>
      <c r="F258"/>
      <c r="G258"/>
      <c r="H258"/>
      <c r="I258"/>
      <c r="J258"/>
      <c r="K258"/>
      <c r="L258"/>
      <c r="M258"/>
      <c r="N258"/>
      <c r="O258"/>
      <c r="P258"/>
      <c r="Q258"/>
      <c r="R258"/>
    </row>
    <row r="259" spans="1:18" ht="15" x14ac:dyDescent="0.25">
      <c r="A259"/>
      <c r="B259"/>
      <c r="C259"/>
      <c r="D259"/>
      <c r="E259"/>
      <c r="F259"/>
      <c r="G259"/>
      <c r="H259"/>
      <c r="I259"/>
      <c r="J259"/>
      <c r="K259"/>
      <c r="L259"/>
      <c r="M259"/>
      <c r="N259"/>
      <c r="O259"/>
      <c r="P259"/>
      <c r="Q259"/>
      <c r="R259"/>
    </row>
    <row r="260" spans="1:18" ht="15" x14ac:dyDescent="0.25">
      <c r="A260"/>
      <c r="B260"/>
      <c r="C260"/>
      <c r="D260"/>
      <c r="E260"/>
      <c r="F260"/>
      <c r="G260"/>
      <c r="H260"/>
      <c r="I260"/>
      <c r="J260"/>
      <c r="K260"/>
      <c r="L260"/>
      <c r="M260"/>
      <c r="N260"/>
      <c r="O260"/>
      <c r="P260"/>
      <c r="Q260"/>
      <c r="R260"/>
    </row>
    <row r="261" spans="1:18" ht="15" x14ac:dyDescent="0.25">
      <c r="A261"/>
      <c r="B261"/>
      <c r="C261"/>
      <c r="D261"/>
      <c r="E261"/>
      <c r="F261"/>
      <c r="G261"/>
      <c r="H261"/>
      <c r="I261"/>
      <c r="J261"/>
      <c r="K261"/>
      <c r="L261"/>
      <c r="M261"/>
      <c r="N261"/>
      <c r="O261"/>
      <c r="P261"/>
      <c r="Q261"/>
      <c r="R261"/>
    </row>
    <row r="262" spans="1:18" ht="15" x14ac:dyDescent="0.25">
      <c r="A262"/>
      <c r="B262"/>
      <c r="C262"/>
      <c r="D262"/>
      <c r="E262"/>
      <c r="F262"/>
      <c r="G262"/>
      <c r="H262"/>
      <c r="I262"/>
      <c r="J262"/>
      <c r="K262"/>
      <c r="L262"/>
      <c r="M262"/>
      <c r="N262"/>
      <c r="O262"/>
      <c r="P262"/>
      <c r="Q262"/>
      <c r="R262"/>
    </row>
    <row r="263" spans="1:18" ht="15" x14ac:dyDescent="0.25">
      <c r="A263"/>
      <c r="B263"/>
      <c r="C263"/>
      <c r="D263"/>
      <c r="E263"/>
      <c r="F263"/>
      <c r="G263"/>
      <c r="H263"/>
      <c r="I263"/>
      <c r="J263"/>
      <c r="K263"/>
      <c r="L263"/>
      <c r="M263"/>
      <c r="N263"/>
      <c r="O263"/>
      <c r="P263"/>
      <c r="Q263"/>
      <c r="R263"/>
    </row>
    <row r="264" spans="1:18" ht="15" x14ac:dyDescent="0.25">
      <c r="A264"/>
      <c r="B264"/>
      <c r="C264"/>
      <c r="D264"/>
      <c r="E264"/>
      <c r="F264"/>
      <c r="G264"/>
      <c r="H264"/>
      <c r="I264"/>
      <c r="J264"/>
      <c r="K264"/>
      <c r="L264"/>
      <c r="M264"/>
      <c r="N264"/>
      <c r="O264"/>
      <c r="P264"/>
      <c r="Q264"/>
      <c r="R264"/>
    </row>
    <row r="265" spans="1:18" ht="15" x14ac:dyDescent="0.25">
      <c r="A265"/>
      <c r="B265"/>
      <c r="C265"/>
      <c r="D265"/>
      <c r="E265"/>
      <c r="F265"/>
      <c r="G265"/>
      <c r="H265"/>
      <c r="I265"/>
      <c r="J265"/>
      <c r="K265"/>
      <c r="L265"/>
      <c r="M265"/>
      <c r="N265"/>
      <c r="O265"/>
      <c r="P265"/>
      <c r="Q265"/>
      <c r="R265"/>
    </row>
    <row r="266" spans="1:18" ht="15" x14ac:dyDescent="0.25">
      <c r="A266"/>
      <c r="B266"/>
      <c r="C266"/>
      <c r="D266"/>
      <c r="E266"/>
      <c r="F266"/>
      <c r="G266"/>
      <c r="H266"/>
      <c r="I266"/>
      <c r="J266"/>
      <c r="K266"/>
      <c r="L266"/>
      <c r="M266"/>
      <c r="N266"/>
      <c r="O266"/>
      <c r="P266"/>
      <c r="Q266"/>
      <c r="R266"/>
    </row>
    <row r="267" spans="1:18" ht="15" x14ac:dyDescent="0.25">
      <c r="A267"/>
      <c r="B267"/>
      <c r="C267"/>
      <c r="D267"/>
      <c r="E267"/>
      <c r="F267"/>
      <c r="G267"/>
      <c r="H267"/>
      <c r="I267"/>
      <c r="J267"/>
      <c r="K267"/>
      <c r="L267"/>
      <c r="M267"/>
      <c r="N267"/>
      <c r="O267"/>
      <c r="P267"/>
      <c r="Q267"/>
      <c r="R267"/>
    </row>
    <row r="268" spans="1:18" ht="15" x14ac:dyDescent="0.25">
      <c r="A268"/>
      <c r="B268"/>
      <c r="C268"/>
      <c r="D268"/>
      <c r="E268"/>
      <c r="F268"/>
      <c r="G268"/>
      <c r="H268"/>
      <c r="I268"/>
      <c r="J268"/>
      <c r="K268"/>
      <c r="L268"/>
      <c r="M268"/>
      <c r="N268"/>
      <c r="O268"/>
      <c r="P268"/>
      <c r="Q268"/>
      <c r="R268"/>
    </row>
    <row r="269" spans="1:18" ht="15" x14ac:dyDescent="0.25">
      <c r="A269"/>
      <c r="B269"/>
      <c r="C269"/>
      <c r="D269"/>
      <c r="E269"/>
      <c r="F269"/>
      <c r="G269"/>
      <c r="H269"/>
      <c r="I269"/>
      <c r="J269"/>
      <c r="K269"/>
      <c r="L269"/>
      <c r="M269"/>
      <c r="N269"/>
      <c r="O269"/>
      <c r="P269"/>
      <c r="Q269"/>
      <c r="R269"/>
    </row>
    <row r="270" spans="1:18" ht="15" x14ac:dyDescent="0.25">
      <c r="A270"/>
      <c r="B270"/>
      <c r="C270"/>
      <c r="D270"/>
      <c r="E270"/>
      <c r="F270"/>
      <c r="G270"/>
      <c r="H270"/>
      <c r="I270"/>
      <c r="J270"/>
      <c r="K270"/>
      <c r="L270"/>
      <c r="M270"/>
      <c r="N270"/>
      <c r="O270"/>
      <c r="P270"/>
      <c r="Q270"/>
      <c r="R270"/>
    </row>
    <row r="271" spans="1:18" ht="15" x14ac:dyDescent="0.25">
      <c r="A271"/>
      <c r="B271"/>
      <c r="C271"/>
      <c r="D271"/>
      <c r="E271"/>
      <c r="F271"/>
      <c r="G271"/>
      <c r="H271"/>
      <c r="I271"/>
      <c r="J271"/>
      <c r="K271"/>
      <c r="L271"/>
      <c r="M271"/>
      <c r="N271"/>
      <c r="O271"/>
      <c r="P271"/>
      <c r="Q271"/>
      <c r="R271"/>
    </row>
    <row r="272" spans="1:18" ht="15" x14ac:dyDescent="0.25">
      <c r="A272"/>
      <c r="B272"/>
      <c r="C272"/>
      <c r="D272"/>
      <c r="E272"/>
      <c r="F272"/>
      <c r="G272"/>
      <c r="H272"/>
      <c r="I272"/>
      <c r="J272"/>
      <c r="K272"/>
      <c r="L272"/>
      <c r="M272"/>
      <c r="N272"/>
      <c r="O272"/>
      <c r="P272"/>
      <c r="Q272"/>
      <c r="R272"/>
    </row>
    <row r="273" spans="1:18" ht="15" x14ac:dyDescent="0.25">
      <c r="A273"/>
      <c r="B273"/>
      <c r="C273"/>
      <c r="D273"/>
      <c r="E273"/>
      <c r="F273"/>
      <c r="G273"/>
      <c r="H273"/>
      <c r="I273"/>
      <c r="J273"/>
      <c r="K273"/>
      <c r="L273"/>
      <c r="M273"/>
      <c r="N273"/>
      <c r="O273"/>
      <c r="P273"/>
      <c r="Q273"/>
      <c r="R273"/>
    </row>
    <row r="274" spans="1:18" ht="15" x14ac:dyDescent="0.25">
      <c r="A274"/>
      <c r="B274"/>
      <c r="C274"/>
      <c r="D274"/>
      <c r="E274"/>
      <c r="F274"/>
      <c r="G274"/>
      <c r="H274"/>
      <c r="I274"/>
      <c r="J274"/>
      <c r="K274"/>
      <c r="L274"/>
      <c r="M274"/>
      <c r="N274"/>
      <c r="O274"/>
      <c r="P274"/>
      <c r="Q274"/>
      <c r="R274"/>
    </row>
    <row r="275" spans="1:18" ht="15" x14ac:dyDescent="0.25">
      <c r="A275"/>
      <c r="B275"/>
      <c r="C275"/>
      <c r="D275"/>
      <c r="E275"/>
      <c r="F275"/>
      <c r="G275"/>
      <c r="H275"/>
      <c r="I275"/>
      <c r="J275"/>
      <c r="K275"/>
      <c r="L275"/>
      <c r="M275"/>
      <c r="N275"/>
      <c r="O275"/>
      <c r="P275"/>
      <c r="Q275"/>
      <c r="R275"/>
    </row>
    <row r="276" spans="1:18" ht="15" x14ac:dyDescent="0.25">
      <c r="A276"/>
      <c r="B276"/>
      <c r="C276"/>
      <c r="D276"/>
      <c r="E276"/>
      <c r="F276"/>
      <c r="G276"/>
      <c r="H276"/>
      <c r="I276"/>
      <c r="J276"/>
      <c r="K276"/>
      <c r="L276"/>
      <c r="M276"/>
      <c r="N276"/>
      <c r="O276"/>
      <c r="P276"/>
      <c r="Q276"/>
      <c r="R276"/>
    </row>
    <row r="277" spans="1:18" ht="15" x14ac:dyDescent="0.25">
      <c r="A277"/>
      <c r="B277"/>
      <c r="C277"/>
      <c r="D277"/>
      <c r="E277"/>
      <c r="F277"/>
      <c r="G277"/>
      <c r="H277"/>
      <c r="I277"/>
      <c r="J277"/>
      <c r="K277"/>
      <c r="L277"/>
      <c r="M277"/>
      <c r="N277"/>
      <c r="O277"/>
      <c r="P277"/>
      <c r="Q277"/>
      <c r="R277"/>
    </row>
    <row r="278" spans="1:18" ht="15" x14ac:dyDescent="0.25">
      <c r="A278"/>
      <c r="B278"/>
      <c r="C278"/>
      <c r="D278"/>
      <c r="E278"/>
      <c r="F278"/>
      <c r="G278"/>
      <c r="H278"/>
      <c r="I278"/>
      <c r="J278"/>
      <c r="K278"/>
      <c r="L278"/>
      <c r="M278"/>
      <c r="N278"/>
      <c r="O278"/>
      <c r="P278"/>
      <c r="Q278"/>
      <c r="R278"/>
    </row>
    <row r="279" spans="1:18" ht="15" x14ac:dyDescent="0.25">
      <c r="A279"/>
      <c r="B279"/>
      <c r="C279"/>
      <c r="D279"/>
      <c r="E279"/>
      <c r="F279"/>
      <c r="G279"/>
      <c r="H279"/>
      <c r="I279"/>
      <c r="J279"/>
      <c r="K279"/>
      <c r="L279"/>
      <c r="M279"/>
      <c r="N279"/>
      <c r="O279"/>
      <c r="P279"/>
      <c r="Q279"/>
      <c r="R279"/>
    </row>
    <row r="280" spans="1:18" ht="15" x14ac:dyDescent="0.25">
      <c r="A280"/>
      <c r="B280"/>
      <c r="C280"/>
      <c r="D280"/>
      <c r="E280"/>
      <c r="F280"/>
      <c r="G280"/>
      <c r="H280"/>
      <c r="I280"/>
      <c r="J280"/>
      <c r="K280"/>
      <c r="L280"/>
      <c r="M280"/>
      <c r="N280"/>
      <c r="O280"/>
      <c r="P280"/>
      <c r="Q280"/>
      <c r="R280"/>
    </row>
    <row r="281" spans="1:18" ht="15" x14ac:dyDescent="0.25">
      <c r="A281"/>
      <c r="B281"/>
      <c r="C281"/>
      <c r="D281"/>
      <c r="E281"/>
      <c r="F281"/>
      <c r="G281"/>
      <c r="H281"/>
      <c r="I281"/>
      <c r="J281"/>
      <c r="K281"/>
      <c r="L281"/>
      <c r="M281"/>
      <c r="N281"/>
      <c r="O281"/>
      <c r="P281"/>
      <c r="Q281"/>
      <c r="R281"/>
    </row>
    <row r="282" spans="1:18" ht="15" x14ac:dyDescent="0.25">
      <c r="A282"/>
      <c r="B282"/>
      <c r="C282"/>
      <c r="D282"/>
      <c r="E282"/>
      <c r="F282"/>
      <c r="G282"/>
      <c r="H282"/>
      <c r="I282"/>
      <c r="J282"/>
      <c r="K282"/>
      <c r="L282"/>
      <c r="M282"/>
      <c r="N282"/>
      <c r="O282"/>
      <c r="P282"/>
      <c r="Q282"/>
      <c r="R282"/>
    </row>
    <row r="283" spans="1:18" ht="15" x14ac:dyDescent="0.25">
      <c r="A283"/>
      <c r="B283"/>
      <c r="C283"/>
      <c r="D283"/>
      <c r="E283"/>
      <c r="F283"/>
      <c r="G283"/>
      <c r="H283"/>
      <c r="I283"/>
      <c r="J283"/>
      <c r="K283"/>
      <c r="L283"/>
      <c r="M283"/>
      <c r="N283"/>
      <c r="O283"/>
      <c r="P283"/>
      <c r="Q283"/>
      <c r="R283"/>
    </row>
    <row r="284" spans="1:18" ht="15" x14ac:dyDescent="0.25">
      <c r="A284"/>
      <c r="B284"/>
      <c r="C284"/>
      <c r="D284"/>
      <c r="E284"/>
      <c r="F284"/>
      <c r="G284"/>
      <c r="H284"/>
      <c r="I284"/>
      <c r="J284"/>
      <c r="K284"/>
      <c r="L284"/>
      <c r="M284"/>
      <c r="N284"/>
      <c r="O284"/>
      <c r="P284"/>
      <c r="Q284"/>
      <c r="R284"/>
    </row>
    <row r="285" spans="1:18" ht="15" x14ac:dyDescent="0.25">
      <c r="A285"/>
      <c r="B285"/>
      <c r="C285"/>
      <c r="D285"/>
      <c r="E285"/>
      <c r="F285"/>
      <c r="G285"/>
      <c r="H285"/>
      <c r="I285"/>
      <c r="J285"/>
      <c r="K285"/>
      <c r="L285"/>
      <c r="M285"/>
      <c r="N285"/>
      <c r="O285"/>
      <c r="P285"/>
      <c r="Q285"/>
      <c r="R285"/>
    </row>
    <row r="286" spans="1:18" ht="15" x14ac:dyDescent="0.25">
      <c r="A286"/>
      <c r="B286"/>
      <c r="C286"/>
      <c r="D286"/>
      <c r="E286"/>
      <c r="F286"/>
      <c r="G286"/>
      <c r="H286"/>
      <c r="I286"/>
      <c r="J286"/>
      <c r="K286"/>
      <c r="L286"/>
      <c r="M286"/>
      <c r="N286"/>
      <c r="O286"/>
      <c r="P286"/>
      <c r="Q286"/>
      <c r="R286"/>
    </row>
    <row r="287" spans="1:18" ht="15" x14ac:dyDescent="0.25">
      <c r="A287"/>
      <c r="B287"/>
      <c r="C287"/>
      <c r="D287"/>
      <c r="E287"/>
      <c r="F287"/>
      <c r="G287"/>
      <c r="H287"/>
      <c r="I287"/>
      <c r="J287"/>
      <c r="K287"/>
      <c r="L287"/>
      <c r="M287"/>
      <c r="N287"/>
      <c r="O287"/>
      <c r="P287"/>
      <c r="Q287"/>
      <c r="R287"/>
    </row>
    <row r="288" spans="1:18" ht="15" x14ac:dyDescent="0.25">
      <c r="A288"/>
      <c r="B288"/>
      <c r="C288"/>
      <c r="D288"/>
      <c r="E288"/>
      <c r="F288"/>
      <c r="G288"/>
      <c r="H288"/>
      <c r="I288"/>
      <c r="J288"/>
      <c r="K288"/>
      <c r="L288"/>
      <c r="M288"/>
      <c r="N288"/>
      <c r="O288"/>
      <c r="P288"/>
      <c r="Q288"/>
      <c r="R288"/>
    </row>
    <row r="289" spans="1:18" ht="15" x14ac:dyDescent="0.25">
      <c r="A289"/>
      <c r="B289"/>
      <c r="C289"/>
      <c r="D289"/>
      <c r="E289"/>
      <c r="F289"/>
      <c r="G289"/>
      <c r="H289"/>
      <c r="I289"/>
      <c r="J289"/>
      <c r="K289"/>
      <c r="L289"/>
      <c r="M289"/>
      <c r="N289"/>
      <c r="O289"/>
      <c r="P289"/>
      <c r="Q289"/>
      <c r="R289"/>
    </row>
    <row r="290" spans="1:18" ht="15" x14ac:dyDescent="0.25">
      <c r="A290"/>
      <c r="B290"/>
      <c r="C290"/>
      <c r="D290"/>
      <c r="E290"/>
      <c r="F290"/>
      <c r="G290"/>
      <c r="H290"/>
      <c r="I290"/>
      <c r="J290"/>
      <c r="K290"/>
      <c r="L290"/>
      <c r="M290"/>
      <c r="N290"/>
      <c r="O290"/>
      <c r="P290"/>
      <c r="Q290"/>
      <c r="R290"/>
    </row>
    <row r="291" spans="1:18" ht="15" x14ac:dyDescent="0.25">
      <c r="A291"/>
      <c r="B291"/>
      <c r="C291"/>
      <c r="D291"/>
      <c r="E291"/>
      <c r="F291"/>
      <c r="G291"/>
      <c r="H291"/>
      <c r="I291"/>
      <c r="J291"/>
      <c r="K291"/>
      <c r="L291"/>
      <c r="M291"/>
      <c r="N291"/>
      <c r="O291"/>
      <c r="P291"/>
      <c r="Q291"/>
      <c r="R291"/>
    </row>
    <row r="292" spans="1:18" ht="15" x14ac:dyDescent="0.25">
      <c r="A292"/>
      <c r="B292"/>
      <c r="C292"/>
      <c r="D292"/>
      <c r="E292"/>
      <c r="F292"/>
      <c r="G292"/>
      <c r="H292"/>
      <c r="I292"/>
      <c r="J292"/>
      <c r="K292"/>
      <c r="L292"/>
      <c r="M292"/>
      <c r="N292"/>
      <c r="O292"/>
      <c r="P292"/>
      <c r="Q292"/>
      <c r="R292"/>
    </row>
    <row r="293" spans="1:18" ht="15" x14ac:dyDescent="0.25">
      <c r="A293"/>
      <c r="B293"/>
      <c r="C293"/>
      <c r="D293"/>
      <c r="E293"/>
      <c r="F293"/>
      <c r="G293"/>
      <c r="H293"/>
      <c r="I293"/>
      <c r="J293"/>
      <c r="K293"/>
      <c r="L293"/>
      <c r="M293"/>
      <c r="N293"/>
      <c r="O293"/>
      <c r="P293"/>
      <c r="Q293"/>
      <c r="R293"/>
    </row>
    <row r="294" spans="1:18" ht="15" x14ac:dyDescent="0.25">
      <c r="A294"/>
      <c r="B294"/>
      <c r="C294"/>
      <c r="D294"/>
      <c r="E294"/>
      <c r="F294"/>
      <c r="G294"/>
      <c r="H294"/>
      <c r="I294"/>
      <c r="J294"/>
      <c r="K294"/>
      <c r="L294"/>
      <c r="M294"/>
      <c r="N294"/>
      <c r="O294"/>
      <c r="P294"/>
      <c r="Q294"/>
      <c r="R294"/>
    </row>
    <row r="295" spans="1:18" ht="15" x14ac:dyDescent="0.25">
      <c r="A295"/>
      <c r="B295"/>
      <c r="C295"/>
      <c r="D295"/>
      <c r="E295"/>
      <c r="F295"/>
      <c r="G295"/>
      <c r="H295"/>
      <c r="I295"/>
      <c r="J295"/>
      <c r="K295"/>
      <c r="L295"/>
      <c r="M295"/>
      <c r="N295"/>
      <c r="O295"/>
      <c r="P295"/>
      <c r="Q295"/>
      <c r="R295"/>
    </row>
    <row r="296" spans="1:18" ht="15" x14ac:dyDescent="0.25">
      <c r="A296"/>
      <c r="B296"/>
      <c r="C296"/>
      <c r="D296"/>
      <c r="E296"/>
      <c r="F296"/>
      <c r="G296"/>
      <c r="H296"/>
      <c r="I296"/>
      <c r="J296"/>
      <c r="K296"/>
      <c r="L296"/>
      <c r="M296"/>
      <c r="N296"/>
      <c r="O296"/>
      <c r="P296"/>
      <c r="Q296"/>
      <c r="R296"/>
    </row>
    <row r="297" spans="1:18" ht="15" x14ac:dyDescent="0.25">
      <c r="A297"/>
      <c r="B297"/>
      <c r="C297"/>
      <c r="D297"/>
      <c r="E297"/>
      <c r="F297"/>
      <c r="G297"/>
      <c r="H297"/>
      <c r="I297"/>
      <c r="J297"/>
      <c r="K297"/>
      <c r="L297"/>
      <c r="M297"/>
      <c r="N297"/>
      <c r="O297"/>
      <c r="P297"/>
      <c r="Q297"/>
      <c r="R297"/>
    </row>
    <row r="298" spans="1:18" ht="15" x14ac:dyDescent="0.25">
      <c r="A298"/>
      <c r="B298"/>
      <c r="C298"/>
      <c r="D298"/>
      <c r="E298"/>
      <c r="F298"/>
      <c r="G298"/>
      <c r="H298"/>
      <c r="I298"/>
      <c r="J298"/>
      <c r="K298"/>
      <c r="L298"/>
      <c r="M298"/>
      <c r="N298"/>
      <c r="O298"/>
      <c r="P298"/>
      <c r="Q298"/>
      <c r="R298"/>
    </row>
    <row r="299" spans="1:18" ht="15" x14ac:dyDescent="0.25">
      <c r="A299"/>
      <c r="B299"/>
      <c r="C299"/>
      <c r="D299"/>
      <c r="E299"/>
      <c r="F299"/>
      <c r="G299"/>
      <c r="H299"/>
      <c r="I299"/>
      <c r="J299"/>
      <c r="K299"/>
      <c r="L299"/>
      <c r="M299"/>
      <c r="N299"/>
      <c r="O299"/>
      <c r="P299"/>
      <c r="Q299"/>
      <c r="R299"/>
    </row>
    <row r="300" spans="1:18" ht="15" x14ac:dyDescent="0.25">
      <c r="A300"/>
      <c r="B300"/>
      <c r="C300"/>
      <c r="D300"/>
      <c r="E300"/>
      <c r="F300"/>
      <c r="G300"/>
      <c r="H300"/>
      <c r="I300"/>
      <c r="J300"/>
      <c r="K300"/>
      <c r="L300"/>
      <c r="M300"/>
      <c r="N300"/>
      <c r="O300"/>
      <c r="P300"/>
      <c r="Q300"/>
      <c r="R300"/>
    </row>
    <row r="301" spans="1:18" ht="15" x14ac:dyDescent="0.25">
      <c r="A301"/>
      <c r="B301"/>
      <c r="C301"/>
      <c r="D301"/>
      <c r="E301"/>
      <c r="F301"/>
      <c r="G301"/>
      <c r="H301"/>
      <c r="I301"/>
      <c r="J301"/>
      <c r="K301"/>
      <c r="L301"/>
      <c r="M301"/>
      <c r="N301"/>
      <c r="O301"/>
      <c r="P301"/>
      <c r="Q301"/>
      <c r="R301"/>
    </row>
    <row r="302" spans="1:18" ht="15" x14ac:dyDescent="0.25">
      <c r="A302"/>
      <c r="B302"/>
      <c r="C302"/>
      <c r="D302"/>
      <c r="E302"/>
      <c r="F302"/>
      <c r="G302"/>
      <c r="H302"/>
      <c r="I302"/>
      <c r="J302"/>
      <c r="K302"/>
      <c r="L302"/>
      <c r="M302"/>
      <c r="N302"/>
      <c r="O302"/>
      <c r="P302"/>
      <c r="Q302"/>
      <c r="R302"/>
    </row>
    <row r="303" spans="1:18" ht="15" x14ac:dyDescent="0.25">
      <c r="A303"/>
      <c r="B303"/>
      <c r="C303"/>
      <c r="D303"/>
      <c r="E303"/>
      <c r="F303"/>
      <c r="G303"/>
      <c r="H303"/>
      <c r="I303"/>
      <c r="J303"/>
      <c r="K303"/>
      <c r="L303"/>
      <c r="M303"/>
      <c r="N303"/>
      <c r="O303"/>
      <c r="P303"/>
      <c r="Q303"/>
      <c r="R303"/>
    </row>
    <row r="304" spans="1:18" ht="15" x14ac:dyDescent="0.25">
      <c r="A304"/>
      <c r="B304"/>
      <c r="C304"/>
      <c r="D304"/>
      <c r="E304"/>
      <c r="F304"/>
      <c r="G304"/>
      <c r="H304"/>
      <c r="I304"/>
      <c r="J304"/>
      <c r="K304"/>
      <c r="L304"/>
      <c r="M304"/>
      <c r="N304"/>
      <c r="O304"/>
      <c r="P304"/>
      <c r="Q304"/>
      <c r="R304"/>
    </row>
    <row r="305" spans="1:18" ht="15" x14ac:dyDescent="0.25">
      <c r="A305"/>
      <c r="B305"/>
      <c r="C305"/>
      <c r="D305"/>
      <c r="E305"/>
      <c r="F305"/>
      <c r="G305"/>
      <c r="H305"/>
      <c r="I305"/>
      <c r="J305"/>
      <c r="K305"/>
      <c r="L305"/>
      <c r="M305"/>
      <c r="N305"/>
      <c r="O305"/>
      <c r="P305"/>
      <c r="Q305"/>
      <c r="R305"/>
    </row>
    <row r="306" spans="1:18" ht="15" x14ac:dyDescent="0.25">
      <c r="A306"/>
      <c r="B306"/>
      <c r="C306"/>
      <c r="D306"/>
      <c r="E306"/>
      <c r="F306"/>
      <c r="G306"/>
      <c r="H306"/>
      <c r="I306"/>
      <c r="J306"/>
      <c r="K306"/>
      <c r="L306"/>
      <c r="M306"/>
      <c r="N306"/>
      <c r="O306"/>
      <c r="P306"/>
      <c r="Q306"/>
      <c r="R306"/>
    </row>
    <row r="307" spans="1:18" ht="15" x14ac:dyDescent="0.25">
      <c r="A307"/>
      <c r="B307"/>
      <c r="C307"/>
      <c r="D307"/>
      <c r="E307"/>
      <c r="F307"/>
      <c r="G307"/>
      <c r="H307"/>
      <c r="I307"/>
      <c r="J307"/>
      <c r="K307"/>
      <c r="L307"/>
      <c r="M307"/>
      <c r="N307"/>
      <c r="O307"/>
      <c r="P307"/>
      <c r="Q307"/>
      <c r="R307"/>
    </row>
    <row r="308" spans="1:18" ht="15" x14ac:dyDescent="0.25">
      <c r="A308"/>
      <c r="B308"/>
      <c r="C308"/>
      <c r="D308"/>
      <c r="E308"/>
      <c r="F308"/>
      <c r="G308"/>
      <c r="H308"/>
      <c r="I308"/>
      <c r="J308"/>
      <c r="K308"/>
      <c r="L308"/>
      <c r="M308"/>
      <c r="N308"/>
      <c r="O308"/>
      <c r="P308"/>
      <c r="Q308"/>
      <c r="R308"/>
    </row>
    <row r="309" spans="1:18" ht="15" x14ac:dyDescent="0.25">
      <c r="A309"/>
      <c r="B309"/>
      <c r="C309"/>
      <c r="D309"/>
      <c r="E309"/>
      <c r="F309"/>
      <c r="G309"/>
      <c r="H309"/>
      <c r="I309"/>
      <c r="J309"/>
      <c r="K309"/>
      <c r="L309"/>
      <c r="M309"/>
      <c r="N309"/>
      <c r="O309"/>
      <c r="P309"/>
      <c r="Q309"/>
      <c r="R309"/>
    </row>
    <row r="310" spans="1:18" ht="15" x14ac:dyDescent="0.25">
      <c r="A310"/>
      <c r="B310"/>
      <c r="C310"/>
      <c r="D310"/>
      <c r="E310"/>
      <c r="F310"/>
      <c r="G310"/>
      <c r="H310"/>
      <c r="I310"/>
      <c r="J310"/>
      <c r="K310"/>
      <c r="L310"/>
      <c r="M310"/>
      <c r="N310"/>
      <c r="O310"/>
      <c r="P310"/>
      <c r="Q310"/>
      <c r="R310"/>
    </row>
    <row r="311" spans="1:18" ht="15" x14ac:dyDescent="0.25">
      <c r="A311"/>
      <c r="B311"/>
      <c r="C311"/>
      <c r="D311"/>
      <c r="E311"/>
      <c r="F311"/>
      <c r="G311"/>
      <c r="H311"/>
      <c r="I311"/>
      <c r="J311"/>
      <c r="K311"/>
      <c r="L311"/>
      <c r="M311"/>
      <c r="N311"/>
      <c r="O311"/>
      <c r="P311"/>
      <c r="Q311"/>
      <c r="R311"/>
    </row>
    <row r="312" spans="1:18" ht="15" x14ac:dyDescent="0.25">
      <c r="A312"/>
      <c r="B312"/>
      <c r="C312"/>
      <c r="D312"/>
      <c r="E312"/>
      <c r="F312"/>
      <c r="G312"/>
      <c r="H312"/>
      <c r="I312"/>
      <c r="J312"/>
      <c r="K312"/>
      <c r="L312"/>
      <c r="M312"/>
      <c r="N312"/>
      <c r="O312"/>
      <c r="P312"/>
      <c r="Q312"/>
      <c r="R312"/>
    </row>
    <row r="313" spans="1:18" ht="15" x14ac:dyDescent="0.25">
      <c r="A313"/>
      <c r="B313"/>
      <c r="C313"/>
      <c r="D313"/>
      <c r="E313"/>
      <c r="F313"/>
      <c r="G313"/>
      <c r="H313"/>
      <c r="I313"/>
      <c r="J313"/>
      <c r="K313"/>
      <c r="L313"/>
      <c r="M313"/>
      <c r="N313"/>
      <c r="O313"/>
      <c r="P313"/>
      <c r="Q313"/>
      <c r="R313"/>
    </row>
    <row r="314" spans="1:18" ht="15" x14ac:dyDescent="0.25">
      <c r="A314"/>
      <c r="B314"/>
      <c r="C314"/>
      <c r="D314"/>
      <c r="E314"/>
      <c r="F314"/>
      <c r="G314"/>
      <c r="H314"/>
      <c r="I314"/>
      <c r="J314"/>
      <c r="K314"/>
      <c r="L314"/>
      <c r="M314"/>
      <c r="N314"/>
      <c r="O314"/>
      <c r="P314"/>
      <c r="Q314"/>
      <c r="R314"/>
    </row>
    <row r="315" spans="1:18" ht="15" x14ac:dyDescent="0.25">
      <c r="A315"/>
      <c r="B315"/>
      <c r="C315"/>
      <c r="D315"/>
      <c r="E315"/>
      <c r="F315"/>
      <c r="G315"/>
      <c r="H315"/>
      <c r="I315"/>
      <c r="J315"/>
      <c r="K315"/>
      <c r="L315"/>
      <c r="M315"/>
      <c r="N315"/>
      <c r="O315"/>
      <c r="P315"/>
      <c r="Q315"/>
      <c r="R315"/>
    </row>
    <row r="316" spans="1:18" ht="15" x14ac:dyDescent="0.25">
      <c r="A316"/>
      <c r="B316"/>
      <c r="C316"/>
      <c r="D316"/>
      <c r="E316"/>
      <c r="F316"/>
      <c r="G316"/>
      <c r="H316"/>
      <c r="I316"/>
      <c r="J316"/>
      <c r="K316"/>
      <c r="L316"/>
      <c r="M316"/>
      <c r="N316"/>
      <c r="O316"/>
      <c r="P316"/>
      <c r="Q316"/>
      <c r="R316"/>
    </row>
    <row r="317" spans="1:18" ht="15" x14ac:dyDescent="0.25">
      <c r="A317"/>
      <c r="B317"/>
      <c r="C317"/>
      <c r="D317"/>
      <c r="E317"/>
      <c r="F317"/>
      <c r="G317"/>
      <c r="H317"/>
      <c r="I317"/>
      <c r="J317"/>
      <c r="K317"/>
      <c r="L317"/>
      <c r="M317"/>
      <c r="N317"/>
      <c r="O317"/>
      <c r="P317"/>
      <c r="Q317"/>
      <c r="R317"/>
    </row>
    <row r="318" spans="1:18" ht="15" x14ac:dyDescent="0.25">
      <c r="A318"/>
      <c r="B318"/>
      <c r="C318"/>
      <c r="D318"/>
      <c r="E318"/>
      <c r="F318"/>
      <c r="G318"/>
      <c r="H318"/>
      <c r="I318"/>
      <c r="J318"/>
      <c r="K318"/>
      <c r="L318"/>
      <c r="M318"/>
      <c r="N318"/>
      <c r="O318"/>
      <c r="P318"/>
      <c r="Q318"/>
      <c r="R318"/>
    </row>
    <row r="319" spans="1:18" ht="15" x14ac:dyDescent="0.25">
      <c r="A319"/>
      <c r="B319"/>
      <c r="C319"/>
      <c r="D319"/>
      <c r="E319"/>
      <c r="F319"/>
      <c r="G319"/>
      <c r="H319"/>
      <c r="I319"/>
      <c r="J319"/>
      <c r="K319"/>
      <c r="L319"/>
      <c r="M319"/>
      <c r="N319"/>
      <c r="O319"/>
      <c r="P319"/>
      <c r="Q319"/>
      <c r="R319"/>
    </row>
    <row r="320" spans="1:18" ht="15" x14ac:dyDescent="0.25">
      <c r="A320"/>
      <c r="B320"/>
      <c r="C320"/>
      <c r="D320"/>
      <c r="E320"/>
      <c r="F320"/>
      <c r="G320"/>
      <c r="H320"/>
      <c r="I320"/>
      <c r="J320"/>
      <c r="K320"/>
      <c r="L320"/>
      <c r="M320"/>
      <c r="N320"/>
      <c r="O320"/>
      <c r="P320"/>
      <c r="Q320"/>
      <c r="R320"/>
    </row>
    <row r="321" spans="1:18" ht="15" x14ac:dyDescent="0.25">
      <c r="A321"/>
      <c r="B321"/>
      <c r="C321"/>
      <c r="D321"/>
      <c r="E321"/>
      <c r="F321"/>
      <c r="G321"/>
      <c r="H321"/>
      <c r="I321"/>
      <c r="J321"/>
      <c r="K321"/>
      <c r="L321"/>
      <c r="M321"/>
      <c r="N321"/>
      <c r="O321"/>
      <c r="P321"/>
      <c r="Q321"/>
      <c r="R321"/>
    </row>
    <row r="322" spans="1:18" ht="15" x14ac:dyDescent="0.25">
      <c r="A322"/>
      <c r="B322"/>
      <c r="C322"/>
      <c r="D322"/>
      <c r="E322"/>
      <c r="F322"/>
      <c r="G322"/>
      <c r="H322"/>
      <c r="I322"/>
      <c r="J322"/>
      <c r="K322"/>
      <c r="L322"/>
      <c r="M322"/>
      <c r="N322"/>
      <c r="O322"/>
      <c r="P322"/>
      <c r="Q322"/>
      <c r="R322"/>
    </row>
    <row r="323" spans="1:18" ht="15" x14ac:dyDescent="0.25">
      <c r="A323"/>
      <c r="B323"/>
      <c r="C323"/>
      <c r="D323"/>
      <c r="E323"/>
      <c r="F323"/>
      <c r="G323"/>
      <c r="H323"/>
      <c r="I323"/>
      <c r="J323"/>
      <c r="K323"/>
      <c r="L323"/>
      <c r="M323"/>
      <c r="N323"/>
      <c r="O323"/>
      <c r="P323"/>
      <c r="Q323"/>
      <c r="R323"/>
    </row>
    <row r="324" spans="1:18" ht="15" x14ac:dyDescent="0.25">
      <c r="A324"/>
      <c r="B324"/>
      <c r="C324"/>
      <c r="D324"/>
      <c r="E324"/>
      <c r="F324"/>
      <c r="G324"/>
      <c r="H324"/>
      <c r="I324"/>
      <c r="J324"/>
      <c r="K324"/>
      <c r="L324"/>
      <c r="M324"/>
      <c r="N324"/>
      <c r="O324"/>
      <c r="P324"/>
      <c r="Q324"/>
      <c r="R324"/>
    </row>
    <row r="325" spans="1:18" ht="15" x14ac:dyDescent="0.25">
      <c r="A325"/>
      <c r="B325"/>
      <c r="C325"/>
      <c r="D325"/>
      <c r="E325"/>
      <c r="F325"/>
      <c r="G325"/>
      <c r="H325"/>
      <c r="I325"/>
      <c r="J325"/>
      <c r="K325"/>
      <c r="L325"/>
      <c r="M325"/>
      <c r="N325"/>
      <c r="O325"/>
      <c r="P325"/>
      <c r="Q325"/>
      <c r="R325"/>
    </row>
    <row r="326" spans="1:18" ht="15" x14ac:dyDescent="0.25">
      <c r="A326"/>
      <c r="B326"/>
      <c r="C326"/>
      <c r="D326"/>
      <c r="E326"/>
      <c r="F326"/>
      <c r="G326"/>
      <c r="H326"/>
      <c r="I326"/>
      <c r="J326"/>
      <c r="K326"/>
      <c r="L326"/>
      <c r="M326"/>
      <c r="N326"/>
      <c r="O326"/>
      <c r="P326"/>
      <c r="Q326"/>
      <c r="R326"/>
    </row>
    <row r="327" spans="1:18" ht="15" x14ac:dyDescent="0.25">
      <c r="A327"/>
      <c r="B327"/>
      <c r="C327"/>
      <c r="D327"/>
      <c r="E327"/>
      <c r="F327"/>
      <c r="G327"/>
      <c r="H327"/>
      <c r="I327"/>
      <c r="J327"/>
      <c r="K327"/>
      <c r="L327"/>
      <c r="M327"/>
      <c r="N327"/>
      <c r="O327"/>
      <c r="P327"/>
      <c r="Q327"/>
      <c r="R327"/>
    </row>
    <row r="328" spans="1:18" ht="15" x14ac:dyDescent="0.25">
      <c r="A328"/>
      <c r="B328"/>
      <c r="C328"/>
      <c r="D328"/>
      <c r="E328"/>
      <c r="F328"/>
      <c r="G328"/>
      <c r="H328"/>
      <c r="I328"/>
      <c r="J328"/>
      <c r="K328"/>
      <c r="L328"/>
      <c r="M328"/>
      <c r="N328"/>
      <c r="O328"/>
      <c r="P328"/>
      <c r="Q328"/>
      <c r="R328"/>
    </row>
    <row r="329" spans="1:18" ht="15" x14ac:dyDescent="0.25">
      <c r="A329"/>
      <c r="B329"/>
      <c r="C329"/>
      <c r="D329"/>
      <c r="E329"/>
      <c r="F329"/>
      <c r="G329"/>
      <c r="H329"/>
      <c r="I329"/>
      <c r="J329"/>
      <c r="K329"/>
      <c r="L329"/>
      <c r="M329"/>
      <c r="N329"/>
      <c r="O329"/>
      <c r="P329"/>
      <c r="Q329"/>
      <c r="R329"/>
    </row>
    <row r="330" spans="1:18" ht="15" x14ac:dyDescent="0.25">
      <c r="A330"/>
      <c r="B330"/>
      <c r="C330"/>
      <c r="D330"/>
      <c r="E330"/>
      <c r="F330"/>
      <c r="G330"/>
      <c r="H330"/>
      <c r="I330"/>
      <c r="J330"/>
      <c r="K330"/>
      <c r="L330"/>
      <c r="M330"/>
      <c r="N330"/>
      <c r="O330"/>
      <c r="P330"/>
      <c r="Q330"/>
      <c r="R330"/>
    </row>
    <row r="331" spans="1:18" ht="15" x14ac:dyDescent="0.25">
      <c r="A331"/>
      <c r="B331"/>
      <c r="C331"/>
      <c r="D331"/>
      <c r="E331"/>
      <c r="F331"/>
      <c r="G331"/>
      <c r="H331"/>
      <c r="I331"/>
      <c r="J331"/>
      <c r="K331"/>
      <c r="L331"/>
      <c r="M331"/>
      <c r="N331"/>
      <c r="O331"/>
      <c r="P331"/>
      <c r="Q331"/>
      <c r="R331"/>
    </row>
    <row r="332" spans="1:18" ht="15" x14ac:dyDescent="0.25">
      <c r="A332"/>
      <c r="B332"/>
      <c r="C332"/>
      <c r="D332"/>
      <c r="E332"/>
      <c r="F332"/>
      <c r="G332"/>
      <c r="H332"/>
      <c r="I332"/>
      <c r="J332"/>
      <c r="K332"/>
      <c r="L332"/>
      <c r="M332"/>
      <c r="N332"/>
      <c r="O332"/>
      <c r="P332"/>
      <c r="Q332"/>
      <c r="R332"/>
    </row>
    <row r="333" spans="1:18" ht="15" x14ac:dyDescent="0.25">
      <c r="A333"/>
      <c r="B333"/>
      <c r="C333"/>
      <c r="D333"/>
      <c r="E333"/>
      <c r="F333"/>
      <c r="G333"/>
      <c r="H333"/>
      <c r="I333"/>
      <c r="J333"/>
      <c r="K333"/>
      <c r="L333"/>
      <c r="M333"/>
      <c r="N333"/>
      <c r="O333"/>
      <c r="P333"/>
      <c r="Q333"/>
      <c r="R333"/>
    </row>
    <row r="334" spans="1:18" ht="15" x14ac:dyDescent="0.25">
      <c r="A334"/>
      <c r="B334"/>
      <c r="C334"/>
      <c r="D334"/>
      <c r="E334"/>
      <c r="F334"/>
      <c r="G334"/>
      <c r="H334"/>
      <c r="I334"/>
      <c r="J334"/>
      <c r="K334"/>
      <c r="L334"/>
      <c r="M334"/>
      <c r="N334"/>
      <c r="O334"/>
      <c r="P334"/>
      <c r="Q334"/>
      <c r="R334"/>
    </row>
    <row r="335" spans="1:18" ht="15" x14ac:dyDescent="0.25">
      <c r="A335"/>
      <c r="B335"/>
      <c r="C335"/>
      <c r="D335"/>
      <c r="E335"/>
      <c r="F335"/>
      <c r="G335"/>
      <c r="H335"/>
      <c r="I335"/>
      <c r="J335"/>
      <c r="K335"/>
      <c r="L335"/>
      <c r="M335"/>
      <c r="N335"/>
      <c r="O335"/>
      <c r="P335"/>
      <c r="Q335"/>
      <c r="R335"/>
    </row>
    <row r="336" spans="1:18" ht="15" x14ac:dyDescent="0.25">
      <c r="A336"/>
      <c r="B336"/>
      <c r="C336"/>
      <c r="D336"/>
      <c r="E336"/>
      <c r="F336"/>
      <c r="G336"/>
      <c r="H336"/>
      <c r="I336"/>
      <c r="J336"/>
      <c r="K336"/>
      <c r="L336"/>
      <c r="M336"/>
      <c r="N336"/>
      <c r="O336"/>
      <c r="P336"/>
      <c r="Q336"/>
      <c r="R336"/>
    </row>
    <row r="337" spans="1:18" ht="15" x14ac:dyDescent="0.25">
      <c r="A337"/>
      <c r="B337"/>
      <c r="C337"/>
      <c r="D337"/>
      <c r="E337"/>
      <c r="F337"/>
      <c r="G337"/>
      <c r="H337"/>
      <c r="I337"/>
      <c r="J337"/>
      <c r="K337"/>
      <c r="L337"/>
      <c r="M337"/>
      <c r="N337"/>
      <c r="O337"/>
      <c r="P337"/>
      <c r="Q337"/>
      <c r="R337"/>
    </row>
    <row r="338" spans="1:18" ht="15" x14ac:dyDescent="0.25">
      <c r="A338"/>
      <c r="B338"/>
      <c r="C338"/>
      <c r="D338"/>
      <c r="E338"/>
      <c r="F338"/>
      <c r="G338"/>
      <c r="H338"/>
      <c r="I338"/>
      <c r="J338"/>
      <c r="K338"/>
      <c r="L338"/>
      <c r="M338"/>
      <c r="N338"/>
      <c r="O338"/>
      <c r="P338"/>
      <c r="Q338"/>
      <c r="R338"/>
    </row>
    <row r="339" spans="1:18" ht="15" x14ac:dyDescent="0.25">
      <c r="A339"/>
      <c r="B339"/>
      <c r="C339"/>
      <c r="D339"/>
      <c r="E339"/>
      <c r="F339"/>
      <c r="G339"/>
      <c r="H339"/>
      <c r="I339"/>
      <c r="J339"/>
      <c r="K339"/>
      <c r="L339"/>
      <c r="M339"/>
      <c r="N339"/>
      <c r="O339"/>
      <c r="P339"/>
      <c r="Q339"/>
      <c r="R339"/>
    </row>
    <row r="340" spans="1:18" ht="15" x14ac:dyDescent="0.25">
      <c r="A340"/>
      <c r="B340"/>
      <c r="C340"/>
      <c r="D340"/>
      <c r="E340"/>
      <c r="F340"/>
      <c r="G340"/>
      <c r="H340"/>
      <c r="I340"/>
      <c r="J340"/>
      <c r="K340"/>
      <c r="L340"/>
      <c r="M340"/>
      <c r="N340"/>
      <c r="O340"/>
      <c r="P340"/>
      <c r="Q340"/>
      <c r="R340"/>
    </row>
    <row r="341" spans="1:18" ht="15" x14ac:dyDescent="0.25">
      <c r="A341"/>
      <c r="B341"/>
      <c r="C341"/>
      <c r="D341"/>
      <c r="E341"/>
      <c r="F341"/>
      <c r="G341"/>
      <c r="H341"/>
      <c r="I341"/>
      <c r="J341"/>
      <c r="K341"/>
      <c r="L341"/>
      <c r="M341"/>
      <c r="N341"/>
      <c r="O341"/>
      <c r="P341"/>
      <c r="Q341"/>
      <c r="R341"/>
    </row>
    <row r="342" spans="1:18" ht="15" x14ac:dyDescent="0.25">
      <c r="A342"/>
      <c r="B342"/>
      <c r="C342"/>
      <c r="D342"/>
      <c r="E342"/>
      <c r="F342"/>
      <c r="G342"/>
      <c r="H342"/>
      <c r="I342"/>
      <c r="J342"/>
      <c r="K342"/>
      <c r="L342"/>
      <c r="M342"/>
      <c r="N342"/>
      <c r="O342"/>
      <c r="P342"/>
      <c r="Q342"/>
      <c r="R342"/>
    </row>
    <row r="343" spans="1:18" ht="15" x14ac:dyDescent="0.25">
      <c r="A343"/>
      <c r="B343"/>
      <c r="C343"/>
      <c r="D343"/>
      <c r="E343"/>
      <c r="F343"/>
      <c r="G343"/>
      <c r="H343"/>
      <c r="I343"/>
      <c r="J343"/>
      <c r="K343"/>
      <c r="L343"/>
      <c r="M343"/>
      <c r="N343"/>
      <c r="O343"/>
      <c r="P343"/>
      <c r="Q343"/>
      <c r="R343"/>
    </row>
    <row r="344" spans="1:18" ht="15" x14ac:dyDescent="0.25">
      <c r="A344"/>
      <c r="B344"/>
      <c r="C344"/>
      <c r="D344"/>
      <c r="E344"/>
      <c r="F344"/>
      <c r="G344"/>
      <c r="H344"/>
      <c r="I344"/>
      <c r="J344"/>
      <c r="K344"/>
      <c r="L344"/>
      <c r="M344"/>
      <c r="N344"/>
      <c r="O344"/>
      <c r="P344"/>
      <c r="Q344"/>
      <c r="R344"/>
    </row>
    <row r="345" spans="1:18" ht="15" x14ac:dyDescent="0.25">
      <c r="A345"/>
      <c r="B345"/>
      <c r="C345"/>
      <c r="D345"/>
      <c r="E345"/>
      <c r="F345"/>
      <c r="G345"/>
      <c r="H345"/>
      <c r="I345"/>
      <c r="J345"/>
      <c r="K345"/>
      <c r="L345"/>
      <c r="M345"/>
      <c r="N345"/>
      <c r="O345"/>
      <c r="P345"/>
      <c r="Q345"/>
      <c r="R345"/>
    </row>
    <row r="346" spans="1:18" ht="15" x14ac:dyDescent="0.25">
      <c r="A346"/>
      <c r="B346"/>
      <c r="C346"/>
      <c r="D346"/>
      <c r="E346"/>
      <c r="F346"/>
      <c r="G346"/>
      <c r="H346"/>
      <c r="I346"/>
      <c r="J346"/>
      <c r="K346"/>
      <c r="L346"/>
      <c r="M346"/>
      <c r="N346"/>
      <c r="O346"/>
      <c r="P346"/>
      <c r="Q346"/>
      <c r="R346"/>
    </row>
    <row r="347" spans="1:18" ht="15" x14ac:dyDescent="0.25">
      <c r="A347"/>
      <c r="B347"/>
      <c r="C347"/>
      <c r="D347"/>
      <c r="E347"/>
      <c r="F347"/>
      <c r="G347"/>
      <c r="H347"/>
      <c r="I347"/>
      <c r="J347"/>
      <c r="K347"/>
      <c r="L347"/>
      <c r="M347"/>
      <c r="N347"/>
      <c r="O347"/>
      <c r="P347"/>
      <c r="Q347"/>
      <c r="R347"/>
    </row>
    <row r="348" spans="1:18" ht="15" x14ac:dyDescent="0.25">
      <c r="A348"/>
      <c r="B348"/>
      <c r="C348"/>
      <c r="D348"/>
      <c r="E348"/>
      <c r="F348"/>
      <c r="G348"/>
      <c r="H348"/>
      <c r="I348"/>
      <c r="J348"/>
      <c r="K348"/>
      <c r="L348"/>
      <c r="M348"/>
      <c r="N348"/>
      <c r="O348"/>
      <c r="P348"/>
      <c r="Q348"/>
      <c r="R348"/>
    </row>
    <row r="349" spans="1:18" ht="15" x14ac:dyDescent="0.25">
      <c r="A349"/>
      <c r="B349"/>
      <c r="C349"/>
      <c r="D349"/>
      <c r="E349"/>
      <c r="F349"/>
      <c r="G349"/>
      <c r="H349"/>
      <c r="I349"/>
      <c r="J349"/>
      <c r="K349"/>
      <c r="L349"/>
      <c r="M349"/>
      <c r="N349"/>
      <c r="O349"/>
      <c r="P349"/>
      <c r="Q349"/>
      <c r="R349"/>
    </row>
    <row r="350" spans="1:18" ht="15" x14ac:dyDescent="0.25">
      <c r="A350"/>
      <c r="B350"/>
      <c r="C350"/>
      <c r="D350"/>
      <c r="E350"/>
      <c r="F350"/>
      <c r="G350"/>
      <c r="H350"/>
      <c r="I350"/>
      <c r="J350"/>
      <c r="K350"/>
      <c r="L350"/>
      <c r="M350"/>
      <c r="N350"/>
      <c r="O350"/>
      <c r="P350"/>
      <c r="Q350"/>
      <c r="R350"/>
    </row>
    <row r="351" spans="1:18" ht="15" x14ac:dyDescent="0.25">
      <c r="A351"/>
      <c r="B351"/>
      <c r="C351"/>
      <c r="D351"/>
      <c r="E351"/>
      <c r="F351"/>
      <c r="G351"/>
      <c r="H351"/>
      <c r="I351"/>
      <c r="J351"/>
      <c r="K351"/>
      <c r="L351"/>
      <c r="M351"/>
      <c r="N351"/>
      <c r="O351"/>
      <c r="P351"/>
      <c r="Q351"/>
      <c r="R351"/>
    </row>
    <row r="352" spans="1:18" ht="15" x14ac:dyDescent="0.25">
      <c r="A352"/>
      <c r="B352"/>
      <c r="C352"/>
      <c r="D352"/>
      <c r="E352"/>
      <c r="F352"/>
      <c r="G352"/>
      <c r="H352"/>
      <c r="I352"/>
      <c r="J352"/>
      <c r="K352"/>
      <c r="L352"/>
      <c r="M352"/>
      <c r="N352"/>
      <c r="O352"/>
      <c r="P352"/>
      <c r="Q352"/>
      <c r="R352"/>
    </row>
    <row r="353" spans="1:18" ht="15" x14ac:dyDescent="0.25">
      <c r="A353"/>
      <c r="B353"/>
      <c r="C353"/>
      <c r="D353"/>
      <c r="E353"/>
      <c r="F353"/>
      <c r="G353"/>
      <c r="H353"/>
      <c r="I353"/>
      <c r="J353"/>
      <c r="K353"/>
      <c r="L353"/>
      <c r="M353"/>
      <c r="N353"/>
      <c r="O353"/>
      <c r="P353"/>
      <c r="Q353"/>
      <c r="R353"/>
    </row>
    <row r="354" spans="1:18" ht="15" x14ac:dyDescent="0.25">
      <c r="A354"/>
      <c r="B354"/>
      <c r="C354"/>
      <c r="D354"/>
      <c r="E354"/>
      <c r="F354"/>
      <c r="G354"/>
      <c r="H354"/>
      <c r="I354"/>
      <c r="J354"/>
      <c r="K354"/>
      <c r="L354"/>
      <c r="M354"/>
      <c r="N354"/>
      <c r="O354"/>
      <c r="P354"/>
      <c r="Q354"/>
      <c r="R354"/>
    </row>
    <row r="355" spans="1:18" ht="15" x14ac:dyDescent="0.25">
      <c r="A355"/>
      <c r="B355"/>
      <c r="C355"/>
      <c r="D355"/>
      <c r="E355"/>
      <c r="F355"/>
      <c r="G355"/>
      <c r="H355"/>
      <c r="I355"/>
      <c r="J355"/>
      <c r="K355"/>
      <c r="L355"/>
      <c r="M355"/>
      <c r="N355"/>
      <c r="O355"/>
      <c r="P355"/>
      <c r="Q355"/>
      <c r="R355"/>
    </row>
    <row r="356" spans="1:18" ht="15" x14ac:dyDescent="0.25">
      <c r="A356"/>
      <c r="B356"/>
      <c r="C356"/>
      <c r="D356"/>
      <c r="E356"/>
      <c r="F356"/>
      <c r="G356"/>
      <c r="H356"/>
      <c r="I356"/>
      <c r="J356"/>
      <c r="K356"/>
      <c r="L356"/>
      <c r="M356"/>
      <c r="N356"/>
      <c r="O356"/>
      <c r="P356"/>
      <c r="Q356"/>
      <c r="R356"/>
    </row>
    <row r="357" spans="1:18" ht="15" x14ac:dyDescent="0.25">
      <c r="A357"/>
      <c r="B357"/>
      <c r="C357"/>
      <c r="D357"/>
      <c r="E357"/>
      <c r="F357"/>
      <c r="G357"/>
      <c r="H357"/>
      <c r="I357"/>
      <c r="J357"/>
      <c r="K357"/>
      <c r="L357"/>
      <c r="M357"/>
      <c r="N357"/>
      <c r="O357"/>
      <c r="P357"/>
      <c r="Q357"/>
      <c r="R357"/>
    </row>
    <row r="358" spans="1:18" ht="15" x14ac:dyDescent="0.25">
      <c r="A358"/>
      <c r="B358"/>
      <c r="C358"/>
      <c r="D358"/>
      <c r="E358"/>
      <c r="F358"/>
      <c r="G358"/>
      <c r="H358"/>
      <c r="I358"/>
      <c r="J358"/>
      <c r="K358"/>
      <c r="L358"/>
      <c r="M358"/>
      <c r="N358"/>
      <c r="O358"/>
      <c r="P358"/>
      <c r="Q358"/>
      <c r="R358"/>
    </row>
    <row r="359" spans="1:18" ht="15" x14ac:dyDescent="0.25">
      <c r="A359"/>
      <c r="B359"/>
      <c r="C359"/>
      <c r="D359"/>
      <c r="E359"/>
      <c r="F359"/>
      <c r="G359"/>
      <c r="H359"/>
      <c r="I359"/>
      <c r="J359"/>
      <c r="K359"/>
      <c r="L359"/>
      <c r="M359"/>
      <c r="N359"/>
      <c r="O359"/>
      <c r="P359"/>
      <c r="Q359"/>
      <c r="R359"/>
    </row>
    <row r="360" spans="1:18" ht="15" x14ac:dyDescent="0.25">
      <c r="A360"/>
      <c r="B360"/>
      <c r="C360"/>
      <c r="D360"/>
      <c r="E360"/>
      <c r="F360"/>
      <c r="G360"/>
      <c r="H360"/>
      <c r="I360"/>
      <c r="J360"/>
      <c r="K360"/>
      <c r="L360"/>
      <c r="M360"/>
      <c r="N360"/>
      <c r="O360"/>
      <c r="P360"/>
      <c r="Q360"/>
      <c r="R360"/>
    </row>
    <row r="361" spans="1:18" ht="15" x14ac:dyDescent="0.25">
      <c r="A361"/>
      <c r="B361"/>
      <c r="C361"/>
      <c r="D361"/>
      <c r="E361"/>
      <c r="F361"/>
      <c r="G361"/>
      <c r="H361"/>
      <c r="I361"/>
      <c r="J361"/>
      <c r="K361"/>
      <c r="L361"/>
      <c r="M361"/>
      <c r="N361"/>
      <c r="O361"/>
      <c r="P361"/>
      <c r="Q361"/>
      <c r="R361"/>
    </row>
    <row r="362" spans="1:18" ht="15" x14ac:dyDescent="0.25">
      <c r="A362"/>
      <c r="B362"/>
      <c r="C362"/>
      <c r="D362"/>
      <c r="E362"/>
      <c r="F362"/>
      <c r="G362"/>
      <c r="H362"/>
      <c r="I362"/>
      <c r="J362"/>
      <c r="K362"/>
      <c r="L362"/>
      <c r="M362"/>
      <c r="N362"/>
      <c r="O362"/>
      <c r="P362"/>
      <c r="Q362"/>
      <c r="R362"/>
    </row>
    <row r="363" spans="1:18" ht="15" x14ac:dyDescent="0.25">
      <c r="A363"/>
      <c r="B363"/>
      <c r="C363"/>
      <c r="D363"/>
      <c r="E363"/>
      <c r="F363"/>
      <c r="G363"/>
      <c r="H363"/>
      <c r="I363"/>
      <c r="J363"/>
      <c r="K363"/>
      <c r="L363"/>
      <c r="M363"/>
      <c r="N363"/>
      <c r="O363"/>
      <c r="P363"/>
      <c r="Q363"/>
      <c r="R363"/>
    </row>
    <row r="364" spans="1:18" ht="15" x14ac:dyDescent="0.25">
      <c r="A364"/>
      <c r="B364"/>
      <c r="C364"/>
      <c r="D364"/>
      <c r="E364"/>
      <c r="F364"/>
      <c r="G364"/>
      <c r="H364"/>
      <c r="I364"/>
      <c r="J364"/>
      <c r="K364"/>
      <c r="L364"/>
      <c r="M364"/>
      <c r="N364"/>
      <c r="O364"/>
      <c r="P364"/>
      <c r="Q364"/>
      <c r="R364"/>
    </row>
    <row r="365" spans="1:18" ht="15" x14ac:dyDescent="0.25">
      <c r="A365"/>
      <c r="B365"/>
      <c r="C365"/>
      <c r="D365"/>
      <c r="E365"/>
      <c r="F365"/>
      <c r="G365"/>
      <c r="H365"/>
      <c r="I365"/>
      <c r="J365"/>
      <c r="K365"/>
      <c r="L365"/>
      <c r="M365"/>
      <c r="N365"/>
      <c r="O365"/>
      <c r="P365"/>
      <c r="Q365"/>
      <c r="R365"/>
    </row>
    <row r="366" spans="1:18" ht="15" x14ac:dyDescent="0.25">
      <c r="A366"/>
      <c r="B366"/>
      <c r="C366"/>
      <c r="D366"/>
      <c r="E366"/>
      <c r="F366"/>
      <c r="G366"/>
      <c r="H366"/>
      <c r="I366"/>
      <c r="J366"/>
      <c r="K366"/>
      <c r="L366"/>
      <c r="M366"/>
      <c r="N366"/>
      <c r="O366"/>
      <c r="P366"/>
      <c r="Q366"/>
      <c r="R366"/>
    </row>
    <row r="367" spans="1:18" ht="15" x14ac:dyDescent="0.25">
      <c r="A367"/>
      <c r="B367"/>
      <c r="C367"/>
      <c r="D367"/>
      <c r="E367"/>
      <c r="F367"/>
      <c r="G367"/>
      <c r="H367"/>
      <c r="I367"/>
      <c r="J367"/>
      <c r="K367"/>
      <c r="L367"/>
      <c r="M367"/>
      <c r="N367"/>
      <c r="O367"/>
      <c r="P367"/>
      <c r="Q367"/>
      <c r="R367"/>
    </row>
    <row r="368" spans="1:18" ht="15" x14ac:dyDescent="0.25">
      <c r="A368"/>
      <c r="B368"/>
      <c r="C368"/>
      <c r="D368"/>
      <c r="E368"/>
      <c r="F368"/>
      <c r="G368"/>
      <c r="H368"/>
      <c r="I368"/>
      <c r="J368"/>
      <c r="K368"/>
      <c r="L368"/>
      <c r="M368"/>
      <c r="N368"/>
      <c r="O368"/>
      <c r="P368"/>
      <c r="Q368"/>
      <c r="R368"/>
    </row>
    <row r="369" spans="1:18" ht="15" x14ac:dyDescent="0.25">
      <c r="A369"/>
      <c r="B369"/>
      <c r="C369"/>
      <c r="D369"/>
      <c r="E369"/>
      <c r="F369"/>
      <c r="G369"/>
      <c r="H369"/>
      <c r="I369"/>
      <c r="J369"/>
      <c r="K369"/>
      <c r="L369"/>
      <c r="M369"/>
      <c r="N369"/>
      <c r="O369"/>
      <c r="P369"/>
      <c r="Q369"/>
      <c r="R369"/>
    </row>
    <row r="370" spans="1:18" ht="15" x14ac:dyDescent="0.25">
      <c r="A370"/>
      <c r="B370"/>
      <c r="C370"/>
      <c r="D370"/>
      <c r="E370"/>
      <c r="F370"/>
      <c r="G370"/>
      <c r="H370"/>
      <c r="I370"/>
      <c r="J370"/>
      <c r="K370"/>
      <c r="L370"/>
      <c r="M370"/>
      <c r="N370"/>
      <c r="O370"/>
      <c r="P370"/>
      <c r="Q370"/>
      <c r="R370"/>
    </row>
    <row r="371" spans="1:18" ht="15" x14ac:dyDescent="0.25">
      <c r="A371"/>
      <c r="B371"/>
      <c r="C371"/>
      <c r="D371"/>
      <c r="E371"/>
      <c r="F371"/>
      <c r="G371"/>
      <c r="H371"/>
      <c r="I371"/>
      <c r="J371"/>
      <c r="K371"/>
      <c r="L371"/>
      <c r="M371"/>
      <c r="N371"/>
      <c r="O371"/>
      <c r="P371"/>
      <c r="Q371"/>
      <c r="R371"/>
    </row>
    <row r="372" spans="1:18" ht="15" x14ac:dyDescent="0.25">
      <c r="A372"/>
      <c r="B372"/>
      <c r="C372"/>
      <c r="D372"/>
      <c r="E372"/>
      <c r="F372"/>
      <c r="G372"/>
      <c r="H372"/>
      <c r="I372"/>
      <c r="J372"/>
      <c r="K372"/>
      <c r="L372"/>
      <c r="M372"/>
      <c r="N372"/>
      <c r="O372"/>
      <c r="P372"/>
      <c r="Q372"/>
      <c r="R372"/>
    </row>
    <row r="373" spans="1:18" ht="15" x14ac:dyDescent="0.25">
      <c r="A373"/>
      <c r="B373"/>
      <c r="C373"/>
      <c r="D373"/>
      <c r="E373"/>
      <c r="F373"/>
      <c r="G373"/>
      <c r="H373"/>
      <c r="I373"/>
      <c r="J373"/>
      <c r="K373"/>
      <c r="L373"/>
      <c r="M373"/>
      <c r="N373"/>
      <c r="O373"/>
      <c r="P373"/>
      <c r="Q373"/>
      <c r="R373"/>
    </row>
    <row r="374" spans="1:18" ht="15" x14ac:dyDescent="0.25">
      <c r="A374"/>
      <c r="B374"/>
      <c r="C374"/>
      <c r="D374"/>
      <c r="E374"/>
      <c r="F374"/>
      <c r="G374"/>
      <c r="H374"/>
      <c r="I374"/>
      <c r="J374"/>
      <c r="K374"/>
      <c r="L374"/>
      <c r="M374"/>
      <c r="N374"/>
      <c r="O374"/>
      <c r="P374"/>
      <c r="Q374"/>
      <c r="R374"/>
    </row>
    <row r="375" spans="1:18" ht="15" x14ac:dyDescent="0.25">
      <c r="A375"/>
      <c r="B375"/>
      <c r="C375"/>
      <c r="D375"/>
      <c r="E375"/>
      <c r="F375"/>
      <c r="G375"/>
      <c r="H375"/>
      <c r="I375"/>
      <c r="J375"/>
      <c r="K375"/>
      <c r="L375"/>
      <c r="M375"/>
      <c r="N375"/>
      <c r="O375"/>
      <c r="P375"/>
      <c r="Q375"/>
      <c r="R375"/>
    </row>
    <row r="376" spans="1:18" ht="15" x14ac:dyDescent="0.25">
      <c r="A376"/>
      <c r="B376"/>
      <c r="C376"/>
      <c r="D376"/>
      <c r="E376"/>
      <c r="F376"/>
      <c r="G376"/>
      <c r="H376"/>
      <c r="I376"/>
      <c r="J376"/>
      <c r="K376"/>
      <c r="L376"/>
      <c r="M376"/>
      <c r="N376"/>
      <c r="O376"/>
      <c r="P376"/>
      <c r="Q376"/>
      <c r="R376"/>
    </row>
    <row r="377" spans="1:18" ht="15" x14ac:dyDescent="0.25">
      <c r="A377"/>
      <c r="B377"/>
      <c r="C377"/>
      <c r="D377"/>
      <c r="E377"/>
      <c r="F377"/>
      <c r="G377"/>
      <c r="H377"/>
      <c r="I377"/>
      <c r="J377"/>
      <c r="K377"/>
      <c r="L377"/>
      <c r="M377"/>
      <c r="N377"/>
      <c r="O377"/>
      <c r="P377"/>
      <c r="Q377"/>
      <c r="R377"/>
    </row>
    <row r="378" spans="1:18" ht="15" x14ac:dyDescent="0.25">
      <c r="A378"/>
      <c r="B378"/>
      <c r="C378"/>
      <c r="D378"/>
      <c r="E378"/>
      <c r="F378"/>
      <c r="G378"/>
      <c r="H378"/>
      <c r="I378"/>
      <c r="J378"/>
      <c r="K378"/>
      <c r="L378"/>
      <c r="M378"/>
      <c r="N378"/>
      <c r="O378"/>
      <c r="P378"/>
      <c r="Q378"/>
      <c r="R378"/>
    </row>
    <row r="379" spans="1:18" ht="15" x14ac:dyDescent="0.25">
      <c r="A379"/>
      <c r="B379"/>
      <c r="C379"/>
      <c r="D379"/>
      <c r="E379"/>
      <c r="F379"/>
      <c r="G379"/>
      <c r="H379"/>
      <c r="I379"/>
      <c r="J379"/>
      <c r="K379"/>
      <c r="L379"/>
      <c r="M379"/>
      <c r="N379"/>
      <c r="O379"/>
      <c r="P379"/>
      <c r="Q379"/>
      <c r="R379"/>
    </row>
    <row r="380" spans="1:18" ht="15" x14ac:dyDescent="0.25">
      <c r="A380"/>
      <c r="B380"/>
      <c r="C380"/>
      <c r="D380"/>
      <c r="E380"/>
      <c r="F380"/>
      <c r="G380"/>
      <c r="H380"/>
      <c r="I380"/>
      <c r="J380"/>
      <c r="K380"/>
      <c r="L380"/>
      <c r="M380"/>
      <c r="N380"/>
      <c r="O380"/>
      <c r="P380"/>
      <c r="Q380"/>
      <c r="R380"/>
    </row>
    <row r="381" spans="1:18" ht="15" x14ac:dyDescent="0.25">
      <c r="A381"/>
      <c r="B381"/>
      <c r="C381"/>
      <c r="D381"/>
      <c r="E381"/>
      <c r="F381"/>
      <c r="G381"/>
      <c r="H381"/>
      <c r="I381"/>
      <c r="J381"/>
      <c r="K381"/>
      <c r="L381"/>
      <c r="M381"/>
      <c r="N381"/>
      <c r="O381"/>
      <c r="P381"/>
      <c r="Q381"/>
      <c r="R381"/>
    </row>
    <row r="382" spans="1:18" ht="15" x14ac:dyDescent="0.25">
      <c r="A382"/>
      <c r="B382"/>
      <c r="C382"/>
      <c r="D382"/>
      <c r="E382"/>
      <c r="F382"/>
      <c r="G382"/>
      <c r="H382"/>
      <c r="I382"/>
      <c r="J382"/>
      <c r="K382"/>
      <c r="L382"/>
      <c r="M382"/>
      <c r="N382"/>
      <c r="O382"/>
      <c r="P382"/>
      <c r="Q382"/>
      <c r="R382"/>
    </row>
    <row r="383" spans="1:18" ht="15" x14ac:dyDescent="0.25">
      <c r="A383"/>
      <c r="B383"/>
      <c r="C383"/>
      <c r="D383"/>
      <c r="E383"/>
      <c r="F383"/>
      <c r="G383"/>
      <c r="H383"/>
      <c r="I383"/>
      <c r="J383"/>
      <c r="K383"/>
      <c r="L383"/>
      <c r="M383"/>
      <c r="N383"/>
      <c r="O383"/>
      <c r="P383"/>
      <c r="Q383"/>
      <c r="R383"/>
    </row>
    <row r="384" spans="1:18" ht="15" x14ac:dyDescent="0.25">
      <c r="A384"/>
      <c r="B384"/>
      <c r="C384"/>
      <c r="D384"/>
      <c r="E384"/>
      <c r="F384"/>
      <c r="G384"/>
      <c r="H384"/>
      <c r="I384"/>
      <c r="J384"/>
      <c r="K384"/>
      <c r="L384"/>
      <c r="M384"/>
      <c r="N384"/>
      <c r="O384"/>
      <c r="P384"/>
      <c r="Q384"/>
      <c r="R384"/>
    </row>
    <row r="385" spans="1:18" ht="15" x14ac:dyDescent="0.25">
      <c r="A385"/>
      <c r="B385"/>
      <c r="C385"/>
      <c r="D385"/>
      <c r="E385"/>
      <c r="F385"/>
      <c r="G385"/>
      <c r="H385"/>
      <c r="I385"/>
      <c r="J385"/>
      <c r="K385"/>
      <c r="L385"/>
      <c r="M385"/>
      <c r="N385"/>
      <c r="O385"/>
      <c r="P385"/>
      <c r="Q385"/>
      <c r="R385"/>
    </row>
    <row r="386" spans="1:18" ht="15" x14ac:dyDescent="0.25">
      <c r="A386"/>
      <c r="B386"/>
      <c r="C386"/>
      <c r="D386"/>
      <c r="E386"/>
      <c r="F386"/>
      <c r="G386"/>
      <c r="H386"/>
      <c r="I386"/>
      <c r="J386"/>
      <c r="K386"/>
      <c r="L386"/>
      <c r="M386"/>
      <c r="N386"/>
      <c r="O386"/>
      <c r="P386"/>
      <c r="Q386"/>
      <c r="R386"/>
    </row>
    <row r="387" spans="1:18" ht="15" x14ac:dyDescent="0.25">
      <c r="A387"/>
      <c r="B387"/>
      <c r="C387"/>
      <c r="D387"/>
      <c r="E387"/>
      <c r="F387"/>
      <c r="G387"/>
      <c r="H387"/>
      <c r="I387"/>
      <c r="J387"/>
      <c r="K387"/>
      <c r="L387"/>
      <c r="M387"/>
      <c r="N387"/>
      <c r="O387"/>
      <c r="P387"/>
      <c r="Q387"/>
      <c r="R387"/>
    </row>
    <row r="388" spans="1:18" ht="15" x14ac:dyDescent="0.25">
      <c r="A388"/>
      <c r="B388"/>
      <c r="C388"/>
      <c r="D388"/>
      <c r="E388"/>
      <c r="F388"/>
      <c r="G388"/>
      <c r="H388"/>
      <c r="I388"/>
      <c r="J388"/>
      <c r="K388"/>
      <c r="L388"/>
      <c r="M388"/>
      <c r="N388"/>
      <c r="O388"/>
      <c r="P388"/>
      <c r="Q388"/>
      <c r="R388"/>
    </row>
    <row r="389" spans="1:18" ht="15" x14ac:dyDescent="0.25">
      <c r="A389"/>
      <c r="B389"/>
      <c r="C389"/>
      <c r="D389"/>
      <c r="E389"/>
      <c r="F389"/>
      <c r="G389"/>
      <c r="H389"/>
      <c r="I389"/>
      <c r="J389"/>
      <c r="K389"/>
      <c r="L389"/>
      <c r="M389"/>
      <c r="N389"/>
      <c r="O389"/>
      <c r="P389"/>
      <c r="Q389"/>
      <c r="R389"/>
    </row>
    <row r="390" spans="1:18" ht="15" x14ac:dyDescent="0.25">
      <c r="A390"/>
      <c r="B390"/>
      <c r="C390"/>
      <c r="D390"/>
      <c r="E390"/>
      <c r="F390"/>
      <c r="G390"/>
      <c r="H390"/>
      <c r="I390"/>
      <c r="J390"/>
      <c r="K390"/>
      <c r="L390"/>
      <c r="M390"/>
      <c r="N390"/>
      <c r="O390"/>
      <c r="P390"/>
      <c r="Q390"/>
      <c r="R390"/>
    </row>
    <row r="391" spans="1:18" ht="15" x14ac:dyDescent="0.25">
      <c r="A391"/>
      <c r="B391"/>
      <c r="C391"/>
      <c r="D391"/>
      <c r="E391"/>
      <c r="F391"/>
      <c r="G391"/>
      <c r="H391"/>
      <c r="I391"/>
      <c r="J391"/>
      <c r="K391"/>
      <c r="L391"/>
      <c r="M391"/>
      <c r="N391"/>
      <c r="O391"/>
      <c r="P391"/>
      <c r="Q391"/>
      <c r="R391"/>
    </row>
    <row r="392" spans="1:18" ht="15" x14ac:dyDescent="0.25">
      <c r="A392"/>
      <c r="B392"/>
      <c r="C392"/>
      <c r="D392"/>
      <c r="E392"/>
      <c r="F392"/>
      <c r="G392"/>
      <c r="H392"/>
      <c r="I392"/>
      <c r="J392"/>
      <c r="K392"/>
      <c r="L392"/>
      <c r="M392"/>
      <c r="N392"/>
      <c r="O392"/>
      <c r="P392"/>
      <c r="Q392"/>
      <c r="R392"/>
    </row>
    <row r="393" spans="1:18" ht="15" x14ac:dyDescent="0.25">
      <c r="A393"/>
      <c r="B393"/>
      <c r="C393"/>
      <c r="D393"/>
      <c r="E393"/>
      <c r="F393"/>
      <c r="G393"/>
      <c r="H393"/>
      <c r="I393"/>
      <c r="J393"/>
      <c r="K393"/>
      <c r="L393"/>
      <c r="M393"/>
      <c r="N393"/>
      <c r="O393"/>
      <c r="P393"/>
      <c r="Q393"/>
      <c r="R393"/>
    </row>
    <row r="394" spans="1:18" ht="15" x14ac:dyDescent="0.25">
      <c r="A394"/>
      <c r="B394"/>
      <c r="C394"/>
      <c r="D394"/>
      <c r="E394"/>
      <c r="F394"/>
      <c r="G394"/>
      <c r="H394"/>
      <c r="I394"/>
      <c r="J394"/>
      <c r="K394"/>
      <c r="L394"/>
      <c r="M394"/>
      <c r="N394"/>
      <c r="O394"/>
      <c r="P394"/>
      <c r="Q394"/>
      <c r="R394"/>
    </row>
    <row r="395" spans="1:18" ht="15" x14ac:dyDescent="0.25">
      <c r="A395"/>
      <c r="B395"/>
      <c r="C395"/>
      <c r="D395"/>
      <c r="E395"/>
      <c r="F395"/>
      <c r="G395"/>
      <c r="H395"/>
      <c r="I395"/>
      <c r="J395"/>
      <c r="K395"/>
      <c r="L395"/>
      <c r="M395"/>
      <c r="N395"/>
      <c r="O395"/>
      <c r="P395"/>
      <c r="Q395"/>
      <c r="R395"/>
    </row>
    <row r="396" spans="1:18" ht="15" x14ac:dyDescent="0.25">
      <c r="A396"/>
      <c r="B396"/>
      <c r="C396"/>
      <c r="D396"/>
      <c r="E396"/>
      <c r="F396"/>
      <c r="G396"/>
      <c r="H396"/>
      <c r="I396"/>
      <c r="J396"/>
      <c r="K396"/>
      <c r="L396"/>
      <c r="M396"/>
      <c r="N396"/>
      <c r="O396"/>
      <c r="P396"/>
      <c r="Q396"/>
      <c r="R396"/>
    </row>
    <row r="397" spans="1:18" ht="15" x14ac:dyDescent="0.25">
      <c r="A397"/>
      <c r="B397"/>
      <c r="C397"/>
      <c r="D397"/>
      <c r="E397"/>
      <c r="F397"/>
      <c r="G397"/>
      <c r="H397"/>
      <c r="I397"/>
      <c r="J397"/>
      <c r="K397"/>
      <c r="L397"/>
      <c r="M397"/>
      <c r="N397"/>
      <c r="O397"/>
      <c r="P397"/>
      <c r="Q397"/>
      <c r="R397"/>
    </row>
    <row r="398" spans="1:18" ht="15" x14ac:dyDescent="0.25">
      <c r="A398"/>
      <c r="B398"/>
      <c r="C398"/>
      <c r="D398"/>
      <c r="E398"/>
      <c r="F398"/>
      <c r="G398"/>
      <c r="H398"/>
      <c r="I398"/>
      <c r="J398"/>
      <c r="K398"/>
      <c r="L398"/>
      <c r="M398"/>
      <c r="N398"/>
      <c r="O398"/>
      <c r="P398"/>
      <c r="Q398"/>
      <c r="R398"/>
    </row>
    <row r="399" spans="1:18" ht="15" x14ac:dyDescent="0.25">
      <c r="A399"/>
      <c r="B399"/>
      <c r="C399"/>
      <c r="D399"/>
      <c r="E399"/>
      <c r="F399"/>
      <c r="G399"/>
      <c r="H399"/>
      <c r="I399"/>
      <c r="J399"/>
      <c r="K399"/>
      <c r="L399"/>
      <c r="M399"/>
      <c r="N399"/>
      <c r="O399"/>
      <c r="P399"/>
      <c r="Q399"/>
      <c r="R399"/>
    </row>
    <row r="400" spans="1:18" ht="15" x14ac:dyDescent="0.25">
      <c r="A400"/>
      <c r="B400"/>
      <c r="C400"/>
      <c r="D400"/>
      <c r="E400"/>
      <c r="F400"/>
      <c r="G400"/>
      <c r="H400"/>
      <c r="I400"/>
      <c r="J400"/>
      <c r="K400"/>
      <c r="L400"/>
      <c r="M400"/>
      <c r="N400"/>
      <c r="O400"/>
      <c r="P400"/>
      <c r="Q400"/>
      <c r="R400"/>
    </row>
    <row r="401" spans="1:18" ht="15" x14ac:dyDescent="0.25">
      <c r="A401"/>
      <c r="B401"/>
      <c r="C401"/>
      <c r="D401"/>
      <c r="E401"/>
      <c r="F401"/>
      <c r="G401"/>
      <c r="H401"/>
      <c r="I401"/>
      <c r="J401"/>
      <c r="K401"/>
      <c r="L401"/>
      <c r="M401"/>
      <c r="N401"/>
      <c r="O401"/>
      <c r="P401"/>
      <c r="Q401"/>
      <c r="R401"/>
    </row>
    <row r="402" spans="1:18" ht="15" x14ac:dyDescent="0.25">
      <c r="A402"/>
      <c r="B402"/>
      <c r="C402"/>
      <c r="D402"/>
      <c r="E402"/>
      <c r="F402"/>
      <c r="G402"/>
      <c r="H402"/>
      <c r="I402"/>
      <c r="J402"/>
      <c r="K402"/>
      <c r="L402"/>
      <c r="M402"/>
      <c r="N402"/>
      <c r="O402"/>
      <c r="P402"/>
      <c r="Q402"/>
      <c r="R402"/>
    </row>
    <row r="403" spans="1:18" ht="15" x14ac:dyDescent="0.25">
      <c r="A403"/>
      <c r="B403"/>
      <c r="C403"/>
      <c r="D403"/>
      <c r="E403"/>
      <c r="F403"/>
      <c r="G403"/>
      <c r="H403"/>
      <c r="I403"/>
      <c r="J403"/>
      <c r="K403"/>
      <c r="L403"/>
      <c r="M403"/>
      <c r="N403"/>
      <c r="O403"/>
      <c r="P403"/>
      <c r="Q403"/>
      <c r="R403"/>
    </row>
    <row r="404" spans="1:18" ht="15" x14ac:dyDescent="0.25">
      <c r="A404"/>
      <c r="B404"/>
      <c r="C404"/>
      <c r="D404"/>
      <c r="E404"/>
      <c r="F404"/>
      <c r="G404"/>
      <c r="H404"/>
      <c r="I404"/>
      <c r="J404"/>
      <c r="K404"/>
      <c r="L404"/>
      <c r="M404"/>
      <c r="N404"/>
      <c r="O404"/>
      <c r="P404"/>
      <c r="Q404"/>
      <c r="R404"/>
    </row>
    <row r="405" spans="1:18" ht="15" x14ac:dyDescent="0.25">
      <c r="A405"/>
      <c r="B405"/>
      <c r="C405"/>
      <c r="D405"/>
      <c r="E405"/>
      <c r="F405"/>
      <c r="G405"/>
      <c r="H405"/>
      <c r="I405"/>
      <c r="J405"/>
      <c r="K405"/>
      <c r="L405"/>
      <c r="M405"/>
      <c r="N405"/>
      <c r="O405"/>
      <c r="P405"/>
      <c r="Q405"/>
      <c r="R405"/>
    </row>
    <row r="406" spans="1:18" ht="15" x14ac:dyDescent="0.25">
      <c r="A406"/>
      <c r="B406"/>
      <c r="C406"/>
      <c r="D406"/>
      <c r="E406"/>
      <c r="F406"/>
      <c r="G406"/>
      <c r="H406"/>
      <c r="I406"/>
      <c r="J406"/>
      <c r="K406"/>
      <c r="L406"/>
      <c r="M406"/>
      <c r="N406"/>
      <c r="O406"/>
      <c r="P406"/>
      <c r="Q406"/>
      <c r="R406"/>
    </row>
    <row r="407" spans="1:18" ht="15" x14ac:dyDescent="0.25">
      <c r="A407"/>
      <c r="B407"/>
      <c r="C407"/>
      <c r="D407"/>
      <c r="E407"/>
      <c r="F407"/>
      <c r="G407"/>
      <c r="H407"/>
      <c r="I407"/>
      <c r="J407"/>
      <c r="K407"/>
      <c r="L407"/>
      <c r="M407"/>
      <c r="N407"/>
      <c r="O407"/>
      <c r="P407"/>
      <c r="Q407"/>
      <c r="R407"/>
    </row>
    <row r="408" spans="1:18" ht="15" x14ac:dyDescent="0.25">
      <c r="A408"/>
      <c r="B408"/>
      <c r="C408"/>
      <c r="D408"/>
      <c r="E408"/>
      <c r="F408"/>
      <c r="G408"/>
      <c r="H408"/>
      <c r="I408"/>
      <c r="J408"/>
      <c r="K408"/>
      <c r="L408"/>
      <c r="M408"/>
      <c r="N408"/>
      <c r="O408"/>
      <c r="P408"/>
      <c r="Q408"/>
      <c r="R408"/>
    </row>
    <row r="409" spans="1:18" ht="15" x14ac:dyDescent="0.25">
      <c r="A409"/>
      <c r="B409"/>
      <c r="C409"/>
      <c r="D409"/>
      <c r="E409"/>
      <c r="F409"/>
      <c r="G409"/>
      <c r="H409"/>
      <c r="I409"/>
      <c r="J409"/>
      <c r="K409"/>
      <c r="L409"/>
      <c r="M409"/>
      <c r="N409"/>
      <c r="O409"/>
      <c r="P409"/>
      <c r="Q409"/>
      <c r="R409"/>
    </row>
    <row r="410" spans="1:18" ht="15" x14ac:dyDescent="0.25">
      <c r="A410"/>
      <c r="B410"/>
      <c r="C410"/>
      <c r="D410"/>
      <c r="E410"/>
      <c r="F410"/>
      <c r="G410"/>
      <c r="H410"/>
      <c r="I410"/>
      <c r="J410"/>
      <c r="K410"/>
      <c r="L410"/>
      <c r="M410"/>
      <c r="N410"/>
      <c r="O410"/>
      <c r="P410"/>
      <c r="Q410"/>
      <c r="R410"/>
    </row>
    <row r="411" spans="1:18" ht="15" x14ac:dyDescent="0.25">
      <c r="A411"/>
      <c r="B411"/>
      <c r="C411"/>
      <c r="D411"/>
      <c r="E411"/>
      <c r="F411"/>
      <c r="G411"/>
      <c r="H411"/>
      <c r="I411"/>
      <c r="J411"/>
      <c r="K411"/>
      <c r="L411"/>
      <c r="M411"/>
      <c r="N411"/>
      <c r="O411"/>
      <c r="P411"/>
      <c r="Q411"/>
      <c r="R411"/>
    </row>
    <row r="412" spans="1:18" ht="15" x14ac:dyDescent="0.25">
      <c r="A412"/>
      <c r="B412"/>
      <c r="C412"/>
      <c r="D412"/>
      <c r="E412"/>
      <c r="F412"/>
      <c r="G412"/>
      <c r="H412"/>
      <c r="I412"/>
      <c r="J412"/>
      <c r="K412"/>
      <c r="L412"/>
      <c r="M412"/>
      <c r="N412"/>
      <c r="O412"/>
      <c r="P412"/>
      <c r="Q412"/>
      <c r="R412"/>
    </row>
    <row r="413" spans="1:18" ht="15" x14ac:dyDescent="0.25">
      <c r="A413"/>
      <c r="B413"/>
      <c r="C413"/>
      <c r="D413"/>
      <c r="E413"/>
      <c r="F413"/>
      <c r="G413"/>
      <c r="H413"/>
      <c r="I413"/>
      <c r="J413"/>
      <c r="K413"/>
      <c r="L413"/>
      <c r="M413"/>
      <c r="N413"/>
      <c r="O413"/>
      <c r="P413"/>
      <c r="Q413"/>
      <c r="R413"/>
    </row>
    <row r="414" spans="1:18" ht="15" x14ac:dyDescent="0.25">
      <c r="A414"/>
      <c r="B414"/>
      <c r="C414"/>
      <c r="D414"/>
      <c r="E414"/>
      <c r="F414"/>
      <c r="G414"/>
      <c r="H414"/>
      <c r="I414"/>
      <c r="J414"/>
      <c r="K414"/>
      <c r="L414"/>
      <c r="M414"/>
      <c r="N414"/>
      <c r="O414"/>
      <c r="P414"/>
      <c r="Q414"/>
      <c r="R414"/>
    </row>
    <row r="415" spans="1:18" ht="15" x14ac:dyDescent="0.25">
      <c r="A415"/>
      <c r="B415"/>
      <c r="C415"/>
      <c r="D415"/>
      <c r="E415"/>
      <c r="F415"/>
      <c r="G415"/>
      <c r="H415"/>
      <c r="I415"/>
      <c r="J415"/>
      <c r="K415"/>
      <c r="L415"/>
      <c r="M415"/>
      <c r="N415"/>
      <c r="O415"/>
      <c r="P415"/>
      <c r="Q415"/>
      <c r="R415"/>
    </row>
    <row r="416" spans="1:18" ht="15" x14ac:dyDescent="0.25">
      <c r="A416"/>
      <c r="B416"/>
      <c r="C416"/>
      <c r="D416"/>
      <c r="E416"/>
      <c r="F416"/>
      <c r="G416"/>
      <c r="H416"/>
      <c r="I416"/>
      <c r="J416"/>
      <c r="K416"/>
      <c r="L416"/>
      <c r="M416"/>
      <c r="N416"/>
      <c r="O416"/>
      <c r="P416"/>
      <c r="Q416"/>
      <c r="R416"/>
    </row>
    <row r="417" spans="1:18" ht="15" x14ac:dyDescent="0.25">
      <c r="A417"/>
      <c r="B417"/>
      <c r="C417"/>
      <c r="D417"/>
      <c r="E417"/>
      <c r="F417"/>
      <c r="G417"/>
      <c r="H417"/>
      <c r="I417"/>
      <c r="J417"/>
      <c r="K417"/>
      <c r="L417"/>
      <c r="M417"/>
      <c r="N417"/>
      <c r="O417"/>
      <c r="P417"/>
      <c r="Q417"/>
      <c r="R417"/>
    </row>
    <row r="418" spans="1:18" ht="15" x14ac:dyDescent="0.25">
      <c r="A418"/>
      <c r="B418"/>
      <c r="C418"/>
      <c r="D418"/>
      <c r="E418"/>
      <c r="F418"/>
      <c r="G418"/>
      <c r="H418"/>
      <c r="I418"/>
      <c r="J418"/>
      <c r="K418"/>
      <c r="L418"/>
      <c r="M418"/>
      <c r="N418"/>
      <c r="O418"/>
      <c r="P418"/>
      <c r="Q418"/>
      <c r="R418"/>
    </row>
    <row r="419" spans="1:18" ht="15" x14ac:dyDescent="0.25">
      <c r="A419"/>
      <c r="B419"/>
      <c r="C419"/>
      <c r="D419"/>
      <c r="E419"/>
      <c r="F419"/>
      <c r="G419"/>
      <c r="H419"/>
      <c r="I419"/>
      <c r="J419"/>
      <c r="K419"/>
      <c r="L419"/>
      <c r="M419"/>
      <c r="N419"/>
      <c r="O419"/>
      <c r="P419"/>
      <c r="Q419"/>
      <c r="R419"/>
    </row>
    <row r="420" spans="1:18" ht="15" x14ac:dyDescent="0.25">
      <c r="A420"/>
      <c r="B420"/>
      <c r="C420"/>
      <c r="D420"/>
      <c r="E420"/>
      <c r="F420"/>
      <c r="G420"/>
      <c r="H420"/>
      <c r="I420"/>
      <c r="J420"/>
      <c r="K420"/>
      <c r="L420"/>
      <c r="M420"/>
      <c r="N420"/>
      <c r="O420"/>
      <c r="P420"/>
      <c r="Q420"/>
      <c r="R420"/>
    </row>
    <row r="421" spans="1:18" ht="15" x14ac:dyDescent="0.25">
      <c r="A421"/>
      <c r="B421"/>
      <c r="C421"/>
      <c r="D421"/>
      <c r="E421"/>
      <c r="F421"/>
      <c r="G421"/>
      <c r="H421"/>
      <c r="I421"/>
      <c r="J421"/>
      <c r="K421"/>
      <c r="L421"/>
      <c r="M421"/>
      <c r="N421"/>
      <c r="O421"/>
      <c r="P421"/>
      <c r="Q421"/>
      <c r="R421"/>
    </row>
    <row r="422" spans="1:18" ht="15" x14ac:dyDescent="0.25">
      <c r="A422"/>
      <c r="B422"/>
      <c r="C422"/>
      <c r="D422"/>
      <c r="E422"/>
      <c r="F422"/>
      <c r="G422"/>
      <c r="H422"/>
      <c r="I422"/>
      <c r="J422"/>
      <c r="K422"/>
      <c r="L422"/>
      <c r="M422"/>
      <c r="N422"/>
      <c r="O422"/>
      <c r="P422"/>
      <c r="Q422"/>
      <c r="R422"/>
    </row>
    <row r="423" spans="1:18" ht="15" x14ac:dyDescent="0.25">
      <c r="A423"/>
      <c r="B423"/>
      <c r="C423"/>
      <c r="D423"/>
      <c r="E423"/>
      <c r="F423"/>
      <c r="G423"/>
      <c r="H423"/>
      <c r="I423"/>
      <c r="J423"/>
      <c r="K423"/>
      <c r="L423"/>
      <c r="M423"/>
      <c r="N423"/>
      <c r="O423"/>
      <c r="P423"/>
      <c r="Q423"/>
      <c r="R423"/>
    </row>
    <row r="424" spans="1:18" ht="15" x14ac:dyDescent="0.25">
      <c r="A424"/>
      <c r="B424"/>
      <c r="C424"/>
      <c r="D424"/>
      <c r="E424"/>
      <c r="F424"/>
      <c r="G424"/>
      <c r="H424"/>
      <c r="I424"/>
      <c r="J424"/>
      <c r="K424"/>
      <c r="L424"/>
      <c r="M424"/>
      <c r="N424"/>
      <c r="O424"/>
      <c r="P424"/>
      <c r="Q424"/>
      <c r="R424"/>
    </row>
    <row r="425" spans="1:18" ht="15" x14ac:dyDescent="0.25">
      <c r="A425"/>
      <c r="B425"/>
      <c r="C425"/>
      <c r="D425"/>
      <c r="E425"/>
      <c r="F425"/>
      <c r="G425"/>
      <c r="H425"/>
      <c r="I425"/>
      <c r="J425"/>
      <c r="K425"/>
      <c r="L425"/>
      <c r="M425"/>
      <c r="N425"/>
      <c r="O425"/>
      <c r="P425"/>
      <c r="Q425"/>
      <c r="R425"/>
    </row>
    <row r="426" spans="1:18" ht="15" x14ac:dyDescent="0.25">
      <c r="A426"/>
      <c r="B426"/>
      <c r="C426"/>
      <c r="D426"/>
      <c r="E426"/>
      <c r="F426"/>
      <c r="G426"/>
      <c r="H426"/>
      <c r="I426"/>
      <c r="J426"/>
      <c r="K426"/>
      <c r="L426"/>
      <c r="M426"/>
      <c r="N426"/>
      <c r="O426"/>
      <c r="P426"/>
      <c r="Q426"/>
      <c r="R426"/>
    </row>
    <row r="427" spans="1:18" ht="15" x14ac:dyDescent="0.25">
      <c r="A427"/>
      <c r="B427"/>
      <c r="C427"/>
      <c r="D427"/>
      <c r="E427"/>
      <c r="F427"/>
      <c r="G427"/>
      <c r="H427"/>
      <c r="I427"/>
      <c r="J427"/>
      <c r="K427"/>
      <c r="L427"/>
      <c r="M427"/>
      <c r="N427"/>
      <c r="O427"/>
      <c r="P427"/>
      <c r="Q427"/>
      <c r="R427"/>
    </row>
    <row r="428" spans="1:18" ht="15" x14ac:dyDescent="0.25">
      <c r="A428"/>
      <c r="B428"/>
      <c r="C428"/>
      <c r="D428"/>
      <c r="E428"/>
      <c r="F428"/>
      <c r="G428"/>
      <c r="H428"/>
      <c r="I428"/>
      <c r="J428"/>
      <c r="K428"/>
      <c r="L428"/>
      <c r="M428"/>
      <c r="N428"/>
      <c r="O428"/>
      <c r="P428"/>
      <c r="Q428"/>
      <c r="R428"/>
    </row>
    <row r="429" spans="1:18" ht="15" x14ac:dyDescent="0.25">
      <c r="A429"/>
      <c r="B429"/>
      <c r="C429"/>
      <c r="D429"/>
      <c r="E429"/>
      <c r="F429"/>
      <c r="G429"/>
      <c r="H429"/>
      <c r="I429"/>
      <c r="J429"/>
      <c r="K429"/>
      <c r="L429"/>
      <c r="M429"/>
      <c r="N429"/>
      <c r="O429"/>
      <c r="P429"/>
      <c r="Q429"/>
      <c r="R429"/>
    </row>
    <row r="430" spans="1:18" ht="15" x14ac:dyDescent="0.25">
      <c r="A430"/>
      <c r="B430"/>
      <c r="C430"/>
      <c r="D430"/>
      <c r="E430"/>
      <c r="F430"/>
      <c r="G430"/>
      <c r="H430"/>
      <c r="I430"/>
      <c r="J430"/>
      <c r="K430"/>
      <c r="L430"/>
      <c r="M430"/>
      <c r="N430"/>
      <c r="O430"/>
      <c r="P430"/>
      <c r="Q430"/>
      <c r="R430"/>
    </row>
    <row r="431" spans="1:18" ht="15" x14ac:dyDescent="0.25">
      <c r="A431"/>
      <c r="B431"/>
      <c r="C431"/>
      <c r="D431"/>
      <c r="E431"/>
      <c r="F431"/>
      <c r="G431"/>
      <c r="H431"/>
      <c r="I431"/>
      <c r="J431"/>
      <c r="K431"/>
      <c r="L431"/>
      <c r="M431"/>
      <c r="N431"/>
      <c r="O431"/>
      <c r="P431"/>
      <c r="Q431"/>
      <c r="R431"/>
    </row>
    <row r="432" spans="1:18" ht="15" x14ac:dyDescent="0.25">
      <c r="A432"/>
      <c r="B432"/>
      <c r="C432"/>
      <c r="D432"/>
      <c r="E432"/>
      <c r="F432"/>
      <c r="G432"/>
      <c r="H432"/>
      <c r="I432"/>
      <c r="J432"/>
      <c r="K432"/>
      <c r="L432"/>
      <c r="M432"/>
      <c r="N432"/>
      <c r="O432"/>
      <c r="P432"/>
      <c r="Q432"/>
      <c r="R432"/>
    </row>
    <row r="433" spans="1:18" ht="15" x14ac:dyDescent="0.25">
      <c r="A433"/>
      <c r="B433"/>
      <c r="C433"/>
      <c r="D433"/>
      <c r="E433"/>
      <c r="F433"/>
      <c r="G433"/>
      <c r="H433"/>
      <c r="I433"/>
      <c r="J433"/>
      <c r="K433"/>
      <c r="L433"/>
      <c r="M433"/>
      <c r="N433"/>
      <c r="O433"/>
      <c r="P433"/>
      <c r="Q433"/>
      <c r="R433"/>
    </row>
    <row r="434" spans="1:18" ht="15" x14ac:dyDescent="0.25">
      <c r="A434"/>
      <c r="B434"/>
      <c r="C434"/>
      <c r="D434"/>
      <c r="E434"/>
      <c r="F434"/>
      <c r="G434"/>
      <c r="H434"/>
      <c r="I434"/>
      <c r="J434"/>
      <c r="K434"/>
      <c r="L434"/>
      <c r="M434"/>
      <c r="N434"/>
      <c r="O434"/>
      <c r="P434"/>
      <c r="Q434"/>
      <c r="R434"/>
    </row>
    <row r="435" spans="1:18" ht="15" x14ac:dyDescent="0.25">
      <c r="A435"/>
      <c r="B435"/>
      <c r="C435"/>
      <c r="D435"/>
      <c r="E435"/>
      <c r="F435"/>
      <c r="G435"/>
      <c r="H435"/>
      <c r="I435"/>
      <c r="J435"/>
      <c r="K435"/>
      <c r="L435"/>
      <c r="M435"/>
      <c r="N435"/>
      <c r="O435"/>
      <c r="P435"/>
      <c r="Q435"/>
      <c r="R435"/>
    </row>
    <row r="436" spans="1:18" ht="15" x14ac:dyDescent="0.25">
      <c r="A436"/>
      <c r="B436"/>
      <c r="C436"/>
      <c r="D436"/>
      <c r="E436"/>
      <c r="F436"/>
      <c r="G436"/>
      <c r="H436"/>
      <c r="I436"/>
      <c r="J436"/>
      <c r="K436"/>
      <c r="L436"/>
      <c r="M436"/>
      <c r="N436"/>
      <c r="O436"/>
      <c r="P436"/>
      <c r="Q436"/>
      <c r="R436"/>
    </row>
    <row r="437" spans="1:18" ht="15" x14ac:dyDescent="0.25">
      <c r="A437"/>
      <c r="B437"/>
      <c r="C437"/>
      <c r="D437"/>
      <c r="E437"/>
      <c r="F437"/>
      <c r="G437"/>
      <c r="H437"/>
      <c r="I437"/>
      <c r="J437"/>
      <c r="K437"/>
      <c r="L437"/>
      <c r="M437"/>
      <c r="N437"/>
      <c r="O437"/>
      <c r="P437"/>
      <c r="Q437"/>
      <c r="R437"/>
    </row>
    <row r="438" spans="1:18" ht="15" x14ac:dyDescent="0.25">
      <c r="A438"/>
      <c r="B438"/>
      <c r="C438"/>
      <c r="D438"/>
      <c r="E438"/>
      <c r="F438"/>
      <c r="G438"/>
      <c r="H438"/>
      <c r="I438"/>
      <c r="J438"/>
      <c r="K438"/>
      <c r="L438"/>
      <c r="M438"/>
      <c r="N438"/>
      <c r="O438"/>
      <c r="P438"/>
      <c r="Q438"/>
      <c r="R438"/>
    </row>
    <row r="439" spans="1:18" ht="15" x14ac:dyDescent="0.25">
      <c r="A439"/>
      <c r="B439"/>
      <c r="C439"/>
      <c r="D439"/>
      <c r="E439"/>
      <c r="F439"/>
      <c r="G439"/>
      <c r="H439"/>
      <c r="I439"/>
      <c r="J439"/>
      <c r="K439"/>
      <c r="L439"/>
      <c r="M439"/>
      <c r="N439"/>
      <c r="O439"/>
      <c r="P439"/>
      <c r="Q439"/>
      <c r="R439"/>
    </row>
    <row r="440" spans="1:18" ht="15" x14ac:dyDescent="0.25">
      <c r="A440"/>
      <c r="B440"/>
      <c r="C440"/>
      <c r="D440"/>
      <c r="E440"/>
      <c r="F440"/>
      <c r="G440"/>
      <c r="H440"/>
      <c r="I440"/>
      <c r="J440"/>
      <c r="K440"/>
      <c r="L440"/>
      <c r="M440"/>
      <c r="N440"/>
      <c r="O440"/>
      <c r="P440"/>
      <c r="Q440"/>
      <c r="R440"/>
    </row>
    <row r="441" spans="1:18" ht="15" x14ac:dyDescent="0.25">
      <c r="A441"/>
      <c r="B441"/>
      <c r="C441"/>
      <c r="D441"/>
      <c r="E441"/>
      <c r="F441"/>
      <c r="G441"/>
      <c r="H441"/>
      <c r="I441"/>
      <c r="J441"/>
      <c r="K441"/>
      <c r="L441"/>
      <c r="M441"/>
      <c r="N441"/>
      <c r="O441"/>
      <c r="P441"/>
      <c r="Q441"/>
      <c r="R441"/>
    </row>
    <row r="442" spans="1:18" ht="15" x14ac:dyDescent="0.25">
      <c r="A442"/>
      <c r="B442"/>
      <c r="C442"/>
      <c r="D442"/>
      <c r="E442"/>
      <c r="F442"/>
      <c r="G442"/>
      <c r="H442"/>
      <c r="I442"/>
      <c r="J442"/>
      <c r="K442"/>
      <c r="L442"/>
      <c r="M442"/>
      <c r="N442"/>
      <c r="O442"/>
      <c r="P442"/>
      <c r="Q442"/>
      <c r="R442"/>
    </row>
    <row r="443" spans="1:18" ht="15" x14ac:dyDescent="0.25">
      <c r="A443"/>
      <c r="B443"/>
      <c r="C443"/>
      <c r="D443"/>
      <c r="E443"/>
      <c r="F443"/>
      <c r="G443"/>
      <c r="H443"/>
      <c r="I443"/>
      <c r="J443"/>
      <c r="K443"/>
      <c r="L443"/>
      <c r="M443"/>
      <c r="N443"/>
      <c r="O443"/>
      <c r="P443"/>
      <c r="Q443"/>
      <c r="R443"/>
    </row>
    <row r="444" spans="1:18" ht="15" x14ac:dyDescent="0.25">
      <c r="A444"/>
      <c r="B444"/>
      <c r="C444"/>
      <c r="D444"/>
      <c r="E444"/>
      <c r="F444"/>
      <c r="G444"/>
      <c r="H444"/>
      <c r="I444"/>
      <c r="J444"/>
      <c r="K444"/>
      <c r="L444"/>
      <c r="M444"/>
      <c r="N444"/>
      <c r="O444"/>
      <c r="P444"/>
      <c r="Q444"/>
      <c r="R444"/>
    </row>
    <row r="445" spans="1:18" ht="15" x14ac:dyDescent="0.25">
      <c r="A445"/>
      <c r="B445"/>
      <c r="C445"/>
      <c r="D445"/>
      <c r="E445"/>
      <c r="F445"/>
      <c r="G445"/>
      <c r="H445"/>
      <c r="I445"/>
      <c r="J445"/>
      <c r="K445"/>
      <c r="L445"/>
      <c r="M445"/>
      <c r="N445"/>
      <c r="O445"/>
      <c r="P445"/>
      <c r="Q445"/>
      <c r="R445"/>
    </row>
    <row r="446" spans="1:18" ht="15" x14ac:dyDescent="0.25">
      <c r="A446"/>
      <c r="B446"/>
      <c r="C446"/>
      <c r="D446"/>
      <c r="E446"/>
      <c r="F446"/>
      <c r="G446"/>
      <c r="H446"/>
      <c r="I446"/>
      <c r="J446"/>
      <c r="K446"/>
      <c r="L446"/>
      <c r="M446"/>
      <c r="N446"/>
      <c r="O446"/>
      <c r="P446"/>
      <c r="Q446"/>
      <c r="R446"/>
    </row>
    <row r="447" spans="1:18" ht="15" x14ac:dyDescent="0.25">
      <c r="A447"/>
      <c r="B447"/>
      <c r="C447"/>
      <c r="D447"/>
      <c r="E447"/>
      <c r="F447"/>
      <c r="G447"/>
      <c r="H447"/>
      <c r="I447"/>
      <c r="J447"/>
      <c r="K447"/>
      <c r="L447"/>
      <c r="M447"/>
      <c r="N447"/>
      <c r="O447"/>
      <c r="P447"/>
      <c r="Q447"/>
      <c r="R447"/>
    </row>
    <row r="448" spans="1:18" ht="15" x14ac:dyDescent="0.25">
      <c r="A448"/>
      <c r="B448"/>
      <c r="C448"/>
      <c r="D448"/>
      <c r="E448"/>
      <c r="F448"/>
      <c r="G448"/>
      <c r="H448"/>
      <c r="I448"/>
      <c r="J448"/>
      <c r="K448"/>
      <c r="L448"/>
      <c r="M448"/>
      <c r="N448"/>
      <c r="O448"/>
      <c r="P448"/>
      <c r="Q448"/>
      <c r="R448"/>
    </row>
    <row r="449" spans="1:18" ht="15" x14ac:dyDescent="0.25">
      <c r="A449"/>
      <c r="B449"/>
      <c r="C449"/>
      <c r="D449"/>
      <c r="E449"/>
      <c r="F449"/>
      <c r="G449"/>
      <c r="H449"/>
      <c r="I449"/>
      <c r="J449"/>
      <c r="K449"/>
      <c r="L449"/>
      <c r="M449"/>
      <c r="N449"/>
      <c r="O449"/>
      <c r="P449"/>
      <c r="Q449"/>
      <c r="R449"/>
    </row>
    <row r="450" spans="1:18" ht="15" x14ac:dyDescent="0.25">
      <c r="A450"/>
      <c r="B450"/>
      <c r="C450"/>
      <c r="D450"/>
      <c r="E450"/>
      <c r="F450"/>
      <c r="G450"/>
      <c r="H450"/>
      <c r="I450"/>
      <c r="J450"/>
      <c r="K450"/>
      <c r="L450"/>
      <c r="M450"/>
      <c r="N450"/>
      <c r="O450"/>
      <c r="P450"/>
      <c r="Q450"/>
      <c r="R450"/>
    </row>
    <row r="451" spans="1:18" ht="15" x14ac:dyDescent="0.25">
      <c r="A451"/>
      <c r="B451"/>
      <c r="C451"/>
      <c r="D451"/>
      <c r="E451"/>
      <c r="F451"/>
      <c r="G451"/>
      <c r="H451"/>
      <c r="I451"/>
      <c r="J451"/>
      <c r="K451"/>
      <c r="L451"/>
      <c r="M451"/>
      <c r="N451"/>
      <c r="O451"/>
      <c r="P451"/>
      <c r="Q451"/>
      <c r="R451"/>
    </row>
    <row r="452" spans="1:18" ht="15" x14ac:dyDescent="0.25">
      <c r="A452"/>
      <c r="B452"/>
      <c r="C452"/>
      <c r="D452"/>
      <c r="E452"/>
      <c r="F452"/>
      <c r="G452"/>
      <c r="H452"/>
      <c r="I452"/>
      <c r="J452"/>
      <c r="K452"/>
      <c r="L452"/>
      <c r="M452"/>
      <c r="N452"/>
      <c r="O452"/>
      <c r="P452"/>
      <c r="Q452"/>
      <c r="R452"/>
    </row>
    <row r="453" spans="1:18" ht="15" x14ac:dyDescent="0.25">
      <c r="A453"/>
      <c r="B453"/>
      <c r="C453"/>
      <c r="D453"/>
      <c r="E453"/>
      <c r="F453"/>
      <c r="G453"/>
      <c r="H453"/>
      <c r="I453"/>
      <c r="J453"/>
      <c r="K453"/>
      <c r="L453"/>
      <c r="M453"/>
      <c r="N453"/>
      <c r="O453"/>
      <c r="P453"/>
      <c r="Q453"/>
      <c r="R453"/>
    </row>
    <row r="454" spans="1:18" ht="15" x14ac:dyDescent="0.25">
      <c r="A454"/>
      <c r="B454"/>
      <c r="C454"/>
      <c r="D454"/>
      <c r="E454"/>
      <c r="F454"/>
      <c r="G454"/>
      <c r="H454"/>
      <c r="I454"/>
      <c r="J454"/>
      <c r="K454"/>
      <c r="L454"/>
      <c r="M454"/>
      <c r="N454"/>
      <c r="O454"/>
      <c r="P454"/>
      <c r="Q454"/>
      <c r="R454"/>
    </row>
    <row r="455" spans="1:18" ht="15" x14ac:dyDescent="0.25">
      <c r="A455"/>
      <c r="B455"/>
      <c r="C455"/>
      <c r="D455"/>
      <c r="E455"/>
      <c r="F455"/>
      <c r="G455"/>
      <c r="H455"/>
      <c r="I455"/>
      <c r="J455"/>
      <c r="K455"/>
      <c r="L455"/>
      <c r="M455"/>
      <c r="N455"/>
      <c r="O455"/>
      <c r="P455"/>
      <c r="Q455"/>
      <c r="R455"/>
    </row>
    <row r="456" spans="1:18" ht="15" x14ac:dyDescent="0.25">
      <c r="A456"/>
      <c r="B456"/>
      <c r="C456"/>
      <c r="D456"/>
      <c r="E456"/>
      <c r="F456"/>
      <c r="G456"/>
      <c r="H456"/>
      <c r="I456"/>
      <c r="J456"/>
      <c r="K456"/>
      <c r="L456"/>
      <c r="M456"/>
      <c r="N456"/>
      <c r="O456"/>
      <c r="P456"/>
      <c r="Q456"/>
      <c r="R456"/>
    </row>
    <row r="457" spans="1:18" ht="15" x14ac:dyDescent="0.25">
      <c r="A457"/>
      <c r="B457"/>
      <c r="C457"/>
      <c r="D457"/>
      <c r="E457"/>
      <c r="F457"/>
      <c r="G457"/>
      <c r="H457"/>
      <c r="I457"/>
      <c r="J457"/>
      <c r="K457"/>
      <c r="L457"/>
      <c r="M457"/>
      <c r="N457"/>
      <c r="O457"/>
      <c r="P457"/>
      <c r="Q457"/>
      <c r="R457"/>
    </row>
    <row r="458" spans="1:18" ht="15" x14ac:dyDescent="0.25">
      <c r="A458"/>
      <c r="B458"/>
      <c r="C458"/>
      <c r="D458"/>
      <c r="E458"/>
      <c r="F458"/>
      <c r="G458"/>
      <c r="H458"/>
      <c r="I458"/>
      <c r="J458"/>
      <c r="K458"/>
      <c r="L458"/>
      <c r="M458"/>
      <c r="N458"/>
      <c r="O458"/>
      <c r="P458"/>
      <c r="Q458"/>
      <c r="R458"/>
    </row>
    <row r="459" spans="1:18" ht="15" x14ac:dyDescent="0.25">
      <c r="A459"/>
      <c r="B459"/>
      <c r="C459"/>
      <c r="D459"/>
      <c r="E459"/>
      <c r="F459"/>
      <c r="G459"/>
      <c r="H459"/>
      <c r="I459"/>
      <c r="J459"/>
      <c r="K459"/>
      <c r="L459"/>
      <c r="M459"/>
      <c r="N459"/>
      <c r="O459"/>
      <c r="P459"/>
      <c r="Q459"/>
      <c r="R459"/>
    </row>
    <row r="460" spans="1:18" ht="15" x14ac:dyDescent="0.25">
      <c r="A460"/>
      <c r="B460"/>
      <c r="C460"/>
      <c r="D460"/>
      <c r="E460"/>
      <c r="F460"/>
      <c r="G460"/>
      <c r="H460"/>
      <c r="I460"/>
      <c r="J460"/>
      <c r="K460"/>
      <c r="L460"/>
      <c r="M460"/>
      <c r="N460"/>
      <c r="O460"/>
      <c r="P460"/>
      <c r="Q460"/>
      <c r="R460"/>
    </row>
    <row r="461" spans="1:18" ht="15" x14ac:dyDescent="0.25">
      <c r="A461"/>
      <c r="B461"/>
      <c r="C461"/>
      <c r="D461"/>
      <c r="E461"/>
      <c r="F461"/>
      <c r="G461"/>
      <c r="H461"/>
      <c r="I461"/>
      <c r="J461"/>
      <c r="K461"/>
      <c r="L461"/>
      <c r="M461"/>
      <c r="N461"/>
      <c r="O461"/>
      <c r="P461"/>
      <c r="Q461"/>
      <c r="R461"/>
    </row>
    <row r="462" spans="1:18" ht="15" x14ac:dyDescent="0.25">
      <c r="A462"/>
      <c r="B462"/>
      <c r="C462"/>
      <c r="D462"/>
      <c r="E462"/>
      <c r="F462"/>
      <c r="G462"/>
      <c r="H462"/>
      <c r="I462"/>
      <c r="J462"/>
      <c r="K462"/>
      <c r="L462"/>
      <c r="M462"/>
      <c r="N462"/>
      <c r="O462"/>
      <c r="P462"/>
      <c r="Q462"/>
      <c r="R462"/>
    </row>
    <row r="463" spans="1:18" ht="15" x14ac:dyDescent="0.25">
      <c r="A463"/>
      <c r="B463"/>
      <c r="C463"/>
      <c r="D463"/>
      <c r="E463"/>
      <c r="F463"/>
      <c r="G463"/>
      <c r="H463"/>
      <c r="I463"/>
      <c r="J463"/>
      <c r="K463"/>
      <c r="L463"/>
      <c r="M463"/>
      <c r="N463"/>
      <c r="O463"/>
      <c r="P463"/>
      <c r="Q463"/>
      <c r="R463"/>
    </row>
    <row r="464" spans="1:18" ht="15" x14ac:dyDescent="0.25">
      <c r="A464"/>
      <c r="B464"/>
      <c r="C464"/>
      <c r="D464"/>
      <c r="E464"/>
      <c r="F464"/>
      <c r="G464"/>
      <c r="H464"/>
      <c r="I464"/>
      <c r="J464"/>
      <c r="K464"/>
      <c r="L464"/>
      <c r="M464"/>
      <c r="N464"/>
      <c r="O464"/>
      <c r="P464"/>
      <c r="Q464"/>
      <c r="R464"/>
    </row>
    <row r="465" spans="1:18" ht="15" x14ac:dyDescent="0.25">
      <c r="A465"/>
      <c r="B465"/>
      <c r="C465"/>
      <c r="D465"/>
      <c r="E465"/>
      <c r="F465"/>
      <c r="G465"/>
      <c r="H465"/>
      <c r="I465"/>
      <c r="J465"/>
      <c r="K465"/>
      <c r="L465"/>
      <c r="M465"/>
      <c r="N465"/>
      <c r="O465"/>
      <c r="P465"/>
      <c r="Q465"/>
      <c r="R465"/>
    </row>
    <row r="466" spans="1:18" ht="15" x14ac:dyDescent="0.25">
      <c r="A466"/>
      <c r="B466"/>
      <c r="C466"/>
      <c r="D466"/>
      <c r="E466"/>
      <c r="F466"/>
      <c r="G466"/>
      <c r="H466"/>
      <c r="I466"/>
      <c r="J466"/>
      <c r="K466"/>
      <c r="L466"/>
      <c r="M466"/>
      <c r="N466"/>
      <c r="O466"/>
      <c r="P466"/>
      <c r="Q466"/>
      <c r="R466"/>
    </row>
    <row r="467" spans="1:18" ht="15" x14ac:dyDescent="0.25">
      <c r="A467"/>
      <c r="B467"/>
      <c r="C467"/>
      <c r="D467"/>
      <c r="E467"/>
      <c r="F467"/>
      <c r="G467"/>
      <c r="H467"/>
      <c r="I467"/>
      <c r="J467"/>
      <c r="K467"/>
      <c r="L467"/>
      <c r="M467"/>
      <c r="N467"/>
      <c r="O467"/>
      <c r="P467"/>
      <c r="Q467"/>
      <c r="R467"/>
    </row>
    <row r="468" spans="1:18" ht="15" x14ac:dyDescent="0.25">
      <c r="A468"/>
      <c r="B468"/>
      <c r="C468"/>
      <c r="D468"/>
      <c r="E468"/>
      <c r="F468"/>
      <c r="G468"/>
      <c r="H468"/>
      <c r="I468"/>
      <c r="J468"/>
      <c r="K468"/>
      <c r="L468"/>
      <c r="M468"/>
      <c r="N468"/>
      <c r="O468"/>
      <c r="P468"/>
      <c r="Q468"/>
      <c r="R468"/>
    </row>
    <row r="469" spans="1:18" ht="15" x14ac:dyDescent="0.25">
      <c r="A469"/>
      <c r="B469"/>
      <c r="C469"/>
      <c r="D469"/>
      <c r="E469"/>
      <c r="F469"/>
      <c r="G469"/>
      <c r="H469"/>
      <c r="I469"/>
      <c r="J469"/>
      <c r="K469"/>
      <c r="L469"/>
      <c r="M469"/>
      <c r="N469"/>
      <c r="O469"/>
      <c r="P469"/>
      <c r="Q469"/>
      <c r="R469"/>
    </row>
    <row r="470" spans="1:18" ht="15" x14ac:dyDescent="0.25">
      <c r="A470"/>
      <c r="B470"/>
      <c r="C470"/>
      <c r="D470"/>
      <c r="E470"/>
      <c r="F470"/>
      <c r="G470"/>
      <c r="H470"/>
      <c r="I470"/>
      <c r="J470"/>
      <c r="K470"/>
      <c r="L470"/>
      <c r="M470"/>
      <c r="N470"/>
      <c r="O470"/>
      <c r="P470"/>
      <c r="Q470"/>
      <c r="R470"/>
    </row>
    <row r="471" spans="1:18" ht="15" x14ac:dyDescent="0.25">
      <c r="A471"/>
      <c r="B471"/>
      <c r="C471"/>
      <c r="D471"/>
      <c r="E471"/>
      <c r="F471"/>
      <c r="G471"/>
      <c r="H471"/>
      <c r="I471"/>
      <c r="J471"/>
      <c r="K471"/>
      <c r="L471"/>
      <c r="M471"/>
      <c r="N471"/>
      <c r="O471"/>
      <c r="P471"/>
      <c r="Q471"/>
      <c r="R471"/>
    </row>
    <row r="472" spans="1:18" ht="15" x14ac:dyDescent="0.25">
      <c r="A472"/>
      <c r="B472"/>
      <c r="C472"/>
      <c r="D472"/>
      <c r="E472"/>
      <c r="F472"/>
      <c r="G472"/>
      <c r="H472"/>
      <c r="I472"/>
      <c r="J472"/>
      <c r="K472"/>
      <c r="L472"/>
      <c r="M472"/>
      <c r="N472"/>
      <c r="O472"/>
      <c r="P472"/>
      <c r="Q472"/>
      <c r="R472"/>
    </row>
    <row r="473" spans="1:18" ht="15" x14ac:dyDescent="0.25">
      <c r="A473"/>
      <c r="B473"/>
      <c r="C473"/>
      <c r="D473"/>
      <c r="E473"/>
      <c r="F473"/>
      <c r="G473"/>
      <c r="H473"/>
      <c r="I473"/>
      <c r="J473"/>
      <c r="K473"/>
      <c r="L473"/>
      <c r="M473"/>
      <c r="N473"/>
      <c r="O473"/>
      <c r="P473"/>
      <c r="Q473"/>
      <c r="R473"/>
    </row>
    <row r="474" spans="1:18" ht="15" x14ac:dyDescent="0.25">
      <c r="A474"/>
      <c r="B474"/>
      <c r="C474"/>
      <c r="D474"/>
      <c r="E474"/>
      <c r="F474"/>
      <c r="G474"/>
      <c r="H474"/>
      <c r="I474"/>
      <c r="J474"/>
      <c r="K474"/>
      <c r="L474"/>
      <c r="M474"/>
      <c r="N474"/>
      <c r="O474"/>
      <c r="P474"/>
      <c r="Q474"/>
      <c r="R474"/>
    </row>
    <row r="475" spans="1:18" ht="15" x14ac:dyDescent="0.25">
      <c r="A475"/>
      <c r="B475"/>
      <c r="C475"/>
      <c r="D475"/>
      <c r="E475"/>
      <c r="F475"/>
      <c r="G475"/>
      <c r="H475"/>
      <c r="I475"/>
      <c r="J475"/>
      <c r="K475"/>
      <c r="L475"/>
      <c r="M475"/>
      <c r="N475"/>
      <c r="O475"/>
      <c r="P475"/>
      <c r="Q475"/>
      <c r="R475"/>
    </row>
    <row r="476" spans="1:18" ht="15" x14ac:dyDescent="0.25">
      <c r="A476"/>
      <c r="B476"/>
      <c r="C476"/>
      <c r="D476"/>
      <c r="E476"/>
      <c r="F476"/>
      <c r="G476"/>
      <c r="H476"/>
      <c r="I476"/>
      <c r="J476"/>
      <c r="K476"/>
      <c r="L476"/>
      <c r="M476"/>
      <c r="N476"/>
      <c r="O476"/>
      <c r="P476"/>
      <c r="Q476"/>
      <c r="R476"/>
    </row>
    <row r="477" spans="1:18" ht="15" x14ac:dyDescent="0.25">
      <c r="A477"/>
      <c r="B477"/>
      <c r="C477"/>
      <c r="D477"/>
      <c r="E477"/>
      <c r="F477"/>
      <c r="G477"/>
      <c r="H477"/>
      <c r="I477"/>
      <c r="J477"/>
      <c r="K477"/>
      <c r="L477"/>
      <c r="M477"/>
      <c r="N477"/>
      <c r="O477"/>
      <c r="P477"/>
      <c r="Q477"/>
      <c r="R477"/>
    </row>
    <row r="478" spans="1:18" ht="15" x14ac:dyDescent="0.25">
      <c r="A478"/>
      <c r="B478"/>
      <c r="C478"/>
      <c r="D478"/>
      <c r="E478"/>
      <c r="F478"/>
      <c r="G478"/>
      <c r="H478"/>
      <c r="I478"/>
      <c r="J478"/>
      <c r="K478"/>
      <c r="L478"/>
      <c r="M478"/>
      <c r="N478"/>
      <c r="O478"/>
      <c r="P478"/>
      <c r="Q478"/>
      <c r="R478"/>
    </row>
    <row r="479" spans="1:18" ht="15" x14ac:dyDescent="0.25">
      <c r="A479"/>
      <c r="B479"/>
      <c r="C479"/>
      <c r="D479"/>
      <c r="E479"/>
      <c r="F479"/>
      <c r="G479"/>
      <c r="H479"/>
      <c r="I479"/>
      <c r="J479"/>
      <c r="K479"/>
      <c r="L479"/>
      <c r="M479"/>
      <c r="N479"/>
      <c r="O479"/>
      <c r="P479"/>
      <c r="Q479"/>
      <c r="R479"/>
    </row>
    <row r="480" spans="1:18" ht="15" x14ac:dyDescent="0.25">
      <c r="A480"/>
      <c r="B480"/>
      <c r="C480"/>
      <c r="D480"/>
      <c r="E480"/>
      <c r="F480"/>
      <c r="G480"/>
      <c r="H480"/>
      <c r="I480"/>
      <c r="J480"/>
      <c r="K480"/>
      <c r="L480"/>
      <c r="M480"/>
      <c r="N480"/>
      <c r="O480"/>
      <c r="P480"/>
      <c r="Q480"/>
      <c r="R480"/>
    </row>
    <row r="481" spans="1:18" ht="15" x14ac:dyDescent="0.25">
      <c r="A481"/>
      <c r="B481"/>
      <c r="C481"/>
      <c r="D481"/>
      <c r="E481"/>
      <c r="F481"/>
      <c r="G481"/>
      <c r="H481"/>
      <c r="I481"/>
      <c r="J481"/>
      <c r="K481"/>
      <c r="L481"/>
      <c r="M481"/>
      <c r="N481"/>
      <c r="O481"/>
      <c r="P481"/>
      <c r="Q481"/>
      <c r="R481"/>
    </row>
    <row r="482" spans="1:18" ht="15" x14ac:dyDescent="0.25">
      <c r="A482"/>
      <c r="B482"/>
      <c r="C482"/>
      <c r="D482"/>
      <c r="E482"/>
      <c r="F482"/>
      <c r="G482"/>
      <c r="H482"/>
      <c r="I482"/>
      <c r="J482"/>
      <c r="K482"/>
      <c r="L482"/>
      <c r="M482"/>
      <c r="N482"/>
      <c r="O482"/>
      <c r="P482"/>
      <c r="Q482"/>
      <c r="R482"/>
    </row>
    <row r="483" spans="1:18" ht="15" x14ac:dyDescent="0.25">
      <c r="A483"/>
      <c r="B483"/>
      <c r="C483"/>
      <c r="D483"/>
      <c r="E483"/>
      <c r="F483"/>
      <c r="G483"/>
      <c r="H483"/>
      <c r="I483"/>
      <c r="J483"/>
      <c r="K483"/>
      <c r="L483"/>
      <c r="M483"/>
      <c r="N483"/>
      <c r="O483"/>
      <c r="P483"/>
      <c r="Q483"/>
      <c r="R483"/>
    </row>
    <row r="484" spans="1:18" ht="15" x14ac:dyDescent="0.25">
      <c r="A484"/>
      <c r="B484"/>
      <c r="C484"/>
      <c r="D484"/>
      <c r="E484"/>
      <c r="F484"/>
      <c r="G484"/>
      <c r="H484"/>
      <c r="I484"/>
      <c r="J484"/>
      <c r="K484"/>
      <c r="L484"/>
      <c r="M484"/>
      <c r="N484"/>
      <c r="O484"/>
      <c r="P484"/>
      <c r="Q484"/>
      <c r="R484"/>
    </row>
    <row r="485" spans="1:18" ht="15" x14ac:dyDescent="0.25">
      <c r="A485"/>
      <c r="B485"/>
      <c r="C485"/>
      <c r="D485"/>
      <c r="E485"/>
      <c r="F485"/>
      <c r="G485"/>
      <c r="H485"/>
      <c r="I485"/>
      <c r="J485"/>
      <c r="K485"/>
      <c r="L485"/>
      <c r="M485"/>
      <c r="N485"/>
      <c r="O485"/>
      <c r="P485"/>
      <c r="Q485"/>
      <c r="R485"/>
    </row>
    <row r="486" spans="1:18" ht="15" x14ac:dyDescent="0.25">
      <c r="A486"/>
      <c r="B486"/>
      <c r="C486"/>
      <c r="D486"/>
      <c r="E486"/>
      <c r="F486"/>
      <c r="G486"/>
      <c r="H486"/>
      <c r="I486"/>
      <c r="J486"/>
      <c r="K486"/>
      <c r="L486"/>
      <c r="M486"/>
      <c r="N486"/>
      <c r="O486"/>
      <c r="P486"/>
      <c r="Q486"/>
      <c r="R486"/>
    </row>
    <row r="487" spans="1:18" ht="15" x14ac:dyDescent="0.25">
      <c r="A487"/>
      <c r="B487"/>
      <c r="C487"/>
      <c r="D487"/>
      <c r="E487"/>
      <c r="F487"/>
      <c r="G487"/>
      <c r="H487"/>
      <c r="I487"/>
      <c r="J487"/>
      <c r="K487"/>
      <c r="L487"/>
      <c r="M487"/>
      <c r="N487"/>
      <c r="O487"/>
      <c r="P487"/>
      <c r="Q487"/>
      <c r="R487"/>
    </row>
    <row r="488" spans="1:18" ht="15" x14ac:dyDescent="0.25">
      <c r="A488"/>
      <c r="B488"/>
      <c r="C488"/>
      <c r="D488"/>
      <c r="E488"/>
      <c r="F488"/>
      <c r="G488"/>
      <c r="H488"/>
      <c r="I488"/>
      <c r="J488"/>
      <c r="K488"/>
      <c r="L488"/>
      <c r="M488"/>
      <c r="N488"/>
      <c r="O488"/>
      <c r="P488"/>
      <c r="Q488"/>
      <c r="R488"/>
    </row>
    <row r="489" spans="1:18" ht="15" x14ac:dyDescent="0.25">
      <c r="A489"/>
      <c r="B489"/>
      <c r="C489"/>
      <c r="D489"/>
      <c r="E489"/>
      <c r="F489"/>
      <c r="G489"/>
      <c r="H489"/>
      <c r="I489"/>
      <c r="J489"/>
      <c r="K489"/>
      <c r="L489"/>
      <c r="M489"/>
      <c r="N489"/>
      <c r="O489"/>
      <c r="P489"/>
      <c r="Q489"/>
      <c r="R489"/>
    </row>
    <row r="490" spans="1:18" ht="15" x14ac:dyDescent="0.25">
      <c r="A490"/>
      <c r="B490"/>
      <c r="C490"/>
      <c r="D490"/>
      <c r="E490"/>
      <c r="F490"/>
      <c r="G490"/>
      <c r="H490"/>
      <c r="I490"/>
      <c r="J490"/>
      <c r="K490"/>
      <c r="L490"/>
      <c r="M490"/>
      <c r="N490"/>
      <c r="O490"/>
      <c r="P490"/>
      <c r="Q490"/>
      <c r="R490"/>
    </row>
    <row r="491" spans="1:18" ht="15" x14ac:dyDescent="0.25">
      <c r="A491"/>
      <c r="B491"/>
      <c r="C491"/>
      <c r="D491"/>
      <c r="E491"/>
      <c r="F491"/>
      <c r="G491"/>
      <c r="H491"/>
      <c r="I491"/>
      <c r="J491"/>
      <c r="K491"/>
      <c r="L491"/>
      <c r="M491"/>
      <c r="N491"/>
      <c r="O491"/>
      <c r="P491"/>
      <c r="Q491"/>
      <c r="R491"/>
    </row>
    <row r="492" spans="1:18" ht="15" x14ac:dyDescent="0.25">
      <c r="A492"/>
      <c r="B492"/>
      <c r="C492"/>
      <c r="D492"/>
      <c r="E492"/>
      <c r="F492"/>
      <c r="G492"/>
      <c r="H492"/>
      <c r="I492"/>
      <c r="J492"/>
      <c r="K492"/>
      <c r="L492"/>
      <c r="M492"/>
      <c r="N492"/>
      <c r="O492"/>
      <c r="P492"/>
      <c r="Q492"/>
      <c r="R492"/>
    </row>
    <row r="493" spans="1:18" ht="15" x14ac:dyDescent="0.25">
      <c r="A493"/>
      <c r="B493"/>
      <c r="C493"/>
      <c r="D493"/>
      <c r="E493"/>
      <c r="F493"/>
      <c r="G493"/>
      <c r="H493"/>
      <c r="I493"/>
      <c r="J493"/>
      <c r="K493"/>
      <c r="L493"/>
      <c r="M493"/>
      <c r="N493"/>
      <c r="O493"/>
      <c r="P493"/>
      <c r="Q493"/>
      <c r="R493"/>
    </row>
    <row r="494" spans="1:18" ht="15" x14ac:dyDescent="0.25">
      <c r="A494"/>
      <c r="B494"/>
      <c r="C494"/>
      <c r="D494"/>
      <c r="E494"/>
      <c r="F494"/>
      <c r="G494"/>
      <c r="H494"/>
      <c r="I494"/>
      <c r="J494"/>
      <c r="K494"/>
      <c r="L494"/>
      <c r="M494"/>
      <c r="N494"/>
      <c r="O494"/>
      <c r="P494"/>
      <c r="Q494"/>
      <c r="R494"/>
    </row>
    <row r="495" spans="1:18" ht="15" x14ac:dyDescent="0.25">
      <c r="A495"/>
      <c r="B495"/>
      <c r="C495"/>
      <c r="D495"/>
      <c r="E495"/>
      <c r="F495"/>
      <c r="G495"/>
      <c r="H495"/>
      <c r="I495"/>
      <c r="J495"/>
      <c r="K495"/>
      <c r="L495"/>
      <c r="M495"/>
      <c r="N495"/>
      <c r="O495"/>
      <c r="P495"/>
      <c r="Q495"/>
      <c r="R495"/>
    </row>
    <row r="496" spans="1:18" ht="15" x14ac:dyDescent="0.25">
      <c r="A496"/>
      <c r="B496"/>
      <c r="C496"/>
      <c r="D496"/>
      <c r="E496"/>
      <c r="F496"/>
      <c r="G496"/>
      <c r="H496"/>
      <c r="I496"/>
      <c r="J496"/>
      <c r="K496"/>
      <c r="L496"/>
      <c r="M496"/>
      <c r="N496"/>
      <c r="O496"/>
      <c r="P496"/>
      <c r="Q496"/>
      <c r="R496"/>
    </row>
    <row r="497" spans="1:18" ht="15" x14ac:dyDescent="0.25">
      <c r="A497"/>
      <c r="B497"/>
      <c r="C497"/>
      <c r="D497"/>
      <c r="E497"/>
      <c r="F497"/>
      <c r="G497"/>
      <c r="H497"/>
      <c r="I497"/>
      <c r="J497"/>
      <c r="K497"/>
      <c r="L497"/>
      <c r="M497"/>
      <c r="N497"/>
      <c r="O497"/>
      <c r="P497"/>
      <c r="Q497"/>
      <c r="R497"/>
    </row>
    <row r="498" spans="1:18" ht="15" x14ac:dyDescent="0.25">
      <c r="A498"/>
      <c r="B498"/>
      <c r="C498"/>
      <c r="D498"/>
      <c r="E498"/>
      <c r="F498"/>
      <c r="G498"/>
      <c r="H498"/>
      <c r="I498"/>
      <c r="J498"/>
      <c r="K498"/>
      <c r="L498"/>
      <c r="M498"/>
      <c r="N498"/>
      <c r="O498"/>
      <c r="P498"/>
      <c r="Q498"/>
      <c r="R498"/>
    </row>
    <row r="499" spans="1:18" ht="15" x14ac:dyDescent="0.25">
      <c r="A499"/>
      <c r="B499"/>
      <c r="C499"/>
      <c r="D499"/>
      <c r="E499"/>
      <c r="F499"/>
      <c r="G499"/>
      <c r="H499"/>
      <c r="I499"/>
      <c r="J499"/>
      <c r="K499"/>
      <c r="L499"/>
      <c r="M499"/>
      <c r="N499"/>
      <c r="O499"/>
      <c r="P499"/>
      <c r="Q499"/>
      <c r="R499"/>
    </row>
    <row r="500" spans="1:18" ht="15" x14ac:dyDescent="0.25">
      <c r="A500"/>
      <c r="B500"/>
      <c r="C500"/>
      <c r="D500"/>
      <c r="E500"/>
      <c r="F500"/>
      <c r="G500"/>
      <c r="H500"/>
      <c r="I500"/>
      <c r="J500"/>
      <c r="K500"/>
      <c r="L500"/>
      <c r="M500"/>
      <c r="N500"/>
      <c r="O500"/>
      <c r="P500"/>
      <c r="Q500"/>
      <c r="R500"/>
    </row>
  </sheetData>
  <mergeCells count="6">
    <mergeCell ref="D35:G35"/>
    <mergeCell ref="I35:L35"/>
    <mergeCell ref="A34:B34"/>
    <mergeCell ref="A1:B1"/>
    <mergeCell ref="D3:G3"/>
    <mergeCell ref="I3:L3"/>
  </mergeCells>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E014E-9764-4CE0-BD52-1B04364EEBF2}">
  <sheetPr codeName="Feuil17"/>
  <dimension ref="A1:Z500"/>
  <sheetViews>
    <sheetView tabSelected="1" zoomScale="130" zoomScaleNormal="130" zoomScaleSheetLayoutView="120" workbookViewId="0">
      <selection activeCell="T28" sqref="T28"/>
    </sheetView>
  </sheetViews>
  <sheetFormatPr baseColWidth="10" defaultColWidth="13.7109375" defaultRowHeight="8.25" x14ac:dyDescent="0.15"/>
  <cols>
    <col min="1" max="1" width="39.28515625" style="6" customWidth="1"/>
    <col min="2" max="2" width="7.5703125" style="6" customWidth="1"/>
    <col min="3" max="3" width="0.85546875" style="6" customWidth="1"/>
    <col min="4" max="7" width="7.5703125" style="6" customWidth="1"/>
    <col min="8" max="8" width="0.85546875" style="6" customWidth="1"/>
    <col min="9" max="12" width="7.5703125" style="6" customWidth="1"/>
    <col min="13" max="16384" width="13.7109375" style="6"/>
  </cols>
  <sheetData>
    <row r="1" spans="1:26" ht="10.5" customHeight="1" x14ac:dyDescent="0.25">
      <c r="A1" s="269" t="s">
        <v>515</v>
      </c>
      <c r="B1" s="76"/>
      <c r="C1"/>
      <c r="D1"/>
      <c r="E1"/>
      <c r="F1"/>
      <c r="G1"/>
      <c r="H1"/>
      <c r="I1"/>
      <c r="J1"/>
      <c r="K1"/>
      <c r="L1"/>
      <c r="M1"/>
      <c r="N1"/>
      <c r="O1"/>
      <c r="P1"/>
      <c r="Q1"/>
      <c r="R1"/>
    </row>
    <row r="2" spans="1:26" ht="10.5" customHeight="1" x14ac:dyDescent="0.25">
      <c r="A2" s="160" t="s">
        <v>516</v>
      </c>
      <c r="B2" s="57"/>
      <c r="C2" s="57"/>
      <c r="D2" s="57"/>
      <c r="E2" s="57"/>
      <c r="F2" s="57"/>
      <c r="G2" s="57"/>
      <c r="H2" s="57"/>
      <c r="I2" s="57"/>
      <c r="J2" s="57"/>
      <c r="K2" s="57"/>
      <c r="L2" s="57"/>
      <c r="M2"/>
      <c r="N2"/>
      <c r="O2"/>
      <c r="P2"/>
      <c r="Q2"/>
      <c r="R2"/>
    </row>
    <row r="3" spans="1:26" ht="10.5" customHeight="1" x14ac:dyDescent="0.25">
      <c r="A3" s="324"/>
      <c r="B3" s="279">
        <v>2022</v>
      </c>
      <c r="C3" s="278"/>
      <c r="D3" s="161">
        <v>2021</v>
      </c>
      <c r="E3" s="282"/>
      <c r="F3" s="282"/>
      <c r="G3" s="282"/>
      <c r="H3" s="278"/>
      <c r="I3" s="161">
        <v>2020</v>
      </c>
      <c r="J3" s="282"/>
      <c r="K3" s="282"/>
      <c r="L3" s="282"/>
      <c r="M3" s="324"/>
      <c r="N3" s="324"/>
      <c r="O3" s="324"/>
      <c r="P3" s="324"/>
      <c r="Q3" s="324"/>
      <c r="R3" s="324"/>
      <c r="S3" s="323"/>
      <c r="T3" s="323"/>
      <c r="U3" s="323"/>
      <c r="V3" s="323"/>
      <c r="W3" s="323"/>
      <c r="X3" s="323"/>
      <c r="Y3" s="323"/>
      <c r="Z3" s="323"/>
    </row>
    <row r="4" spans="1:26" ht="10.5" customHeight="1" x14ac:dyDescent="0.25">
      <c r="A4" s="127" t="s">
        <v>118</v>
      </c>
      <c r="B4" s="283" t="str">
        <f>[1]Profitability!$E$3</f>
        <v>Q1</v>
      </c>
      <c r="C4" s="278"/>
      <c r="D4" s="283" t="s">
        <v>162</v>
      </c>
      <c r="E4" s="283" t="s">
        <v>163</v>
      </c>
      <c r="F4" s="283" t="s">
        <v>164</v>
      </c>
      <c r="G4" s="283" t="s">
        <v>165</v>
      </c>
      <c r="H4" s="278"/>
      <c r="I4" s="283" t="s">
        <v>162</v>
      </c>
      <c r="J4" s="283" t="s">
        <v>163</v>
      </c>
      <c r="K4" s="283" t="s">
        <v>164</v>
      </c>
      <c r="L4" s="283" t="s">
        <v>165</v>
      </c>
      <c r="M4"/>
      <c r="N4"/>
      <c r="O4"/>
      <c r="P4"/>
      <c r="Q4"/>
      <c r="R4"/>
    </row>
    <row r="5" spans="1:26" ht="10.5" customHeight="1" x14ac:dyDescent="0.25">
      <c r="A5" s="130" t="s">
        <v>517</v>
      </c>
      <c r="B5" s="207"/>
      <c r="C5" s="207"/>
      <c r="D5" s="207"/>
      <c r="E5" s="207"/>
      <c r="F5" s="207"/>
      <c r="G5" s="207"/>
      <c r="H5" s="207"/>
      <c r="I5" s="207"/>
      <c r="J5" s="207"/>
      <c r="K5" s="207"/>
      <c r="L5" s="207"/>
      <c r="M5"/>
      <c r="N5"/>
      <c r="O5"/>
      <c r="P5"/>
      <c r="Q5"/>
      <c r="R5"/>
    </row>
    <row r="6" spans="1:26" ht="10.5" customHeight="1" x14ac:dyDescent="0.25">
      <c r="A6" s="167" t="s">
        <v>518</v>
      </c>
      <c r="B6" s="281"/>
      <c r="C6" s="281"/>
      <c r="D6" s="281"/>
      <c r="E6" s="281"/>
      <c r="F6" s="281"/>
      <c r="G6" s="281"/>
      <c r="H6" s="281"/>
      <c r="I6" s="281"/>
      <c r="J6" s="281"/>
      <c r="K6" s="281"/>
      <c r="L6" s="281"/>
      <c r="M6"/>
      <c r="N6"/>
      <c r="O6"/>
      <c r="P6"/>
      <c r="Q6"/>
      <c r="R6"/>
    </row>
    <row r="7" spans="1:26" ht="10.5" customHeight="1" x14ac:dyDescent="0.25">
      <c r="A7" s="83" t="s">
        <v>300</v>
      </c>
      <c r="B7" s="132">
        <v>1435000000</v>
      </c>
      <c r="C7" s="281"/>
      <c r="D7" s="132">
        <v>1546000000</v>
      </c>
      <c r="E7" s="132">
        <v>1445000000</v>
      </c>
      <c r="F7" s="132">
        <v>1320000000</v>
      </c>
      <c r="G7" s="132">
        <v>1343000000</v>
      </c>
      <c r="H7" s="281"/>
      <c r="I7" s="132">
        <v>1949000000</v>
      </c>
      <c r="J7" s="132">
        <v>1768000000</v>
      </c>
      <c r="K7" s="132">
        <v>1487000000</v>
      </c>
      <c r="L7" s="132">
        <v>2992000000</v>
      </c>
      <c r="M7"/>
      <c r="N7"/>
      <c r="O7"/>
      <c r="P7"/>
      <c r="Q7"/>
      <c r="R7"/>
    </row>
    <row r="8" spans="1:26" ht="10.5" customHeight="1" x14ac:dyDescent="0.25">
      <c r="A8" s="83" t="s">
        <v>156</v>
      </c>
      <c r="B8" s="132">
        <v>29449000000</v>
      </c>
      <c r="C8" s="281"/>
      <c r="D8" s="132">
        <v>32893000000</v>
      </c>
      <c r="E8" s="132">
        <v>32333000000</v>
      </c>
      <c r="F8" s="132">
        <v>31821000000</v>
      </c>
      <c r="G8" s="132">
        <v>30542000000</v>
      </c>
      <c r="H8" s="281"/>
      <c r="I8" s="132">
        <v>32099000000</v>
      </c>
      <c r="J8" s="132">
        <v>32279000000</v>
      </c>
      <c r="K8" s="132">
        <v>29964000000</v>
      </c>
      <c r="L8" s="132">
        <v>27708000000</v>
      </c>
      <c r="M8"/>
      <c r="N8"/>
      <c r="O8"/>
      <c r="P8"/>
      <c r="Q8"/>
      <c r="R8"/>
    </row>
    <row r="9" spans="1:26" ht="10.5" customHeight="1" x14ac:dyDescent="0.25">
      <c r="A9" s="83" t="s">
        <v>297</v>
      </c>
      <c r="B9" s="132">
        <v>4053000000</v>
      </c>
      <c r="C9" s="281"/>
      <c r="D9" s="132">
        <v>3906000000</v>
      </c>
      <c r="E9" s="132">
        <v>3725000000</v>
      </c>
      <c r="F9" s="132">
        <v>3584000000</v>
      </c>
      <c r="G9" s="132">
        <v>3472000000</v>
      </c>
      <c r="H9" s="281"/>
      <c r="I9" s="132">
        <v>3286000000</v>
      </c>
      <c r="J9" s="132">
        <v>3142000000</v>
      </c>
      <c r="K9" s="132">
        <v>2929000000</v>
      </c>
      <c r="L9" s="132">
        <v>2752000000</v>
      </c>
      <c r="M9"/>
      <c r="N9"/>
      <c r="O9"/>
      <c r="P9"/>
      <c r="Q9"/>
      <c r="R9"/>
    </row>
    <row r="10" spans="1:26" ht="10.5" customHeight="1" x14ac:dyDescent="0.25">
      <c r="A10" s="83" t="s">
        <v>296</v>
      </c>
      <c r="B10" s="132">
        <v>2917000000</v>
      </c>
      <c r="C10" s="281"/>
      <c r="D10" s="132">
        <v>2922000000</v>
      </c>
      <c r="E10" s="132">
        <v>2897000000</v>
      </c>
      <c r="F10" s="132">
        <v>2892000000</v>
      </c>
      <c r="G10" s="132">
        <v>2901000000</v>
      </c>
      <c r="H10" s="281"/>
      <c r="I10" s="132">
        <v>2801000000</v>
      </c>
      <c r="J10" s="132">
        <v>2632000000</v>
      </c>
      <c r="K10" s="132">
        <v>3749000000</v>
      </c>
      <c r="L10" s="132">
        <v>3815000000</v>
      </c>
      <c r="M10"/>
      <c r="N10"/>
      <c r="O10"/>
      <c r="P10"/>
      <c r="Q10"/>
      <c r="R10"/>
    </row>
    <row r="11" spans="1:26" ht="10.5" customHeight="1" x14ac:dyDescent="0.25">
      <c r="A11" s="83" t="s">
        <v>519</v>
      </c>
      <c r="B11" s="132">
        <v>633000000</v>
      </c>
      <c r="C11" s="281"/>
      <c r="D11" s="132">
        <v>917000000</v>
      </c>
      <c r="E11" s="132">
        <v>485000000</v>
      </c>
      <c r="F11" s="132">
        <v>761000000</v>
      </c>
      <c r="G11" s="132">
        <v>841000000</v>
      </c>
      <c r="H11" s="281"/>
      <c r="I11" s="132">
        <v>1652000000</v>
      </c>
      <c r="J11" s="132">
        <v>1411000000</v>
      </c>
      <c r="K11" s="132">
        <v>1712000000</v>
      </c>
      <c r="L11" s="132">
        <v>912000000</v>
      </c>
      <c r="M11"/>
      <c r="N11"/>
      <c r="O11"/>
      <c r="P11"/>
      <c r="Q11"/>
      <c r="R11"/>
    </row>
    <row r="12" spans="1:26" ht="10.5" customHeight="1" x14ac:dyDescent="0.25">
      <c r="A12" s="83" t="s">
        <v>299</v>
      </c>
      <c r="B12" s="132">
        <v>1134000000</v>
      </c>
      <c r="C12" s="281"/>
      <c r="D12" s="132">
        <v>1040000000</v>
      </c>
      <c r="E12" s="132">
        <v>1015000000</v>
      </c>
      <c r="F12" s="132">
        <v>974000000</v>
      </c>
      <c r="G12" s="132">
        <v>953000000</v>
      </c>
      <c r="H12" s="281"/>
      <c r="I12" s="132">
        <v>881000000</v>
      </c>
      <c r="J12" s="132">
        <v>901000000</v>
      </c>
      <c r="K12" s="132">
        <v>931000000</v>
      </c>
      <c r="L12" s="132">
        <v>927000000</v>
      </c>
      <c r="M12"/>
      <c r="N12"/>
      <c r="O12"/>
      <c r="P12"/>
      <c r="Q12"/>
      <c r="R12"/>
    </row>
    <row r="13" spans="1:26" ht="10.5" customHeight="1" x14ac:dyDescent="0.25">
      <c r="A13" s="83" t="s">
        <v>495</v>
      </c>
      <c r="B13" s="132">
        <v>540000000</v>
      </c>
      <c r="C13" s="281"/>
      <c r="D13" s="132">
        <v>557000000</v>
      </c>
      <c r="E13" s="132">
        <v>545000000</v>
      </c>
      <c r="F13" s="132">
        <v>546000000</v>
      </c>
      <c r="G13" s="132">
        <v>562000000</v>
      </c>
      <c r="H13" s="281"/>
      <c r="I13" s="132">
        <v>563000000</v>
      </c>
      <c r="J13" s="132">
        <v>565000000</v>
      </c>
      <c r="K13" s="132">
        <v>547000000</v>
      </c>
      <c r="L13" s="132">
        <v>433000000</v>
      </c>
      <c r="M13"/>
      <c r="N13"/>
      <c r="O13"/>
      <c r="P13"/>
      <c r="Q13"/>
      <c r="R13"/>
    </row>
    <row r="14" spans="1:26" ht="10.5" customHeight="1" x14ac:dyDescent="0.25">
      <c r="A14" s="83" t="s">
        <v>294</v>
      </c>
      <c r="B14" s="136">
        <v>1876000000</v>
      </c>
      <c r="C14" s="316"/>
      <c r="D14" s="136">
        <v>1870000000</v>
      </c>
      <c r="E14" s="136">
        <v>1875000000</v>
      </c>
      <c r="F14" s="136">
        <v>1877000000</v>
      </c>
      <c r="G14" s="136">
        <v>1885000000</v>
      </c>
      <c r="H14" s="316"/>
      <c r="I14" s="136">
        <v>1916000000</v>
      </c>
      <c r="J14" s="136">
        <v>1989000000</v>
      </c>
      <c r="K14" s="136">
        <v>1989000000</v>
      </c>
      <c r="L14" s="136">
        <v>2022000000</v>
      </c>
      <c r="M14"/>
      <c r="N14"/>
      <c r="O14"/>
      <c r="P14"/>
      <c r="Q14"/>
      <c r="R14"/>
    </row>
    <row r="15" spans="1:26" ht="10.5" customHeight="1" x14ac:dyDescent="0.25">
      <c r="A15" s="83" t="s">
        <v>520</v>
      </c>
      <c r="B15" s="163">
        <v>42037000000</v>
      </c>
      <c r="C15" s="316"/>
      <c r="D15" s="163">
        <v>45651000000</v>
      </c>
      <c r="E15" s="163">
        <v>44320000000</v>
      </c>
      <c r="F15" s="163">
        <v>43775000000</v>
      </c>
      <c r="G15" s="163">
        <v>42499000000</v>
      </c>
      <c r="H15" s="316"/>
      <c r="I15" s="163">
        <v>45147100000</v>
      </c>
      <c r="J15" s="163">
        <v>44687000000</v>
      </c>
      <c r="K15" s="163">
        <v>43308000000</v>
      </c>
      <c r="L15" s="163">
        <v>41561000000</v>
      </c>
      <c r="M15"/>
      <c r="N15"/>
      <c r="O15"/>
      <c r="P15"/>
      <c r="Q15"/>
      <c r="R15"/>
    </row>
    <row r="16" spans="1:26" ht="10.5" customHeight="1" x14ac:dyDescent="0.25">
      <c r="A16"/>
      <c r="B16" s="281"/>
      <c r="C16" s="281"/>
      <c r="D16" s="281"/>
      <c r="E16" s="281"/>
      <c r="F16" s="281"/>
      <c r="G16" s="281"/>
      <c r="H16" s="281"/>
      <c r="I16" s="281"/>
      <c r="J16" s="281"/>
      <c r="K16" s="281"/>
      <c r="L16" s="281"/>
      <c r="M16"/>
      <c r="N16"/>
      <c r="O16"/>
      <c r="P16"/>
      <c r="Q16"/>
      <c r="R16"/>
    </row>
    <row r="17" spans="1:26" ht="10.5" customHeight="1" x14ac:dyDescent="0.25">
      <c r="A17" s="167" t="s">
        <v>778</v>
      </c>
      <c r="B17" s="132">
        <v>4247000000</v>
      </c>
      <c r="C17" s="281"/>
      <c r="D17" s="132">
        <v>3850000000</v>
      </c>
      <c r="E17" s="132">
        <v>4407000000</v>
      </c>
      <c r="F17" s="132">
        <v>4083000000</v>
      </c>
      <c r="G17" s="132">
        <v>4532000000</v>
      </c>
      <c r="H17" s="281"/>
      <c r="I17" s="132">
        <v>3261000000</v>
      </c>
      <c r="J17" s="132">
        <v>3339000000</v>
      </c>
      <c r="K17" s="132">
        <v>3471000000</v>
      </c>
      <c r="L17" s="132">
        <v>2667000000</v>
      </c>
      <c r="M17"/>
      <c r="N17"/>
      <c r="O17"/>
      <c r="P17"/>
      <c r="Q17"/>
      <c r="R17"/>
    </row>
    <row r="18" spans="1:26" ht="10.5" customHeight="1" x14ac:dyDescent="0.25">
      <c r="A18" s="167" t="s">
        <v>521</v>
      </c>
      <c r="B18" s="132">
        <v>2156000000</v>
      </c>
      <c r="C18" s="281"/>
      <c r="D18" s="132">
        <v>2210000000</v>
      </c>
      <c r="E18" s="132">
        <v>2223000000</v>
      </c>
      <c r="F18" s="132">
        <v>2057000000</v>
      </c>
      <c r="G18" s="132">
        <v>1957000000</v>
      </c>
      <c r="H18" s="281"/>
      <c r="I18" s="132">
        <v>1981000000</v>
      </c>
      <c r="J18" s="132">
        <v>1346000000</v>
      </c>
      <c r="K18" s="132">
        <v>1273000000</v>
      </c>
      <c r="L18" s="132">
        <v>1258000000</v>
      </c>
      <c r="M18"/>
      <c r="N18"/>
      <c r="O18"/>
      <c r="P18"/>
      <c r="Q18"/>
      <c r="R18"/>
    </row>
    <row r="19" spans="1:26" ht="10.5" customHeight="1" x14ac:dyDescent="0.25">
      <c r="A19" s="167" t="s">
        <v>522</v>
      </c>
      <c r="B19" s="132">
        <v>368000000</v>
      </c>
      <c r="C19" s="281"/>
      <c r="D19" s="132">
        <v>369000000</v>
      </c>
      <c r="E19" s="132">
        <v>369000000</v>
      </c>
      <c r="F19" s="132">
        <v>378000000</v>
      </c>
      <c r="G19" s="132">
        <v>380000000</v>
      </c>
      <c r="H19" s="281"/>
      <c r="I19" s="132">
        <v>390000000</v>
      </c>
      <c r="J19" s="132">
        <v>392000000</v>
      </c>
      <c r="K19" s="132">
        <v>403000000</v>
      </c>
      <c r="L19" s="132">
        <v>399000000</v>
      </c>
      <c r="M19"/>
      <c r="N19"/>
      <c r="O19"/>
      <c r="P19"/>
      <c r="Q19"/>
      <c r="R19"/>
    </row>
    <row r="20" spans="1:26" ht="10.5" customHeight="1" x14ac:dyDescent="0.25">
      <c r="A20" s="167" t="s">
        <v>523</v>
      </c>
      <c r="B20" s="132">
        <v>36000000</v>
      </c>
      <c r="C20" s="281"/>
      <c r="D20" s="132">
        <v>27000000</v>
      </c>
      <c r="E20" s="132">
        <v>34000000</v>
      </c>
      <c r="F20" s="132">
        <v>33000000</v>
      </c>
      <c r="G20" s="132">
        <v>41000000</v>
      </c>
      <c r="H20" s="281"/>
      <c r="I20" s="132">
        <v>38000000</v>
      </c>
      <c r="J20" s="132">
        <v>41000000</v>
      </c>
      <c r="K20" s="132">
        <v>64000000</v>
      </c>
      <c r="L20" s="132">
        <v>66000000</v>
      </c>
      <c r="M20"/>
      <c r="N20"/>
      <c r="O20"/>
      <c r="P20"/>
      <c r="Q20"/>
      <c r="R20"/>
    </row>
    <row r="21" spans="1:26" ht="10.5" customHeight="1" x14ac:dyDescent="0.25">
      <c r="A21" s="167" t="s">
        <v>524</v>
      </c>
      <c r="B21" s="132">
        <v>1731000000</v>
      </c>
      <c r="C21" s="281"/>
      <c r="D21" s="132">
        <v>1708000000</v>
      </c>
      <c r="E21" s="132">
        <v>1666000000</v>
      </c>
      <c r="F21" s="132">
        <v>1642000000</v>
      </c>
      <c r="G21" s="132">
        <v>1628000000</v>
      </c>
      <c r="H21" s="281"/>
      <c r="I21" s="132">
        <v>1621000000</v>
      </c>
      <c r="J21" s="132">
        <v>1621000000</v>
      </c>
      <c r="K21" s="132">
        <v>1641000000</v>
      </c>
      <c r="L21" s="132">
        <v>1200000000</v>
      </c>
      <c r="M21"/>
      <c r="N21"/>
      <c r="O21"/>
      <c r="P21"/>
      <c r="Q21"/>
      <c r="R21"/>
    </row>
    <row r="22" spans="1:26" ht="10.5" customHeight="1" x14ac:dyDescent="0.25">
      <c r="A22" s="167" t="s">
        <v>525</v>
      </c>
      <c r="B22" s="136">
        <v>1260000000</v>
      </c>
      <c r="C22" s="281"/>
      <c r="D22" s="136">
        <v>1267000000</v>
      </c>
      <c r="E22" s="136">
        <v>1207000000</v>
      </c>
      <c r="F22" s="136">
        <v>1192000000</v>
      </c>
      <c r="G22" s="136">
        <v>1201000000</v>
      </c>
      <c r="H22" s="281"/>
      <c r="I22" s="136">
        <v>1224000000</v>
      </c>
      <c r="J22" s="136">
        <v>1280000000</v>
      </c>
      <c r="K22" s="136">
        <v>1339000000</v>
      </c>
      <c r="L22" s="136">
        <v>660000000</v>
      </c>
      <c r="M22"/>
      <c r="N22"/>
      <c r="O22"/>
      <c r="P22"/>
      <c r="Q22"/>
      <c r="R22"/>
    </row>
    <row r="23" spans="1:26" ht="10.5" customHeight="1" x14ac:dyDescent="0.25">
      <c r="A23" s="167" t="s">
        <v>526</v>
      </c>
      <c r="B23" s="163">
        <v>51835000000</v>
      </c>
      <c r="C23" s="281"/>
      <c r="D23" s="163">
        <v>55082000000</v>
      </c>
      <c r="E23" s="163">
        <v>54226000000</v>
      </c>
      <c r="F23" s="163">
        <v>53160000000</v>
      </c>
      <c r="G23" s="163">
        <v>52238000000</v>
      </c>
      <c r="H23" s="281"/>
      <c r="I23" s="163">
        <v>53662000000</v>
      </c>
      <c r="J23" s="163">
        <v>52706000000</v>
      </c>
      <c r="K23" s="163">
        <v>51499000000</v>
      </c>
      <c r="L23" s="163">
        <v>47811000000</v>
      </c>
      <c r="M23"/>
      <c r="N23"/>
      <c r="O23"/>
      <c r="P23"/>
      <c r="Q23"/>
      <c r="R23"/>
    </row>
    <row r="24" spans="1:26" ht="10.5" customHeight="1" x14ac:dyDescent="0.25">
      <c r="A24" s="167" t="s">
        <v>527</v>
      </c>
      <c r="B24" s="132">
        <v>38873000000</v>
      </c>
      <c r="C24" s="281"/>
      <c r="D24" s="132">
        <v>39577000000</v>
      </c>
      <c r="E24" s="132">
        <v>36886000000</v>
      </c>
      <c r="F24" s="132">
        <v>35837000000</v>
      </c>
      <c r="G24" s="132">
        <v>33437000000</v>
      </c>
      <c r="H24" s="281"/>
      <c r="I24" s="132">
        <v>32804000000</v>
      </c>
      <c r="J24" s="132">
        <v>30119000000</v>
      </c>
      <c r="K24" s="132">
        <v>28505000000</v>
      </c>
      <c r="L24" s="132">
        <v>25460000000</v>
      </c>
      <c r="M24"/>
      <c r="N24"/>
      <c r="O24"/>
      <c r="P24"/>
      <c r="Q24"/>
      <c r="R24"/>
    </row>
    <row r="25" spans="1:26" ht="10.5" customHeight="1" x14ac:dyDescent="0.25">
      <c r="A25" s="287"/>
      <c r="B25" s="281"/>
      <c r="C25" s="281"/>
      <c r="D25" s="281"/>
      <c r="E25" s="281"/>
      <c r="F25" s="281"/>
      <c r="G25" s="281"/>
      <c r="H25" s="281"/>
      <c r="I25" s="281"/>
      <c r="J25" s="281"/>
      <c r="K25" s="281"/>
      <c r="L25" s="281"/>
      <c r="M25"/>
      <c r="N25"/>
      <c r="O25"/>
      <c r="P25"/>
      <c r="Q25"/>
      <c r="R25"/>
    </row>
    <row r="26" spans="1:26" ht="10.5" customHeight="1" thickBot="1" x14ac:dyDescent="0.3">
      <c r="A26" s="167" t="s">
        <v>528</v>
      </c>
      <c r="B26" s="138">
        <v>90708000000</v>
      </c>
      <c r="C26" s="281"/>
      <c r="D26" s="138">
        <v>94659000000</v>
      </c>
      <c r="E26" s="138">
        <v>91112000000</v>
      </c>
      <c r="F26" s="138">
        <v>88997000000</v>
      </c>
      <c r="G26" s="138">
        <v>85675000000</v>
      </c>
      <c r="H26" s="281"/>
      <c r="I26" s="138">
        <v>86466000000</v>
      </c>
      <c r="J26" s="138">
        <v>82825000000</v>
      </c>
      <c r="K26" s="138">
        <v>80004000000</v>
      </c>
      <c r="L26" s="138">
        <v>73271000000</v>
      </c>
      <c r="M26"/>
      <c r="N26"/>
      <c r="O26"/>
      <c r="P26"/>
      <c r="Q26"/>
      <c r="R26"/>
    </row>
    <row r="27" spans="1:26" ht="10.5" customHeight="1" thickTop="1" x14ac:dyDescent="0.25">
      <c r="A27"/>
      <c r="B27" s="72"/>
      <c r="C27"/>
      <c r="D27" s="72"/>
      <c r="E27" s="72"/>
      <c r="F27" s="72"/>
      <c r="G27" s="72"/>
      <c r="H27"/>
      <c r="I27" s="72"/>
      <c r="J27" s="72"/>
      <c r="K27" s="72"/>
      <c r="L27" s="72"/>
      <c r="M27"/>
      <c r="N27"/>
      <c r="O27"/>
      <c r="P27"/>
      <c r="Q27"/>
      <c r="R27"/>
    </row>
    <row r="28" spans="1:26" ht="10.5" customHeight="1" x14ac:dyDescent="0.25">
      <c r="A28" s="92"/>
      <c r="B28" s="92"/>
      <c r="C28" s="92"/>
      <c r="D28" s="92"/>
      <c r="E28" s="92"/>
      <c r="F28" s="92"/>
      <c r="G28" s="92"/>
      <c r="H28" s="92"/>
      <c r="I28" s="92"/>
      <c r="J28" s="92"/>
      <c r="K28" s="92"/>
      <c r="L28" s="92"/>
      <c r="M28"/>
      <c r="N28"/>
      <c r="O28"/>
      <c r="P28"/>
      <c r="Q28"/>
      <c r="R28"/>
    </row>
    <row r="29" spans="1:26" ht="10.5" customHeight="1" x14ac:dyDescent="0.25">
      <c r="A29"/>
      <c r="B29"/>
      <c r="C29"/>
      <c r="D29"/>
      <c r="E29"/>
      <c r="F29"/>
      <c r="G29"/>
      <c r="H29"/>
      <c r="I29"/>
      <c r="J29"/>
      <c r="K29"/>
      <c r="L29"/>
      <c r="M29"/>
      <c r="N29"/>
      <c r="O29"/>
      <c r="P29"/>
      <c r="Q29"/>
      <c r="R29"/>
    </row>
    <row r="30" spans="1:26" ht="10.5" customHeight="1" x14ac:dyDescent="0.25">
      <c r="A30" s="160" t="s">
        <v>529</v>
      </c>
      <c r="B30" s="57"/>
      <c r="C30" s="57"/>
      <c r="D30" s="57"/>
      <c r="E30" s="57"/>
      <c r="F30" s="57"/>
      <c r="G30" s="57"/>
      <c r="H30" s="57"/>
      <c r="I30" s="57"/>
      <c r="J30" s="57"/>
      <c r="K30" s="57"/>
      <c r="L30" s="57"/>
      <c r="M30"/>
      <c r="N30"/>
      <c r="O30"/>
      <c r="P30"/>
      <c r="Q30"/>
      <c r="R30"/>
    </row>
    <row r="31" spans="1:26" ht="10.5" customHeight="1" x14ac:dyDescent="0.25">
      <c r="A31" s="324"/>
      <c r="B31" s="279">
        <v>2022</v>
      </c>
      <c r="C31" s="278"/>
      <c r="D31" s="161">
        <v>2021</v>
      </c>
      <c r="E31" s="282"/>
      <c r="F31" s="282"/>
      <c r="G31" s="282"/>
      <c r="H31" s="278"/>
      <c r="I31" s="161">
        <v>2020</v>
      </c>
      <c r="J31" s="282"/>
      <c r="K31" s="282"/>
      <c r="L31" s="282"/>
      <c r="M31" s="324"/>
      <c r="N31" s="324"/>
      <c r="O31" s="324"/>
      <c r="P31" s="324"/>
      <c r="Q31" s="324"/>
      <c r="R31" s="324"/>
      <c r="S31" s="323"/>
      <c r="T31" s="323"/>
      <c r="U31" s="323"/>
      <c r="V31" s="323"/>
      <c r="W31" s="323"/>
      <c r="X31" s="323"/>
      <c r="Y31" s="323"/>
      <c r="Z31" s="323"/>
    </row>
    <row r="32" spans="1:26" ht="10.5" customHeight="1" x14ac:dyDescent="0.25">
      <c r="A32" s="127" t="s">
        <v>118</v>
      </c>
      <c r="B32" s="283" t="str">
        <f>[1]Profitability!$E$3</f>
        <v>Q1</v>
      </c>
      <c r="C32" s="278"/>
      <c r="D32" s="283" t="s">
        <v>162</v>
      </c>
      <c r="E32" s="283" t="s">
        <v>163</v>
      </c>
      <c r="F32" s="283" t="s">
        <v>164</v>
      </c>
      <c r="G32" s="283" t="s">
        <v>165</v>
      </c>
      <c r="H32" s="278"/>
      <c r="I32" s="283" t="s">
        <v>162</v>
      </c>
      <c r="J32" s="283" t="s">
        <v>163</v>
      </c>
      <c r="K32" s="283" t="s">
        <v>164</v>
      </c>
      <c r="L32" s="283" t="s">
        <v>165</v>
      </c>
      <c r="M32"/>
      <c r="N32"/>
      <c r="O32"/>
      <c r="P32"/>
      <c r="Q32"/>
      <c r="R32"/>
    </row>
    <row r="33" spans="1:18" ht="10.5" customHeight="1" x14ac:dyDescent="0.25">
      <c r="A33" s="130" t="s">
        <v>530</v>
      </c>
      <c r="B33" s="207"/>
      <c r="C33" s="207"/>
      <c r="D33" s="207"/>
      <c r="E33" s="207"/>
      <c r="F33" s="207"/>
      <c r="G33" s="207"/>
      <c r="H33" s="207"/>
      <c r="I33" s="207"/>
      <c r="J33" s="207"/>
      <c r="K33" s="207"/>
      <c r="L33" s="207"/>
      <c r="M33"/>
      <c r="N33"/>
      <c r="O33"/>
      <c r="P33"/>
      <c r="Q33"/>
      <c r="R33"/>
    </row>
    <row r="34" spans="1:18" ht="10.5" customHeight="1" x14ac:dyDescent="0.25">
      <c r="A34" s="167" t="s">
        <v>531</v>
      </c>
      <c r="B34" s="281"/>
      <c r="C34" s="281"/>
      <c r="D34" s="281"/>
      <c r="E34" s="281"/>
      <c r="F34" s="281"/>
      <c r="G34" s="281"/>
      <c r="H34" s="281"/>
      <c r="I34" s="281"/>
      <c r="J34" s="281"/>
      <c r="K34" s="281"/>
      <c r="L34" s="281"/>
      <c r="M34"/>
      <c r="N34"/>
      <c r="O34"/>
      <c r="P34"/>
      <c r="Q34"/>
      <c r="R34"/>
    </row>
    <row r="35" spans="1:18" ht="10.5" customHeight="1" x14ac:dyDescent="0.25">
      <c r="A35" s="83" t="s">
        <v>532</v>
      </c>
      <c r="B35" s="132">
        <v>31395000000</v>
      </c>
      <c r="C35" s="281"/>
      <c r="D35" s="132">
        <v>35678000000</v>
      </c>
      <c r="E35" s="132">
        <v>33792000000</v>
      </c>
      <c r="F35" s="132">
        <v>33648000000</v>
      </c>
      <c r="G35" s="132">
        <v>31887000000</v>
      </c>
      <c r="H35" s="281"/>
      <c r="I35" s="132">
        <v>35729000000</v>
      </c>
      <c r="J35" s="132">
        <v>34319000000</v>
      </c>
      <c r="K35" s="132">
        <v>33402000000</v>
      </c>
      <c r="L35" s="132">
        <v>29465000000</v>
      </c>
      <c r="M35"/>
      <c r="N35"/>
      <c r="O35"/>
      <c r="P35"/>
      <c r="Q35"/>
      <c r="R35"/>
    </row>
    <row r="36" spans="1:18" ht="10.5" customHeight="1" x14ac:dyDescent="0.25">
      <c r="A36" s="83" t="s">
        <v>533</v>
      </c>
      <c r="B36" s="132">
        <v>29000000</v>
      </c>
      <c r="C36" s="281"/>
      <c r="D36" s="132">
        <v>23000000</v>
      </c>
      <c r="E36" s="132">
        <v>49000000</v>
      </c>
      <c r="F36" s="132">
        <v>76000000</v>
      </c>
      <c r="G36" s="132">
        <v>74000000</v>
      </c>
      <c r="H36" s="281"/>
      <c r="I36" s="132">
        <v>64000000</v>
      </c>
      <c r="J36" s="132">
        <v>82000000</v>
      </c>
      <c r="K36" s="132">
        <v>66000000</v>
      </c>
      <c r="L36" s="132">
        <v>49000000</v>
      </c>
      <c r="M36"/>
      <c r="N36"/>
      <c r="O36"/>
      <c r="P36"/>
      <c r="Q36"/>
      <c r="R36"/>
    </row>
    <row r="37" spans="1:18" ht="10.5" customHeight="1" x14ac:dyDescent="0.25">
      <c r="A37" s="83" t="s">
        <v>534</v>
      </c>
      <c r="B37" s="132">
        <v>425000000</v>
      </c>
      <c r="C37" s="281"/>
      <c r="D37" s="132">
        <v>415000000</v>
      </c>
      <c r="E37" s="132">
        <v>374000000</v>
      </c>
      <c r="F37" s="132">
        <v>334000000</v>
      </c>
      <c r="G37" s="132">
        <v>357000000</v>
      </c>
      <c r="H37" s="281"/>
      <c r="I37" s="132">
        <v>350000000</v>
      </c>
      <c r="J37" s="132">
        <v>327000000</v>
      </c>
      <c r="K37" s="132">
        <v>329000000</v>
      </c>
      <c r="L37" s="132">
        <v>301000000</v>
      </c>
      <c r="M37"/>
      <c r="N37"/>
      <c r="O37"/>
      <c r="P37"/>
      <c r="Q37"/>
      <c r="R37"/>
    </row>
    <row r="38" spans="1:18" ht="10.5" customHeight="1" x14ac:dyDescent="0.25">
      <c r="A38" s="83" t="s">
        <v>535</v>
      </c>
      <c r="B38" s="136">
        <v>409000000</v>
      </c>
      <c r="C38" s="281"/>
      <c r="D38" s="136">
        <v>424000000</v>
      </c>
      <c r="E38" s="136">
        <v>421000000</v>
      </c>
      <c r="F38" s="136">
        <v>386000000</v>
      </c>
      <c r="G38" s="136">
        <v>387000000</v>
      </c>
      <c r="H38" s="281"/>
      <c r="I38" s="136">
        <v>384000000</v>
      </c>
      <c r="J38" s="136">
        <v>382000000</v>
      </c>
      <c r="K38" s="136">
        <v>381000000</v>
      </c>
      <c r="L38" s="136">
        <v>360000000</v>
      </c>
      <c r="M38"/>
      <c r="N38"/>
      <c r="O38"/>
      <c r="P38"/>
      <c r="Q38"/>
      <c r="R38"/>
    </row>
    <row r="39" spans="1:18" ht="10.5" customHeight="1" x14ac:dyDescent="0.25">
      <c r="A39" s="83" t="s">
        <v>146</v>
      </c>
      <c r="B39" s="163">
        <v>32258000000</v>
      </c>
      <c r="C39" s="281"/>
      <c r="D39" s="163">
        <v>36540000000</v>
      </c>
      <c r="E39" s="163">
        <v>34636000000</v>
      </c>
      <c r="F39" s="163">
        <v>34444000000</v>
      </c>
      <c r="G39" s="163">
        <v>32705000000</v>
      </c>
      <c r="H39" s="281"/>
      <c r="I39" s="163">
        <v>36527000000</v>
      </c>
      <c r="J39" s="163">
        <v>35110000000</v>
      </c>
      <c r="K39" s="163">
        <v>34178000000</v>
      </c>
      <c r="L39" s="163">
        <v>30175000000</v>
      </c>
      <c r="M39"/>
      <c r="N39"/>
      <c r="O39"/>
      <c r="P39"/>
      <c r="Q39"/>
      <c r="R39"/>
    </row>
    <row r="40" spans="1:18" ht="10.5" customHeight="1" x14ac:dyDescent="0.25">
      <c r="A40" s="167" t="s">
        <v>536</v>
      </c>
      <c r="B40" s="132">
        <v>566000000</v>
      </c>
      <c r="C40" s="281"/>
      <c r="D40" s="132">
        <v>577000000</v>
      </c>
      <c r="E40" s="132">
        <v>566000000</v>
      </c>
      <c r="F40" s="132">
        <v>562000000</v>
      </c>
      <c r="G40" s="132">
        <v>552000000</v>
      </c>
      <c r="H40" s="281"/>
      <c r="I40" s="132">
        <v>575000000</v>
      </c>
      <c r="J40" s="132">
        <v>565000000</v>
      </c>
      <c r="K40" s="132">
        <v>654000000</v>
      </c>
      <c r="L40" s="132">
        <v>632000000</v>
      </c>
      <c r="M40"/>
      <c r="N40"/>
      <c r="O40"/>
      <c r="P40"/>
      <c r="Q40"/>
      <c r="R40"/>
    </row>
    <row r="41" spans="1:18" ht="10.5" customHeight="1" x14ac:dyDescent="0.25">
      <c r="A41" s="167" t="s">
        <v>537</v>
      </c>
      <c r="B41" s="132">
        <v>1140000000</v>
      </c>
      <c r="C41" s="281"/>
      <c r="D41" s="132">
        <v>526000000</v>
      </c>
      <c r="E41" s="132">
        <v>808000000</v>
      </c>
      <c r="F41" s="132">
        <v>610000000</v>
      </c>
      <c r="G41" s="132">
        <v>968000000</v>
      </c>
      <c r="H41" s="281"/>
      <c r="I41" s="132">
        <v>569000000</v>
      </c>
      <c r="J41" s="132">
        <v>778000000</v>
      </c>
      <c r="K41" s="132">
        <v>859000000</v>
      </c>
      <c r="L41" s="132">
        <v>1756000000</v>
      </c>
      <c r="M41"/>
      <c r="N41"/>
      <c r="O41"/>
      <c r="P41"/>
      <c r="Q41"/>
      <c r="R41"/>
    </row>
    <row r="42" spans="1:18" ht="10.5" hidden="1" customHeight="1" x14ac:dyDescent="0.25">
      <c r="A42" s="167" t="s">
        <v>538</v>
      </c>
      <c r="B42" s="281"/>
      <c r="C42" s="281"/>
      <c r="D42" s="281"/>
      <c r="E42" s="281"/>
      <c r="F42" s="281"/>
      <c r="G42" s="281"/>
      <c r="H42" s="281"/>
      <c r="I42" s="281"/>
      <c r="J42" s="281"/>
      <c r="K42" s="281"/>
      <c r="L42" s="281"/>
      <c r="M42"/>
      <c r="N42"/>
      <c r="O42"/>
      <c r="P42"/>
      <c r="Q42"/>
      <c r="R42"/>
    </row>
    <row r="43" spans="1:18" ht="10.5" hidden="1" customHeight="1" x14ac:dyDescent="0.25">
      <c r="A43" s="65" t="s">
        <v>539</v>
      </c>
      <c r="B43" s="132">
        <v>73000000</v>
      </c>
      <c r="C43" s="281"/>
      <c r="D43" s="132">
        <v>73100000</v>
      </c>
      <c r="E43" s="132">
        <v>73000000</v>
      </c>
      <c r="F43" s="132">
        <v>74000000</v>
      </c>
      <c r="G43" s="132">
        <v>75000000</v>
      </c>
      <c r="H43" s="281"/>
      <c r="I43" s="132">
        <v>75000000</v>
      </c>
      <c r="J43" s="132">
        <v>76000000</v>
      </c>
      <c r="K43" s="132">
        <v>73000000</v>
      </c>
      <c r="L43" s="132">
        <v>74000000</v>
      </c>
      <c r="M43"/>
      <c r="N43"/>
      <c r="O43"/>
      <c r="P43"/>
      <c r="Q43"/>
      <c r="R43"/>
    </row>
    <row r="44" spans="1:18" ht="10.5" hidden="1" customHeight="1" x14ac:dyDescent="0.25">
      <c r="A44" s="65" t="s">
        <v>250</v>
      </c>
      <c r="B44" s="132">
        <v>8753000000</v>
      </c>
      <c r="C44" s="281"/>
      <c r="D44" s="132">
        <v>8230000000</v>
      </c>
      <c r="E44" s="132">
        <v>9149000000</v>
      </c>
      <c r="F44" s="132">
        <v>8694000000</v>
      </c>
      <c r="G44" s="132">
        <v>9417000000</v>
      </c>
      <c r="H44" s="281"/>
      <c r="I44" s="132">
        <v>7572000000</v>
      </c>
      <c r="J44" s="132">
        <v>7924000000</v>
      </c>
      <c r="K44" s="132">
        <v>7623000000</v>
      </c>
      <c r="L44" s="132">
        <v>7286000000</v>
      </c>
      <c r="M44"/>
      <c r="N44"/>
      <c r="O44"/>
      <c r="P44"/>
      <c r="Q44"/>
      <c r="R44"/>
    </row>
    <row r="45" spans="1:18" ht="10.5" customHeight="1" x14ac:dyDescent="0.25">
      <c r="A45" s="167" t="s">
        <v>779</v>
      </c>
      <c r="B45" s="132">
        <v>8826000000</v>
      </c>
      <c r="C45" s="281"/>
      <c r="D45" s="132">
        <v>8303000000</v>
      </c>
      <c r="E45" s="132">
        <v>9222000000</v>
      </c>
      <c r="F45" s="132">
        <v>8768000000</v>
      </c>
      <c r="G45" s="132">
        <v>9492000000</v>
      </c>
      <c r="H45" s="281"/>
      <c r="I45" s="132">
        <v>7647000000</v>
      </c>
      <c r="J45" s="132">
        <v>7999000000</v>
      </c>
      <c r="K45" s="132">
        <v>7696000000</v>
      </c>
      <c r="L45" s="132">
        <v>7359000000</v>
      </c>
      <c r="M45"/>
      <c r="N45"/>
      <c r="O45"/>
      <c r="P45"/>
      <c r="Q45"/>
      <c r="R45"/>
    </row>
    <row r="46" spans="1:18" ht="10.5" customHeight="1" x14ac:dyDescent="0.25">
      <c r="A46" s="167" t="s">
        <v>540</v>
      </c>
      <c r="B46" s="132">
        <v>406000000</v>
      </c>
      <c r="C46" s="281"/>
      <c r="D46" s="132">
        <v>441000000</v>
      </c>
      <c r="E46" s="132">
        <v>437000000</v>
      </c>
      <c r="F46" s="132">
        <v>422000000</v>
      </c>
      <c r="G46" s="132">
        <v>400000000</v>
      </c>
      <c r="H46" s="281"/>
      <c r="I46" s="132">
        <v>382000000</v>
      </c>
      <c r="J46" s="132">
        <v>403000000</v>
      </c>
      <c r="K46" s="132">
        <v>394000000</v>
      </c>
      <c r="L46" s="132">
        <v>278000000</v>
      </c>
      <c r="M46"/>
      <c r="N46"/>
      <c r="O46"/>
      <c r="P46"/>
      <c r="Q46"/>
      <c r="R46"/>
    </row>
    <row r="47" spans="1:18" ht="10.5" customHeight="1" x14ac:dyDescent="0.25">
      <c r="A47" s="167" t="s">
        <v>356</v>
      </c>
      <c r="B47" s="136">
        <v>1498000000</v>
      </c>
      <c r="C47" s="281"/>
      <c r="D47" s="136">
        <v>1450000000</v>
      </c>
      <c r="E47" s="136">
        <v>1450000000</v>
      </c>
      <c r="F47" s="136">
        <v>1449000000</v>
      </c>
      <c r="G47" s="136">
        <v>1449000000</v>
      </c>
      <c r="H47" s="281"/>
      <c r="I47" s="136">
        <v>1449000000</v>
      </c>
      <c r="J47" s="136">
        <v>1448000000</v>
      </c>
      <c r="K47" s="136">
        <v>1448000000</v>
      </c>
      <c r="L47" s="136">
        <v>1448000000</v>
      </c>
      <c r="M47"/>
      <c r="N47"/>
      <c r="O47"/>
      <c r="P47"/>
      <c r="Q47"/>
      <c r="R47"/>
    </row>
    <row r="48" spans="1:18" ht="10.5" customHeight="1" x14ac:dyDescent="0.25">
      <c r="A48" s="167" t="s">
        <v>541</v>
      </c>
      <c r="B48" s="163">
        <v>44694000000</v>
      </c>
      <c r="C48" s="281"/>
      <c r="D48" s="163">
        <v>47837000000</v>
      </c>
      <c r="E48" s="163">
        <v>47119000000</v>
      </c>
      <c r="F48" s="163">
        <v>46255000000</v>
      </c>
      <c r="G48" s="163">
        <v>45566000000</v>
      </c>
      <c r="H48" s="281"/>
      <c r="I48" s="163">
        <v>47149000000</v>
      </c>
      <c r="J48" s="163">
        <v>46303000000</v>
      </c>
      <c r="K48" s="163">
        <v>45229000000</v>
      </c>
      <c r="L48" s="163">
        <v>41648000000</v>
      </c>
      <c r="M48"/>
      <c r="N48"/>
      <c r="O48"/>
      <c r="P48"/>
      <c r="Q48"/>
      <c r="R48"/>
    </row>
    <row r="49" spans="1:18" ht="10.5" customHeight="1" x14ac:dyDescent="0.25">
      <c r="A49" s="167" t="s">
        <v>542</v>
      </c>
      <c r="B49" s="132">
        <v>38873000000</v>
      </c>
      <c r="C49" s="281"/>
      <c r="D49" s="132">
        <v>39577000000</v>
      </c>
      <c r="E49" s="132">
        <v>36886000000</v>
      </c>
      <c r="F49" s="132">
        <v>35837000000</v>
      </c>
      <c r="G49" s="132">
        <v>33437000000</v>
      </c>
      <c r="H49" s="281"/>
      <c r="I49" s="132">
        <v>32804000000</v>
      </c>
      <c r="J49" s="132">
        <v>30119000000</v>
      </c>
      <c r="K49" s="132">
        <v>28505000000</v>
      </c>
      <c r="L49" s="132">
        <v>25460000000</v>
      </c>
      <c r="M49"/>
      <c r="N49"/>
      <c r="O49"/>
      <c r="P49"/>
      <c r="Q49"/>
      <c r="R49"/>
    </row>
    <row r="50" spans="1:18" ht="10.5" customHeight="1" x14ac:dyDescent="0.25">
      <c r="A50"/>
      <c r="B50" s="281"/>
      <c r="C50" s="281"/>
      <c r="D50" s="281"/>
      <c r="E50" s="281"/>
      <c r="F50" s="281"/>
      <c r="G50" s="281"/>
      <c r="H50" s="281"/>
      <c r="I50" s="281"/>
      <c r="J50" s="281"/>
      <c r="K50" s="281"/>
      <c r="L50" s="281"/>
      <c r="M50"/>
      <c r="N50"/>
      <c r="O50"/>
      <c r="P50"/>
      <c r="Q50"/>
      <c r="R50"/>
    </row>
    <row r="51" spans="1:18" ht="10.5" customHeight="1" x14ac:dyDescent="0.25">
      <c r="A51" s="167" t="s">
        <v>357</v>
      </c>
      <c r="B51" s="281"/>
      <c r="C51" s="281"/>
      <c r="D51" s="281"/>
      <c r="E51" s="281"/>
      <c r="F51" s="281"/>
      <c r="G51" s="281"/>
      <c r="H51" s="281"/>
      <c r="I51" s="281"/>
      <c r="J51" s="281"/>
      <c r="K51" s="281"/>
      <c r="L51" s="281"/>
      <c r="M51"/>
      <c r="N51"/>
      <c r="O51"/>
      <c r="P51"/>
      <c r="Q51"/>
      <c r="R51"/>
    </row>
    <row r="52" spans="1:18" ht="10.5" customHeight="1" x14ac:dyDescent="0.25">
      <c r="A52" s="83" t="s">
        <v>747</v>
      </c>
      <c r="B52" s="132">
        <v>48000000</v>
      </c>
      <c r="C52" s="281"/>
      <c r="D52" s="132">
        <v>48000000</v>
      </c>
      <c r="E52" s="132">
        <v>38000000</v>
      </c>
      <c r="F52" s="132">
        <v>35000000</v>
      </c>
      <c r="G52" s="132">
        <v>36000000</v>
      </c>
      <c r="H52" s="281"/>
      <c r="I52" s="132">
        <v>41000000</v>
      </c>
      <c r="J52" s="132">
        <v>46000000</v>
      </c>
      <c r="K52" s="132">
        <v>50000000</v>
      </c>
      <c r="L52" s="132">
        <v>43000000</v>
      </c>
      <c r="M52"/>
      <c r="N52"/>
      <c r="O52"/>
      <c r="P52"/>
      <c r="Q52"/>
      <c r="R52"/>
    </row>
    <row r="53" spans="1:18" ht="10.5" customHeight="1" x14ac:dyDescent="0.25">
      <c r="A53" s="83" t="s">
        <v>543</v>
      </c>
      <c r="B53" s="281"/>
      <c r="C53" s="281"/>
      <c r="D53" s="281"/>
      <c r="E53" s="281"/>
      <c r="F53" s="281"/>
      <c r="G53" s="281"/>
      <c r="H53" s="281"/>
      <c r="I53" s="281"/>
      <c r="J53" s="281"/>
      <c r="K53" s="281"/>
      <c r="L53" s="281"/>
      <c r="M53"/>
      <c r="N53"/>
      <c r="O53"/>
      <c r="P53"/>
      <c r="Q53"/>
      <c r="R53"/>
    </row>
    <row r="54" spans="1:18" ht="10.5" customHeight="1" x14ac:dyDescent="0.25">
      <c r="A54" s="65" t="s">
        <v>358</v>
      </c>
      <c r="B54" s="132">
        <v>1716000000</v>
      </c>
      <c r="C54" s="281"/>
      <c r="D54" s="132">
        <v>1706000000</v>
      </c>
      <c r="E54" s="132">
        <v>1705000000</v>
      </c>
      <c r="F54" s="132">
        <v>1695000000</v>
      </c>
      <c r="G54" s="132">
        <v>1689000000</v>
      </c>
      <c r="H54" s="281"/>
      <c r="I54" s="132">
        <v>1674000000</v>
      </c>
      <c r="J54" s="132">
        <v>1673000000</v>
      </c>
      <c r="K54" s="132">
        <v>1672000000</v>
      </c>
      <c r="L54" s="132">
        <v>1672000000</v>
      </c>
      <c r="M54"/>
      <c r="N54"/>
      <c r="O54"/>
      <c r="P54"/>
      <c r="Q54"/>
      <c r="R54"/>
    </row>
    <row r="55" spans="1:18" ht="10.5" customHeight="1" x14ac:dyDescent="0.25">
      <c r="A55" s="65" t="s">
        <v>359</v>
      </c>
      <c r="B55" s="136">
        <v>525000000</v>
      </c>
      <c r="C55" s="281"/>
      <c r="D55" s="136">
        <v>525000000</v>
      </c>
      <c r="E55" s="136">
        <v>525000000</v>
      </c>
      <c r="F55" s="136">
        <v>525000000</v>
      </c>
      <c r="G55" s="136">
        <v>525000000</v>
      </c>
      <c r="H55" s="281"/>
      <c r="I55" s="136">
        <v>525000000</v>
      </c>
      <c r="J55" s="136">
        <v>525000000</v>
      </c>
      <c r="K55" s="136">
        <v>525000000</v>
      </c>
      <c r="L55" s="136">
        <v>525000000</v>
      </c>
      <c r="M55"/>
      <c r="N55"/>
      <c r="O55"/>
      <c r="P55"/>
      <c r="Q55"/>
      <c r="R55"/>
    </row>
    <row r="56" spans="1:18" ht="10.5" customHeight="1" x14ac:dyDescent="0.25">
      <c r="A56" s="65" t="s">
        <v>146</v>
      </c>
      <c r="B56" s="163">
        <v>2241000000</v>
      </c>
      <c r="C56" s="281"/>
      <c r="D56" s="163">
        <v>2231000000</v>
      </c>
      <c r="E56" s="163">
        <v>2230000000</v>
      </c>
      <c r="F56" s="163">
        <v>2220000000</v>
      </c>
      <c r="G56" s="163">
        <v>2214000000</v>
      </c>
      <c r="H56" s="281"/>
      <c r="I56" s="163">
        <v>2199000000</v>
      </c>
      <c r="J56" s="163">
        <v>2198000000</v>
      </c>
      <c r="K56" s="163">
        <v>2197000000</v>
      </c>
      <c r="L56" s="163">
        <v>2197000000</v>
      </c>
      <c r="M56"/>
      <c r="N56"/>
      <c r="O56"/>
      <c r="P56"/>
      <c r="Q56"/>
      <c r="R56"/>
    </row>
    <row r="57" spans="1:18" ht="10.5" customHeight="1" x14ac:dyDescent="0.25">
      <c r="A57" s="83" t="s">
        <v>360</v>
      </c>
      <c r="B57" s="132">
        <v>16000000</v>
      </c>
      <c r="C57" s="281"/>
      <c r="D57" s="132">
        <v>17000000</v>
      </c>
      <c r="E57" s="132">
        <v>17000000</v>
      </c>
      <c r="F57" s="132">
        <v>18000000</v>
      </c>
      <c r="G57" s="132">
        <v>18000000</v>
      </c>
      <c r="H57" s="281"/>
      <c r="I57" s="132">
        <v>20000000</v>
      </c>
      <c r="J57" s="132">
        <v>19000000</v>
      </c>
      <c r="K57" s="132">
        <v>18000000</v>
      </c>
      <c r="L57" s="132">
        <v>17000000</v>
      </c>
      <c r="M57"/>
      <c r="N57"/>
      <c r="O57"/>
      <c r="P57"/>
      <c r="Q57"/>
      <c r="R57"/>
    </row>
    <row r="58" spans="1:18" ht="10.5" customHeight="1" x14ac:dyDescent="0.25">
      <c r="A58" s="83" t="s">
        <v>544</v>
      </c>
      <c r="B58" s="132">
        <v>5113000000</v>
      </c>
      <c r="C58" s="281"/>
      <c r="D58" s="132">
        <v>4963000000</v>
      </c>
      <c r="E58" s="132">
        <v>4818000000</v>
      </c>
      <c r="F58" s="132">
        <v>4624000000</v>
      </c>
      <c r="G58" s="132">
        <v>4405000000</v>
      </c>
      <c r="H58" s="281"/>
      <c r="I58" s="132">
        <v>4170000000</v>
      </c>
      <c r="J58" s="132">
        <v>4034000000</v>
      </c>
      <c r="K58" s="132">
        <v>3884000000</v>
      </c>
      <c r="L58" s="132">
        <v>3878000000</v>
      </c>
      <c r="M58"/>
      <c r="N58"/>
      <c r="O58"/>
      <c r="P58"/>
      <c r="Q58"/>
      <c r="R58"/>
    </row>
    <row r="59" spans="1:18" ht="10.5" customHeight="1" x14ac:dyDescent="0.25">
      <c r="A59" s="83" t="s">
        <v>361</v>
      </c>
      <c r="B59" s="136">
        <v>-277000000</v>
      </c>
      <c r="C59" s="281"/>
      <c r="D59" s="136">
        <v>-14000000</v>
      </c>
      <c r="E59" s="136">
        <v>4000000</v>
      </c>
      <c r="F59" s="136">
        <v>8000000</v>
      </c>
      <c r="G59" s="136">
        <v>-1000000</v>
      </c>
      <c r="H59" s="281"/>
      <c r="I59" s="136">
        <v>83000000</v>
      </c>
      <c r="J59" s="136">
        <v>106000000</v>
      </c>
      <c r="K59" s="136">
        <v>121000000</v>
      </c>
      <c r="L59" s="136">
        <v>28000000</v>
      </c>
      <c r="M59"/>
      <c r="N59"/>
      <c r="O59"/>
      <c r="P59"/>
      <c r="Q59"/>
      <c r="R59"/>
    </row>
    <row r="60" spans="1:18" ht="10.5" customHeight="1" x14ac:dyDescent="0.25">
      <c r="A60" s="83" t="s">
        <v>362</v>
      </c>
      <c r="B60" s="203">
        <v>7093000000</v>
      </c>
      <c r="C60" s="281"/>
      <c r="D60" s="203">
        <v>7197000000</v>
      </c>
      <c r="E60" s="203">
        <v>7069000000</v>
      </c>
      <c r="F60" s="203">
        <v>6870000000</v>
      </c>
      <c r="G60" s="203">
        <v>6636000000</v>
      </c>
      <c r="H60" s="281"/>
      <c r="I60" s="203">
        <v>6472000000</v>
      </c>
      <c r="J60" s="203">
        <v>6357000000</v>
      </c>
      <c r="K60" s="203">
        <v>6220000000</v>
      </c>
      <c r="L60" s="203">
        <v>6120000000</v>
      </c>
      <c r="M60"/>
      <c r="N60"/>
      <c r="O60"/>
      <c r="P60"/>
      <c r="Q60"/>
      <c r="R60"/>
    </row>
    <row r="61" spans="1:18" ht="10.5" customHeight="1" x14ac:dyDescent="0.25">
      <c r="A61" s="83" t="s">
        <v>545</v>
      </c>
      <c r="B61" s="163">
        <v>7141000000</v>
      </c>
      <c r="C61" s="281"/>
      <c r="D61" s="163">
        <v>7245000000</v>
      </c>
      <c r="E61" s="163">
        <v>7107000000</v>
      </c>
      <c r="F61" s="163">
        <v>6905000000</v>
      </c>
      <c r="G61" s="163">
        <v>6672000000</v>
      </c>
      <c r="H61" s="281"/>
      <c r="I61" s="163">
        <v>6513000000</v>
      </c>
      <c r="J61" s="163">
        <v>6403000000</v>
      </c>
      <c r="K61" s="163">
        <v>6270000000</v>
      </c>
      <c r="L61" s="163">
        <v>6163000000</v>
      </c>
      <c r="M61"/>
      <c r="N61"/>
      <c r="O61"/>
      <c r="P61"/>
      <c r="Q61"/>
      <c r="R61"/>
    </row>
    <row r="62" spans="1:18" ht="10.5" customHeight="1" x14ac:dyDescent="0.25">
      <c r="A62" s="287"/>
      <c r="B62" s="281"/>
      <c r="C62" s="281"/>
      <c r="D62" s="281"/>
      <c r="E62" s="281"/>
      <c r="F62" s="281"/>
      <c r="G62" s="281"/>
      <c r="H62" s="281"/>
      <c r="I62" s="281"/>
      <c r="J62" s="281"/>
      <c r="K62" s="281"/>
      <c r="L62" s="281"/>
      <c r="M62"/>
      <c r="N62"/>
      <c r="O62"/>
      <c r="P62"/>
      <c r="Q62"/>
      <c r="R62"/>
    </row>
    <row r="63" spans="1:18" ht="10.5" customHeight="1" thickBot="1" x14ac:dyDescent="0.3">
      <c r="A63" s="167" t="s">
        <v>546</v>
      </c>
      <c r="B63" s="138">
        <v>90708000000</v>
      </c>
      <c r="C63" s="281"/>
      <c r="D63" s="138">
        <v>94659000000</v>
      </c>
      <c r="E63" s="138">
        <v>91112000000</v>
      </c>
      <c r="F63" s="138">
        <v>88997000000</v>
      </c>
      <c r="G63" s="138">
        <v>85675000000</v>
      </c>
      <c r="H63" s="281"/>
      <c r="I63" s="138">
        <v>86466000000</v>
      </c>
      <c r="J63" s="138">
        <v>82825000000</v>
      </c>
      <c r="K63" s="138">
        <v>80004000000</v>
      </c>
      <c r="L63" s="138">
        <v>73271000000</v>
      </c>
      <c r="M63"/>
      <c r="N63"/>
      <c r="O63"/>
      <c r="P63"/>
      <c r="Q63"/>
      <c r="R63"/>
    </row>
    <row r="64" spans="1:18" ht="10.5" customHeight="1" thickTop="1" x14ac:dyDescent="0.25">
      <c r="A64"/>
      <c r="B64" s="72"/>
      <c r="C64"/>
      <c r="D64" s="72"/>
      <c r="E64" s="72"/>
      <c r="F64" s="72"/>
      <c r="G64" s="72"/>
      <c r="H64"/>
      <c r="I64" s="72"/>
      <c r="J64" s="72"/>
      <c r="K64" s="72"/>
      <c r="L64" s="72"/>
      <c r="M64"/>
      <c r="N64"/>
      <c r="O64"/>
      <c r="P64"/>
      <c r="Q64"/>
      <c r="R64"/>
    </row>
    <row r="65" spans="1:18" ht="10.5" customHeight="1" x14ac:dyDescent="0.25">
      <c r="A65" s="89"/>
      <c r="B65" s="89"/>
      <c r="C65" s="89"/>
      <c r="D65" s="89"/>
      <c r="E65" s="89"/>
      <c r="F65" s="89"/>
      <c r="G65" s="89"/>
      <c r="H65" s="89"/>
      <c r="I65" s="89"/>
      <c r="J65" s="89"/>
      <c r="K65" s="89"/>
      <c r="L65" s="89"/>
      <c r="M65"/>
      <c r="N65"/>
      <c r="O65"/>
      <c r="P65"/>
      <c r="Q65"/>
      <c r="R65"/>
    </row>
    <row r="66" spans="1:18" ht="12.75" customHeight="1" x14ac:dyDescent="0.25">
      <c r="A66" s="93"/>
      <c r="B66" s="93"/>
      <c r="C66" s="93"/>
      <c r="D66" s="93"/>
      <c r="E66" s="93"/>
      <c r="F66" s="93"/>
      <c r="G66" s="93"/>
      <c r="H66" s="93"/>
      <c r="I66" s="93"/>
      <c r="J66" s="93"/>
      <c r="K66" s="93"/>
      <c r="L66" s="93"/>
      <c r="M66"/>
      <c r="N66"/>
      <c r="O66"/>
      <c r="P66"/>
      <c r="Q66"/>
      <c r="R66"/>
    </row>
    <row r="67" spans="1:18" ht="12.75" customHeight="1" x14ac:dyDescent="0.25">
      <c r="A67"/>
      <c r="B67"/>
      <c r="C67"/>
      <c r="D67"/>
      <c r="E67"/>
      <c r="F67"/>
      <c r="G67"/>
      <c r="H67"/>
      <c r="I67"/>
      <c r="J67"/>
      <c r="K67"/>
      <c r="L67"/>
      <c r="M67"/>
      <c r="N67"/>
      <c r="O67"/>
      <c r="P67"/>
      <c r="Q67"/>
      <c r="R67"/>
    </row>
    <row r="68" spans="1:18" ht="12.75" customHeight="1" x14ac:dyDescent="0.25">
      <c r="A68"/>
      <c r="B68"/>
      <c r="C68"/>
      <c r="D68"/>
      <c r="E68"/>
      <c r="F68"/>
      <c r="G68"/>
      <c r="H68"/>
      <c r="I68"/>
      <c r="J68"/>
      <c r="K68"/>
      <c r="L68"/>
      <c r="M68"/>
      <c r="N68"/>
      <c r="O68"/>
      <c r="P68"/>
      <c r="Q68"/>
      <c r="R68"/>
    </row>
    <row r="69" spans="1:18" ht="12.75" customHeight="1" x14ac:dyDescent="0.25">
      <c r="A69"/>
      <c r="B69"/>
      <c r="C69"/>
      <c r="D69"/>
      <c r="E69"/>
      <c r="F69"/>
      <c r="G69"/>
      <c r="H69"/>
      <c r="I69"/>
      <c r="J69"/>
      <c r="K69"/>
      <c r="L69"/>
      <c r="M69"/>
      <c r="N69"/>
      <c r="O69"/>
      <c r="P69"/>
      <c r="Q69"/>
      <c r="R69"/>
    </row>
    <row r="70" spans="1:18" ht="12.75" customHeight="1" x14ac:dyDescent="0.25">
      <c r="A70"/>
      <c r="B70"/>
      <c r="C70"/>
      <c r="D70"/>
      <c r="E70"/>
      <c r="F70"/>
      <c r="G70"/>
      <c r="H70"/>
      <c r="I70"/>
      <c r="J70"/>
      <c r="K70"/>
      <c r="L70"/>
      <c r="M70"/>
      <c r="N70"/>
      <c r="O70"/>
      <c r="P70"/>
      <c r="Q70"/>
      <c r="R70"/>
    </row>
    <row r="71" spans="1:18" ht="15" x14ac:dyDescent="0.25">
      <c r="A71"/>
      <c r="B71"/>
      <c r="C71"/>
      <c r="D71"/>
      <c r="E71"/>
      <c r="F71"/>
      <c r="G71"/>
      <c r="H71"/>
      <c r="I71"/>
      <c r="J71"/>
      <c r="K71"/>
      <c r="L71"/>
      <c r="M71"/>
      <c r="N71"/>
      <c r="O71"/>
      <c r="P71"/>
      <c r="Q71"/>
      <c r="R71"/>
    </row>
    <row r="72" spans="1:18" ht="15" x14ac:dyDescent="0.25">
      <c r="A72"/>
      <c r="B72"/>
      <c r="C72"/>
      <c r="D72"/>
      <c r="E72"/>
      <c r="F72"/>
      <c r="G72"/>
      <c r="H72"/>
      <c r="I72"/>
      <c r="J72"/>
      <c r="K72"/>
      <c r="L72"/>
      <c r="M72"/>
      <c r="N72"/>
      <c r="O72"/>
      <c r="P72"/>
      <c r="Q72"/>
      <c r="R72"/>
    </row>
    <row r="73" spans="1:18" ht="15" x14ac:dyDescent="0.25">
      <c r="A73"/>
      <c r="B73"/>
      <c r="C73"/>
      <c r="D73"/>
      <c r="E73"/>
      <c r="F73"/>
      <c r="G73"/>
      <c r="H73"/>
      <c r="I73"/>
      <c r="J73"/>
      <c r="K73"/>
      <c r="L73"/>
      <c r="M73"/>
      <c r="N73"/>
      <c r="O73"/>
      <c r="P73"/>
      <c r="Q73"/>
      <c r="R73"/>
    </row>
    <row r="74" spans="1:18" ht="15" x14ac:dyDescent="0.25">
      <c r="A74"/>
      <c r="B74"/>
      <c r="C74"/>
      <c r="D74"/>
      <c r="E74"/>
      <c r="F74"/>
      <c r="G74"/>
      <c r="H74"/>
      <c r="I74"/>
      <c r="J74"/>
      <c r="K74"/>
      <c r="L74"/>
      <c r="M74"/>
      <c r="N74"/>
      <c r="O74"/>
      <c r="P74"/>
      <c r="Q74"/>
      <c r="R74"/>
    </row>
    <row r="75" spans="1:18" ht="15" x14ac:dyDescent="0.25">
      <c r="A75"/>
      <c r="B75"/>
      <c r="C75"/>
      <c r="D75"/>
      <c r="E75"/>
      <c r="F75"/>
      <c r="G75"/>
      <c r="H75"/>
      <c r="I75"/>
      <c r="J75"/>
      <c r="K75"/>
      <c r="L75"/>
      <c r="M75"/>
      <c r="N75"/>
      <c r="O75"/>
      <c r="P75"/>
      <c r="Q75"/>
      <c r="R75"/>
    </row>
    <row r="76" spans="1:18" ht="15" x14ac:dyDescent="0.25">
      <c r="A76"/>
      <c r="B76"/>
      <c r="C76"/>
      <c r="D76"/>
      <c r="E76"/>
      <c r="F76"/>
      <c r="G76"/>
      <c r="H76"/>
      <c r="I76"/>
      <c r="J76"/>
      <c r="K76"/>
      <c r="L76"/>
      <c r="M76"/>
      <c r="N76"/>
      <c r="O76"/>
      <c r="P76"/>
      <c r="Q76"/>
      <c r="R76"/>
    </row>
    <row r="77" spans="1:18" ht="15" x14ac:dyDescent="0.25">
      <c r="A77"/>
      <c r="B77"/>
      <c r="C77"/>
      <c r="D77"/>
      <c r="E77"/>
      <c r="F77"/>
      <c r="G77"/>
      <c r="H77"/>
      <c r="I77"/>
      <c r="J77"/>
      <c r="K77"/>
      <c r="L77"/>
      <c r="M77"/>
      <c r="N77"/>
      <c r="O77"/>
      <c r="P77"/>
      <c r="Q77"/>
      <c r="R77"/>
    </row>
    <row r="78" spans="1:18" ht="15" x14ac:dyDescent="0.25">
      <c r="A78"/>
      <c r="B78"/>
      <c r="C78"/>
      <c r="D78"/>
      <c r="E78"/>
      <c r="F78"/>
      <c r="G78"/>
      <c r="H78"/>
      <c r="I78"/>
      <c r="J78"/>
      <c r="K78"/>
      <c r="L78"/>
      <c r="M78"/>
      <c r="N78"/>
      <c r="O78"/>
      <c r="P78"/>
      <c r="Q78"/>
      <c r="R78"/>
    </row>
    <row r="79" spans="1:18" ht="15" x14ac:dyDescent="0.25">
      <c r="A79"/>
      <c r="B79"/>
      <c r="C79"/>
      <c r="D79"/>
      <c r="E79"/>
      <c r="F79"/>
      <c r="G79"/>
      <c r="H79"/>
      <c r="I79"/>
      <c r="J79"/>
      <c r="K79"/>
      <c r="L79"/>
      <c r="M79"/>
      <c r="N79"/>
      <c r="O79"/>
      <c r="P79"/>
      <c r="Q79"/>
      <c r="R79"/>
    </row>
    <row r="80" spans="1:18" ht="15" x14ac:dyDescent="0.25">
      <c r="A80"/>
      <c r="B80"/>
      <c r="C80"/>
      <c r="D80"/>
      <c r="E80"/>
      <c r="F80"/>
      <c r="G80"/>
      <c r="H80"/>
      <c r="I80"/>
      <c r="J80"/>
      <c r="K80"/>
      <c r="L80"/>
      <c r="M80"/>
      <c r="N80"/>
      <c r="O80"/>
      <c r="P80"/>
      <c r="Q80"/>
      <c r="R80"/>
    </row>
    <row r="81" spans="1:18" ht="15" x14ac:dyDescent="0.25">
      <c r="A81"/>
      <c r="B81"/>
      <c r="C81"/>
      <c r="D81"/>
      <c r="E81"/>
      <c r="F81"/>
      <c r="G81"/>
      <c r="H81"/>
      <c r="I81"/>
      <c r="J81"/>
      <c r="K81"/>
      <c r="L81"/>
      <c r="M81"/>
      <c r="N81"/>
      <c r="O81"/>
      <c r="P81"/>
      <c r="Q81"/>
      <c r="R81"/>
    </row>
    <row r="82" spans="1:18" ht="15" x14ac:dyDescent="0.25">
      <c r="A82"/>
      <c r="B82"/>
      <c r="C82"/>
      <c r="D82"/>
      <c r="E82"/>
      <c r="F82"/>
      <c r="G82"/>
      <c r="H82"/>
      <c r="I82"/>
      <c r="J82"/>
      <c r="K82"/>
      <c r="L82"/>
      <c r="M82"/>
      <c r="N82"/>
      <c r="O82"/>
      <c r="P82"/>
      <c r="Q82"/>
      <c r="R82"/>
    </row>
    <row r="83" spans="1:18" ht="15" x14ac:dyDescent="0.25">
      <c r="A83"/>
      <c r="B83"/>
      <c r="C83"/>
      <c r="D83"/>
      <c r="E83"/>
      <c r="F83"/>
      <c r="G83"/>
      <c r="H83"/>
      <c r="I83"/>
      <c r="J83"/>
      <c r="K83"/>
      <c r="L83"/>
      <c r="M83"/>
      <c r="N83"/>
      <c r="O83"/>
      <c r="P83"/>
      <c r="Q83"/>
      <c r="R83"/>
    </row>
    <row r="84" spans="1:18" ht="15" x14ac:dyDescent="0.25">
      <c r="A84"/>
      <c r="B84"/>
      <c r="C84"/>
      <c r="D84"/>
      <c r="E84"/>
      <c r="F84"/>
      <c r="G84"/>
      <c r="H84"/>
      <c r="I84"/>
      <c r="J84"/>
      <c r="K84"/>
      <c r="L84"/>
      <c r="M84"/>
      <c r="N84"/>
      <c r="O84"/>
      <c r="P84"/>
      <c r="Q84"/>
      <c r="R84"/>
    </row>
    <row r="85" spans="1:18" ht="15" x14ac:dyDescent="0.25">
      <c r="A85"/>
      <c r="B85"/>
      <c r="C85"/>
      <c r="D85"/>
      <c r="E85"/>
      <c r="F85"/>
      <c r="G85"/>
      <c r="H85"/>
      <c r="I85"/>
      <c r="J85"/>
      <c r="K85"/>
      <c r="L85"/>
      <c r="M85"/>
      <c r="N85"/>
      <c r="O85"/>
      <c r="P85"/>
      <c r="Q85"/>
      <c r="R85"/>
    </row>
    <row r="86" spans="1:18" ht="15" x14ac:dyDescent="0.25">
      <c r="A86"/>
      <c r="B86"/>
      <c r="C86"/>
      <c r="D86"/>
      <c r="E86"/>
      <c r="F86"/>
      <c r="G86"/>
      <c r="H86"/>
      <c r="I86"/>
      <c r="J86"/>
      <c r="K86"/>
      <c r="L86"/>
      <c r="M86"/>
      <c r="N86"/>
      <c r="O86"/>
      <c r="P86"/>
      <c r="Q86"/>
      <c r="R86"/>
    </row>
    <row r="87" spans="1:18" ht="15" x14ac:dyDescent="0.25">
      <c r="A87"/>
      <c r="B87"/>
      <c r="C87"/>
      <c r="D87"/>
      <c r="E87"/>
      <c r="F87"/>
      <c r="G87"/>
      <c r="H87"/>
      <c r="I87"/>
      <c r="J87"/>
      <c r="K87"/>
      <c r="L87"/>
      <c r="M87"/>
      <c r="N87"/>
      <c r="O87"/>
      <c r="P87"/>
      <c r="Q87"/>
      <c r="R87"/>
    </row>
    <row r="88" spans="1:18" ht="15" x14ac:dyDescent="0.25">
      <c r="A88"/>
      <c r="B88"/>
      <c r="C88"/>
      <c r="D88"/>
      <c r="E88"/>
      <c r="F88"/>
      <c r="G88"/>
      <c r="H88"/>
      <c r="I88"/>
      <c r="J88"/>
      <c r="K88"/>
      <c r="L88"/>
      <c r="M88"/>
      <c r="N88"/>
      <c r="O88"/>
      <c r="P88"/>
      <c r="Q88"/>
      <c r="R88"/>
    </row>
    <row r="89" spans="1:18" ht="15" x14ac:dyDescent="0.25">
      <c r="A89"/>
      <c r="B89"/>
      <c r="C89"/>
      <c r="D89"/>
      <c r="E89"/>
      <c r="F89"/>
      <c r="G89"/>
      <c r="H89"/>
      <c r="I89"/>
      <c r="J89"/>
      <c r="K89"/>
      <c r="L89"/>
      <c r="M89"/>
      <c r="N89"/>
      <c r="O89"/>
      <c r="P89"/>
      <c r="Q89"/>
      <c r="R89"/>
    </row>
    <row r="90" spans="1:18" ht="15" x14ac:dyDescent="0.25">
      <c r="A90"/>
      <c r="B90"/>
      <c r="C90"/>
      <c r="D90"/>
      <c r="E90"/>
      <c r="F90"/>
      <c r="G90"/>
      <c r="H90"/>
      <c r="I90"/>
      <c r="J90"/>
      <c r="K90"/>
      <c r="L90"/>
      <c r="M90"/>
      <c r="N90"/>
      <c r="O90"/>
      <c r="P90"/>
      <c r="Q90"/>
      <c r="R90"/>
    </row>
    <row r="91" spans="1:18" ht="15" x14ac:dyDescent="0.25">
      <c r="A91"/>
      <c r="B91"/>
      <c r="C91"/>
      <c r="D91"/>
      <c r="E91"/>
      <c r="F91"/>
      <c r="G91"/>
      <c r="H91"/>
      <c r="I91"/>
      <c r="J91"/>
      <c r="K91"/>
      <c r="L91"/>
      <c r="M91"/>
      <c r="N91"/>
      <c r="O91"/>
      <c r="P91"/>
      <c r="Q91"/>
      <c r="R91"/>
    </row>
    <row r="92" spans="1:18" ht="15" x14ac:dyDescent="0.25">
      <c r="A92"/>
      <c r="B92"/>
      <c r="C92"/>
      <c r="D92"/>
      <c r="E92"/>
      <c r="F92"/>
      <c r="G92"/>
      <c r="H92"/>
      <c r="I92"/>
      <c r="J92"/>
      <c r="K92"/>
      <c r="L92"/>
      <c r="M92"/>
      <c r="N92"/>
      <c r="O92"/>
      <c r="P92"/>
      <c r="Q92"/>
      <c r="R92"/>
    </row>
    <row r="93" spans="1:18" ht="15" x14ac:dyDescent="0.25">
      <c r="A93"/>
      <c r="B93"/>
      <c r="C93"/>
      <c r="D93"/>
      <c r="E93"/>
      <c r="F93"/>
      <c r="G93"/>
      <c r="H93"/>
      <c r="I93"/>
      <c r="J93"/>
      <c r="K93"/>
      <c r="L93"/>
      <c r="M93"/>
      <c r="N93"/>
      <c r="O93"/>
      <c r="P93"/>
      <c r="Q93"/>
      <c r="R93"/>
    </row>
    <row r="94" spans="1:18" ht="15" x14ac:dyDescent="0.25">
      <c r="A94"/>
      <c r="B94"/>
      <c r="C94"/>
      <c r="D94"/>
      <c r="E94"/>
      <c r="F94"/>
      <c r="G94"/>
      <c r="H94"/>
      <c r="I94"/>
      <c r="J94"/>
      <c r="K94"/>
      <c r="L94"/>
      <c r="M94"/>
      <c r="N94"/>
      <c r="O94"/>
      <c r="P94"/>
      <c r="Q94"/>
      <c r="R94"/>
    </row>
    <row r="95" spans="1:18" ht="15" x14ac:dyDescent="0.25">
      <c r="A95"/>
      <c r="B95"/>
      <c r="C95"/>
      <c r="D95"/>
      <c r="E95"/>
      <c r="F95"/>
      <c r="G95"/>
      <c r="H95"/>
      <c r="I95"/>
      <c r="J95"/>
      <c r="K95"/>
      <c r="L95"/>
      <c r="M95"/>
      <c r="N95"/>
      <c r="O95"/>
      <c r="P95"/>
      <c r="Q95"/>
      <c r="R95"/>
    </row>
    <row r="96" spans="1:18" ht="15" x14ac:dyDescent="0.25">
      <c r="A96"/>
      <c r="B96"/>
      <c r="C96"/>
      <c r="D96"/>
      <c r="E96"/>
      <c r="F96"/>
      <c r="G96"/>
      <c r="H96"/>
      <c r="I96"/>
      <c r="J96"/>
      <c r="K96"/>
      <c r="L96"/>
      <c r="M96"/>
      <c r="N96"/>
      <c r="O96"/>
      <c r="P96"/>
      <c r="Q96"/>
      <c r="R96"/>
    </row>
    <row r="97" spans="1:18" ht="15" x14ac:dyDescent="0.25">
      <c r="A97"/>
      <c r="B97"/>
      <c r="C97"/>
      <c r="D97"/>
      <c r="E97"/>
      <c r="F97"/>
      <c r="G97"/>
      <c r="H97"/>
      <c r="I97"/>
      <c r="J97"/>
      <c r="K97"/>
      <c r="L97"/>
      <c r="M97"/>
      <c r="N97"/>
      <c r="O97"/>
      <c r="P97"/>
      <c r="Q97"/>
      <c r="R97"/>
    </row>
    <row r="98" spans="1:18" ht="15" x14ac:dyDescent="0.25">
      <c r="A98"/>
      <c r="B98"/>
      <c r="C98"/>
      <c r="D98"/>
      <c r="E98"/>
      <c r="F98"/>
      <c r="G98"/>
      <c r="H98"/>
      <c r="I98"/>
      <c r="J98"/>
      <c r="K98"/>
      <c r="L98"/>
      <c r="M98"/>
      <c r="N98"/>
      <c r="O98"/>
      <c r="P98"/>
      <c r="Q98"/>
      <c r="R98"/>
    </row>
    <row r="99" spans="1:18" ht="15" x14ac:dyDescent="0.25">
      <c r="A99"/>
      <c r="B99"/>
      <c r="C99"/>
      <c r="D99"/>
      <c r="E99"/>
      <c r="F99"/>
      <c r="G99"/>
      <c r="H99"/>
      <c r="I99"/>
      <c r="J99"/>
      <c r="K99"/>
      <c r="L99"/>
      <c r="M99"/>
      <c r="N99"/>
      <c r="O99"/>
      <c r="P99"/>
      <c r="Q99"/>
      <c r="R99"/>
    </row>
    <row r="100" spans="1:18" ht="15" x14ac:dyDescent="0.25">
      <c r="A100"/>
      <c r="B100"/>
      <c r="C100"/>
      <c r="D100"/>
      <c r="E100"/>
      <c r="F100"/>
      <c r="G100"/>
      <c r="H100"/>
      <c r="I100"/>
      <c r="J100"/>
      <c r="K100"/>
      <c r="L100"/>
      <c r="M100"/>
      <c r="N100"/>
      <c r="O100"/>
      <c r="P100"/>
      <c r="Q100"/>
      <c r="R100"/>
    </row>
    <row r="101" spans="1:18" ht="15" x14ac:dyDescent="0.25">
      <c r="A101"/>
      <c r="B101"/>
      <c r="C101"/>
      <c r="D101"/>
      <c r="E101"/>
      <c r="F101"/>
      <c r="G101"/>
      <c r="H101"/>
      <c r="I101"/>
      <c r="J101"/>
      <c r="K101"/>
      <c r="L101"/>
      <c r="M101"/>
      <c r="N101"/>
      <c r="O101"/>
      <c r="P101"/>
      <c r="Q101"/>
      <c r="R101"/>
    </row>
    <row r="102" spans="1:18" ht="15" x14ac:dyDescent="0.25">
      <c r="A102"/>
      <c r="B102"/>
      <c r="C102"/>
      <c r="D102"/>
      <c r="E102"/>
      <c r="F102"/>
      <c r="G102"/>
      <c r="H102"/>
      <c r="I102"/>
      <c r="J102"/>
      <c r="K102"/>
      <c r="L102"/>
      <c r="M102"/>
      <c r="N102"/>
      <c r="O102"/>
      <c r="P102"/>
      <c r="Q102"/>
      <c r="R102"/>
    </row>
    <row r="103" spans="1:18" ht="15" x14ac:dyDescent="0.25">
      <c r="A103"/>
      <c r="B103"/>
      <c r="C103"/>
      <c r="D103"/>
      <c r="E103"/>
      <c r="F103"/>
      <c r="G103"/>
      <c r="H103"/>
      <c r="I103"/>
      <c r="J103"/>
      <c r="K103"/>
      <c r="L103"/>
      <c r="M103"/>
      <c r="N103"/>
      <c r="O103"/>
      <c r="P103"/>
      <c r="Q103"/>
      <c r="R103"/>
    </row>
    <row r="104" spans="1:18" ht="15" x14ac:dyDescent="0.25">
      <c r="A104"/>
      <c r="B104"/>
      <c r="C104"/>
      <c r="D104"/>
      <c r="E104"/>
      <c r="F104"/>
      <c r="G104"/>
      <c r="H104"/>
      <c r="I104"/>
      <c r="J104"/>
      <c r="K104"/>
      <c r="L104"/>
      <c r="M104"/>
      <c r="N104"/>
      <c r="O104"/>
      <c r="P104"/>
      <c r="Q104"/>
      <c r="R104"/>
    </row>
    <row r="105" spans="1:18" ht="15" x14ac:dyDescent="0.25">
      <c r="A105"/>
      <c r="B105"/>
      <c r="C105"/>
      <c r="D105"/>
      <c r="E105"/>
      <c r="F105"/>
      <c r="G105"/>
      <c r="H105"/>
      <c r="I105"/>
      <c r="J105"/>
      <c r="K105"/>
      <c r="L105"/>
      <c r="M105"/>
      <c r="N105"/>
      <c r="O105"/>
      <c r="P105"/>
      <c r="Q105"/>
      <c r="R105"/>
    </row>
    <row r="106" spans="1:18" ht="15" x14ac:dyDescent="0.25">
      <c r="A106"/>
      <c r="B106"/>
      <c r="C106"/>
      <c r="D106"/>
      <c r="E106"/>
      <c r="F106"/>
      <c r="G106"/>
      <c r="H106"/>
      <c r="I106"/>
      <c r="J106"/>
      <c r="K106"/>
      <c r="L106"/>
      <c r="M106"/>
      <c r="N106"/>
      <c r="O106"/>
      <c r="P106"/>
      <c r="Q106"/>
      <c r="R106"/>
    </row>
    <row r="107" spans="1:18" ht="15" x14ac:dyDescent="0.25">
      <c r="A107"/>
      <c r="B107"/>
      <c r="C107"/>
      <c r="D107"/>
      <c r="E107"/>
      <c r="F107"/>
      <c r="G107"/>
      <c r="H107"/>
      <c r="I107"/>
      <c r="J107"/>
      <c r="K107"/>
      <c r="L107"/>
      <c r="M107"/>
      <c r="N107"/>
      <c r="O107"/>
      <c r="P107"/>
      <c r="Q107"/>
      <c r="R107"/>
    </row>
    <row r="108" spans="1:18" ht="15" x14ac:dyDescent="0.25">
      <c r="A108"/>
      <c r="B108"/>
      <c r="C108"/>
      <c r="D108"/>
      <c r="E108"/>
      <c r="F108"/>
      <c r="G108"/>
      <c r="H108"/>
      <c r="I108"/>
      <c r="J108"/>
      <c r="K108"/>
      <c r="L108"/>
      <c r="M108"/>
      <c r="N108"/>
      <c r="O108"/>
      <c r="P108"/>
      <c r="Q108"/>
      <c r="R108"/>
    </row>
    <row r="109" spans="1:18" ht="15" x14ac:dyDescent="0.25">
      <c r="A109"/>
      <c r="B109"/>
      <c r="C109"/>
      <c r="D109"/>
      <c r="E109"/>
      <c r="F109"/>
      <c r="G109"/>
      <c r="H109"/>
      <c r="I109"/>
      <c r="J109"/>
      <c r="K109"/>
      <c r="L109"/>
      <c r="M109"/>
      <c r="N109"/>
      <c r="O109"/>
      <c r="P109"/>
      <c r="Q109"/>
      <c r="R109"/>
    </row>
    <row r="110" spans="1:18" ht="15" x14ac:dyDescent="0.25">
      <c r="A110"/>
      <c r="B110"/>
      <c r="C110"/>
      <c r="D110"/>
      <c r="E110"/>
      <c r="F110"/>
      <c r="G110"/>
      <c r="H110"/>
      <c r="I110"/>
      <c r="J110"/>
      <c r="K110"/>
      <c r="L110"/>
      <c r="M110"/>
      <c r="N110"/>
      <c r="O110"/>
      <c r="P110"/>
      <c r="Q110"/>
      <c r="R110"/>
    </row>
    <row r="111" spans="1:18" ht="15" x14ac:dyDescent="0.25">
      <c r="A111"/>
      <c r="B111"/>
      <c r="C111"/>
      <c r="D111"/>
      <c r="E111"/>
      <c r="F111"/>
      <c r="G111"/>
      <c r="H111"/>
      <c r="I111"/>
      <c r="J111"/>
      <c r="K111"/>
      <c r="L111"/>
      <c r="M111"/>
      <c r="N111"/>
      <c r="O111"/>
      <c r="P111"/>
      <c r="Q111"/>
      <c r="R111"/>
    </row>
    <row r="112" spans="1:18" ht="15" x14ac:dyDescent="0.25">
      <c r="A112"/>
      <c r="B112"/>
      <c r="C112"/>
      <c r="D112"/>
      <c r="E112"/>
      <c r="F112"/>
      <c r="G112"/>
      <c r="H112"/>
      <c r="I112"/>
      <c r="J112"/>
      <c r="K112"/>
      <c r="L112"/>
      <c r="M112"/>
      <c r="N112"/>
      <c r="O112"/>
      <c r="P112"/>
      <c r="Q112"/>
      <c r="R112"/>
    </row>
    <row r="113" spans="1:18" ht="15" x14ac:dyDescent="0.25">
      <c r="A113"/>
      <c r="B113"/>
      <c r="C113"/>
      <c r="D113"/>
      <c r="E113"/>
      <c r="F113"/>
      <c r="G113"/>
      <c r="H113"/>
      <c r="I113"/>
      <c r="J113"/>
      <c r="K113"/>
      <c r="L113"/>
      <c r="M113"/>
      <c r="N113"/>
      <c r="O113"/>
      <c r="P113"/>
      <c r="Q113"/>
      <c r="R113"/>
    </row>
    <row r="114" spans="1:18" ht="15" x14ac:dyDescent="0.25">
      <c r="A114"/>
      <c r="B114"/>
      <c r="C114"/>
      <c r="D114"/>
      <c r="E114"/>
      <c r="F114"/>
      <c r="G114"/>
      <c r="H114"/>
      <c r="I114"/>
      <c r="J114"/>
      <c r="K114"/>
      <c r="L114"/>
      <c r="M114"/>
      <c r="N114"/>
      <c r="O114"/>
      <c r="P114"/>
      <c r="Q114"/>
      <c r="R114"/>
    </row>
    <row r="115" spans="1:18" ht="15" x14ac:dyDescent="0.25">
      <c r="A115"/>
      <c r="B115"/>
      <c r="C115"/>
      <c r="D115"/>
      <c r="E115"/>
      <c r="F115"/>
      <c r="G115"/>
      <c r="H115"/>
      <c r="I115"/>
      <c r="J115"/>
      <c r="K115"/>
      <c r="L115"/>
      <c r="M115"/>
      <c r="N115"/>
      <c r="O115"/>
      <c r="P115"/>
      <c r="Q115"/>
      <c r="R115"/>
    </row>
    <row r="116" spans="1:18" ht="15" x14ac:dyDescent="0.25">
      <c r="A116"/>
      <c r="B116"/>
      <c r="C116"/>
      <c r="D116"/>
      <c r="E116"/>
      <c r="F116"/>
      <c r="G116"/>
      <c r="H116"/>
      <c r="I116"/>
      <c r="J116"/>
      <c r="K116"/>
      <c r="L116"/>
      <c r="M116"/>
      <c r="N116"/>
      <c r="O116"/>
      <c r="P116"/>
      <c r="Q116"/>
      <c r="R116"/>
    </row>
    <row r="117" spans="1:18" ht="15" x14ac:dyDescent="0.25">
      <c r="A117"/>
      <c r="B117"/>
      <c r="C117"/>
      <c r="D117"/>
      <c r="E117"/>
      <c r="F117"/>
      <c r="G117"/>
      <c r="H117"/>
      <c r="I117"/>
      <c r="J117"/>
      <c r="K117"/>
      <c r="L117"/>
      <c r="M117"/>
      <c r="N117"/>
      <c r="O117"/>
      <c r="P117"/>
      <c r="Q117"/>
      <c r="R117"/>
    </row>
    <row r="118" spans="1:18" ht="15" x14ac:dyDescent="0.25">
      <c r="A118"/>
      <c r="B118"/>
      <c r="C118"/>
      <c r="D118"/>
      <c r="E118"/>
      <c r="F118"/>
      <c r="G118"/>
      <c r="H118"/>
      <c r="I118"/>
      <c r="J118"/>
      <c r="K118"/>
      <c r="L118"/>
      <c r="M118"/>
      <c r="N118"/>
      <c r="O118"/>
      <c r="P118"/>
      <c r="Q118"/>
      <c r="R118"/>
    </row>
    <row r="119" spans="1:18" ht="15" x14ac:dyDescent="0.25">
      <c r="A119"/>
      <c r="B119"/>
      <c r="C119"/>
      <c r="D119"/>
      <c r="E119"/>
      <c r="F119"/>
      <c r="G119"/>
      <c r="H119"/>
      <c r="I119"/>
      <c r="J119"/>
      <c r="K119"/>
      <c r="L119"/>
      <c r="M119"/>
      <c r="N119"/>
      <c r="O119"/>
      <c r="P119"/>
      <c r="Q119"/>
      <c r="R119"/>
    </row>
    <row r="120" spans="1:18" ht="15" x14ac:dyDescent="0.25">
      <c r="A120"/>
      <c r="B120"/>
      <c r="C120"/>
      <c r="D120"/>
      <c r="E120"/>
      <c r="F120"/>
      <c r="G120"/>
      <c r="H120"/>
      <c r="I120"/>
      <c r="J120"/>
      <c r="K120"/>
      <c r="L120"/>
      <c r="M120"/>
      <c r="N120"/>
      <c r="O120"/>
      <c r="P120"/>
      <c r="Q120"/>
      <c r="R120"/>
    </row>
    <row r="121" spans="1:18" ht="15" x14ac:dyDescent="0.25">
      <c r="A121"/>
      <c r="B121"/>
      <c r="C121"/>
      <c r="D121"/>
      <c r="E121"/>
      <c r="F121"/>
      <c r="G121"/>
      <c r="H121"/>
      <c r="I121"/>
      <c r="J121"/>
      <c r="K121"/>
      <c r="L121"/>
      <c r="M121"/>
      <c r="N121"/>
      <c r="O121"/>
      <c r="P121"/>
      <c r="Q121"/>
      <c r="R121"/>
    </row>
    <row r="122" spans="1:18" ht="15" x14ac:dyDescent="0.25">
      <c r="A122"/>
      <c r="B122"/>
      <c r="C122"/>
      <c r="D122"/>
      <c r="E122"/>
      <c r="F122"/>
      <c r="G122"/>
      <c r="H122"/>
      <c r="I122"/>
      <c r="J122"/>
      <c r="K122"/>
      <c r="L122"/>
      <c r="M122"/>
      <c r="N122"/>
      <c r="O122"/>
      <c r="P122"/>
      <c r="Q122"/>
      <c r="R122"/>
    </row>
    <row r="123" spans="1:18" ht="15" x14ac:dyDescent="0.25">
      <c r="A123"/>
      <c r="B123"/>
      <c r="C123"/>
      <c r="D123"/>
      <c r="E123"/>
      <c r="F123"/>
      <c r="G123"/>
      <c r="H123"/>
      <c r="I123"/>
      <c r="J123"/>
      <c r="K123"/>
      <c r="L123"/>
      <c r="M123"/>
      <c r="N123"/>
      <c r="O123"/>
      <c r="P123"/>
      <c r="Q123"/>
      <c r="R123"/>
    </row>
    <row r="124" spans="1:18" ht="15" x14ac:dyDescent="0.25">
      <c r="A124"/>
      <c r="B124"/>
      <c r="C124"/>
      <c r="D124"/>
      <c r="E124"/>
      <c r="F124"/>
      <c r="G124"/>
      <c r="H124"/>
      <c r="I124"/>
      <c r="J124"/>
      <c r="K124"/>
      <c r="L124"/>
      <c r="M124"/>
      <c r="N124"/>
      <c r="O124"/>
      <c r="P124"/>
      <c r="Q124"/>
      <c r="R124"/>
    </row>
    <row r="125" spans="1:18" ht="15" x14ac:dyDescent="0.25">
      <c r="A125"/>
      <c r="B125"/>
      <c r="C125"/>
      <c r="D125"/>
      <c r="E125"/>
      <c r="F125"/>
      <c r="G125"/>
      <c r="H125"/>
      <c r="I125"/>
      <c r="J125"/>
      <c r="K125"/>
      <c r="L125"/>
      <c r="M125"/>
      <c r="N125"/>
      <c r="O125"/>
      <c r="P125"/>
      <c r="Q125"/>
      <c r="R125"/>
    </row>
    <row r="126" spans="1:18" ht="15" x14ac:dyDescent="0.25">
      <c r="A126"/>
      <c r="B126"/>
      <c r="C126"/>
      <c r="D126"/>
      <c r="E126"/>
      <c r="F126"/>
      <c r="G126"/>
      <c r="H126"/>
      <c r="I126"/>
      <c r="J126"/>
      <c r="K126"/>
      <c r="L126"/>
      <c r="M126"/>
      <c r="N126"/>
      <c r="O126"/>
      <c r="P126"/>
      <c r="Q126"/>
      <c r="R126"/>
    </row>
    <row r="127" spans="1:18" ht="15" x14ac:dyDescent="0.25">
      <c r="A127"/>
      <c r="B127"/>
      <c r="C127"/>
      <c r="D127"/>
      <c r="E127"/>
      <c r="F127"/>
      <c r="G127"/>
      <c r="H127"/>
      <c r="I127"/>
      <c r="J127"/>
      <c r="K127"/>
      <c r="L127"/>
      <c r="M127"/>
      <c r="N127"/>
      <c r="O127"/>
      <c r="P127"/>
      <c r="Q127"/>
      <c r="R127"/>
    </row>
    <row r="128" spans="1:18" ht="15" x14ac:dyDescent="0.25">
      <c r="A128"/>
      <c r="B128"/>
      <c r="C128"/>
      <c r="D128"/>
      <c r="E128"/>
      <c r="F128"/>
      <c r="G128"/>
      <c r="H128"/>
      <c r="I128"/>
      <c r="J128"/>
      <c r="K128"/>
      <c r="L128"/>
      <c r="M128"/>
      <c r="N128"/>
      <c r="O128"/>
      <c r="P128"/>
      <c r="Q128"/>
      <c r="R128"/>
    </row>
    <row r="129" spans="1:18" ht="15" x14ac:dyDescent="0.25">
      <c r="A129"/>
      <c r="B129"/>
      <c r="C129"/>
      <c r="D129"/>
      <c r="E129"/>
      <c r="F129"/>
      <c r="G129"/>
      <c r="H129"/>
      <c r="I129"/>
      <c r="J129"/>
      <c r="K129"/>
      <c r="L129"/>
      <c r="M129"/>
      <c r="N129"/>
      <c r="O129"/>
      <c r="P129"/>
      <c r="Q129"/>
      <c r="R129"/>
    </row>
    <row r="130" spans="1:18" ht="15" x14ac:dyDescent="0.25">
      <c r="A130"/>
      <c r="B130"/>
      <c r="C130"/>
      <c r="D130"/>
      <c r="E130"/>
      <c r="F130"/>
      <c r="G130"/>
      <c r="H130"/>
      <c r="I130"/>
      <c r="J130"/>
      <c r="K130"/>
      <c r="L130"/>
      <c r="M130"/>
      <c r="N130"/>
      <c r="O130"/>
      <c r="P130"/>
      <c r="Q130"/>
      <c r="R130"/>
    </row>
    <row r="131" spans="1:18" ht="15" x14ac:dyDescent="0.25">
      <c r="A131"/>
      <c r="B131"/>
      <c r="C131"/>
      <c r="D131"/>
      <c r="E131"/>
      <c r="F131"/>
      <c r="G131"/>
      <c r="H131"/>
      <c r="I131"/>
      <c r="J131"/>
      <c r="K131"/>
      <c r="L131"/>
      <c r="M131"/>
      <c r="N131"/>
      <c r="O131"/>
      <c r="P131"/>
      <c r="Q131"/>
      <c r="R131"/>
    </row>
    <row r="132" spans="1:18" ht="15" x14ac:dyDescent="0.25">
      <c r="A132"/>
      <c r="B132"/>
      <c r="C132"/>
      <c r="D132"/>
      <c r="E132"/>
      <c r="F132"/>
      <c r="G132"/>
      <c r="H132"/>
      <c r="I132"/>
      <c r="J132"/>
      <c r="K132"/>
      <c r="L132"/>
      <c r="M132"/>
      <c r="N132"/>
      <c r="O132"/>
      <c r="P132"/>
      <c r="Q132"/>
      <c r="R132"/>
    </row>
    <row r="133" spans="1:18" ht="15" x14ac:dyDescent="0.25">
      <c r="A133"/>
      <c r="B133"/>
      <c r="C133"/>
      <c r="D133"/>
      <c r="E133"/>
      <c r="F133"/>
      <c r="G133"/>
      <c r="H133"/>
      <c r="I133"/>
      <c r="J133"/>
      <c r="K133"/>
      <c r="L133"/>
      <c r="M133"/>
      <c r="N133"/>
      <c r="O133"/>
      <c r="P133"/>
      <c r="Q133"/>
      <c r="R133"/>
    </row>
    <row r="134" spans="1:18" ht="15" x14ac:dyDescent="0.25">
      <c r="A134"/>
      <c r="B134"/>
      <c r="C134"/>
      <c r="D134"/>
      <c r="E134"/>
      <c r="F134"/>
      <c r="G134"/>
      <c r="H134"/>
      <c r="I134"/>
      <c r="J134"/>
      <c r="K134"/>
      <c r="L134"/>
      <c r="M134"/>
      <c r="N134"/>
      <c r="O134"/>
      <c r="P134"/>
      <c r="Q134"/>
      <c r="R134"/>
    </row>
    <row r="135" spans="1:18" ht="15" x14ac:dyDescent="0.25">
      <c r="A135"/>
      <c r="B135"/>
      <c r="C135"/>
      <c r="D135"/>
      <c r="E135"/>
      <c r="F135"/>
      <c r="G135"/>
      <c r="H135"/>
      <c r="I135"/>
      <c r="J135"/>
      <c r="K135"/>
      <c r="L135"/>
      <c r="M135"/>
      <c r="N135"/>
      <c r="O135"/>
      <c r="P135"/>
      <c r="Q135"/>
      <c r="R135"/>
    </row>
    <row r="136" spans="1:18" ht="15" x14ac:dyDescent="0.25">
      <c r="A136"/>
      <c r="B136"/>
      <c r="C136"/>
      <c r="D136"/>
      <c r="E136"/>
      <c r="F136"/>
      <c r="G136"/>
      <c r="H136"/>
      <c r="I136"/>
      <c r="J136"/>
      <c r="K136"/>
      <c r="L136"/>
      <c r="M136"/>
      <c r="N136"/>
      <c r="O136"/>
      <c r="P136"/>
      <c r="Q136"/>
      <c r="R136"/>
    </row>
    <row r="137" spans="1:18" ht="15" x14ac:dyDescent="0.25">
      <c r="A137"/>
      <c r="B137"/>
      <c r="C137"/>
      <c r="D137"/>
      <c r="E137"/>
      <c r="F137"/>
      <c r="G137"/>
      <c r="H137"/>
      <c r="I137"/>
      <c r="J137"/>
      <c r="K137"/>
      <c r="L137"/>
      <c r="M137"/>
      <c r="N137"/>
      <c r="O137"/>
      <c r="P137"/>
      <c r="Q137"/>
      <c r="R137"/>
    </row>
    <row r="138" spans="1:18" ht="15" x14ac:dyDescent="0.25">
      <c r="A138"/>
      <c r="B138"/>
      <c r="C138"/>
      <c r="D138"/>
      <c r="E138"/>
      <c r="F138"/>
      <c r="G138"/>
      <c r="H138"/>
      <c r="I138"/>
      <c r="J138"/>
      <c r="K138"/>
      <c r="L138"/>
      <c r="M138"/>
      <c r="N138"/>
      <c r="O138"/>
      <c r="P138"/>
      <c r="Q138"/>
      <c r="R138"/>
    </row>
    <row r="139" spans="1:18" ht="15" x14ac:dyDescent="0.25">
      <c r="A139"/>
      <c r="B139"/>
      <c r="C139"/>
      <c r="D139"/>
      <c r="E139"/>
      <c r="F139"/>
      <c r="G139"/>
      <c r="H139"/>
      <c r="I139"/>
      <c r="J139"/>
      <c r="K139"/>
      <c r="L139"/>
      <c r="M139"/>
      <c r="N139"/>
      <c r="O139"/>
      <c r="P139"/>
      <c r="Q139"/>
      <c r="R139"/>
    </row>
    <row r="140" spans="1:18" ht="15" x14ac:dyDescent="0.25">
      <c r="A140"/>
      <c r="B140"/>
      <c r="C140"/>
      <c r="D140"/>
      <c r="E140"/>
      <c r="F140"/>
      <c r="G140"/>
      <c r="H140"/>
      <c r="I140"/>
      <c r="J140"/>
      <c r="K140"/>
      <c r="L140"/>
      <c r="M140"/>
      <c r="N140"/>
      <c r="O140"/>
      <c r="P140"/>
      <c r="Q140"/>
      <c r="R140"/>
    </row>
    <row r="141" spans="1:18" ht="15" x14ac:dyDescent="0.25">
      <c r="A141"/>
      <c r="B141"/>
      <c r="C141"/>
      <c r="D141"/>
      <c r="E141"/>
      <c r="F141"/>
      <c r="G141"/>
      <c r="H141"/>
      <c r="I141"/>
      <c r="J141"/>
      <c r="K141"/>
      <c r="L141"/>
      <c r="M141"/>
      <c r="N141"/>
      <c r="O141"/>
      <c r="P141"/>
      <c r="Q141"/>
      <c r="R141"/>
    </row>
    <row r="142" spans="1:18" ht="15" x14ac:dyDescent="0.25">
      <c r="A142"/>
      <c r="B142"/>
      <c r="C142"/>
      <c r="D142"/>
      <c r="E142"/>
      <c r="F142"/>
      <c r="G142"/>
      <c r="H142"/>
      <c r="I142"/>
      <c r="J142"/>
      <c r="K142"/>
      <c r="L142"/>
      <c r="M142"/>
      <c r="N142"/>
      <c r="O142"/>
      <c r="P142"/>
      <c r="Q142"/>
      <c r="R142"/>
    </row>
    <row r="143" spans="1:18" ht="15" x14ac:dyDescent="0.25">
      <c r="A143"/>
      <c r="B143"/>
      <c r="C143"/>
      <c r="D143"/>
      <c r="E143"/>
      <c r="F143"/>
      <c r="G143"/>
      <c r="H143"/>
      <c r="I143"/>
      <c r="J143"/>
      <c r="K143"/>
      <c r="L143"/>
      <c r="M143"/>
      <c r="N143"/>
      <c r="O143"/>
      <c r="P143"/>
      <c r="Q143"/>
      <c r="R143"/>
    </row>
    <row r="144" spans="1:18" ht="15" x14ac:dyDescent="0.25">
      <c r="A144"/>
      <c r="B144"/>
      <c r="C144"/>
      <c r="D144"/>
      <c r="E144"/>
      <c r="F144"/>
      <c r="G144"/>
      <c r="H144"/>
      <c r="I144"/>
      <c r="J144"/>
      <c r="K144"/>
      <c r="L144"/>
      <c r="M144"/>
      <c r="N144"/>
      <c r="O144"/>
      <c r="P144"/>
      <c r="Q144"/>
      <c r="R144"/>
    </row>
    <row r="145" spans="1:18" ht="15" x14ac:dyDescent="0.25">
      <c r="A145"/>
      <c r="B145"/>
      <c r="C145"/>
      <c r="D145"/>
      <c r="E145"/>
      <c r="F145"/>
      <c r="G145"/>
      <c r="H145"/>
      <c r="I145"/>
      <c r="J145"/>
      <c r="K145"/>
      <c r="L145"/>
      <c r="M145"/>
      <c r="N145"/>
      <c r="O145"/>
      <c r="P145"/>
      <c r="Q145"/>
      <c r="R145"/>
    </row>
    <row r="146" spans="1:18" ht="15" x14ac:dyDescent="0.25">
      <c r="A146"/>
      <c r="B146"/>
      <c r="C146"/>
      <c r="D146"/>
      <c r="E146"/>
      <c r="F146"/>
      <c r="G146"/>
      <c r="H146"/>
      <c r="I146"/>
      <c r="J146"/>
      <c r="K146"/>
      <c r="L146"/>
      <c r="M146"/>
      <c r="N146"/>
      <c r="O146"/>
      <c r="P146"/>
      <c r="Q146"/>
      <c r="R146"/>
    </row>
    <row r="147" spans="1:18" ht="15" x14ac:dyDescent="0.25">
      <c r="A147"/>
      <c r="B147"/>
      <c r="C147"/>
      <c r="D147"/>
      <c r="E147"/>
      <c r="F147"/>
      <c r="G147"/>
      <c r="H147"/>
      <c r="I147"/>
      <c r="J147"/>
      <c r="K147"/>
      <c r="L147"/>
      <c r="M147"/>
      <c r="N147"/>
      <c r="O147"/>
      <c r="P147"/>
      <c r="Q147"/>
      <c r="R147"/>
    </row>
    <row r="148" spans="1:18" ht="15" x14ac:dyDescent="0.25">
      <c r="A148"/>
      <c r="B148"/>
      <c r="C148"/>
      <c r="D148"/>
      <c r="E148"/>
      <c r="F148"/>
      <c r="G148"/>
      <c r="H148"/>
      <c r="I148"/>
      <c r="J148"/>
      <c r="K148"/>
      <c r="L148"/>
      <c r="M148"/>
      <c r="N148"/>
      <c r="O148"/>
      <c r="P148"/>
      <c r="Q148"/>
      <c r="R148"/>
    </row>
    <row r="149" spans="1:18" ht="15" x14ac:dyDescent="0.25">
      <c r="A149"/>
      <c r="B149"/>
      <c r="C149"/>
      <c r="D149"/>
      <c r="E149"/>
      <c r="F149"/>
      <c r="G149"/>
      <c r="H149"/>
      <c r="I149"/>
      <c r="J149"/>
      <c r="K149"/>
      <c r="L149"/>
      <c r="M149"/>
      <c r="N149"/>
      <c r="O149"/>
      <c r="P149"/>
      <c r="Q149"/>
      <c r="R149"/>
    </row>
    <row r="150" spans="1:18" ht="15" x14ac:dyDescent="0.25">
      <c r="A150"/>
      <c r="B150"/>
      <c r="C150"/>
      <c r="D150"/>
      <c r="E150"/>
      <c r="F150"/>
      <c r="G150"/>
      <c r="H150"/>
      <c r="I150"/>
      <c r="J150"/>
      <c r="K150"/>
      <c r="L150"/>
      <c r="M150"/>
      <c r="N150"/>
      <c r="O150"/>
      <c r="P150"/>
      <c r="Q150"/>
      <c r="R150"/>
    </row>
    <row r="151" spans="1:18" ht="15" x14ac:dyDescent="0.25">
      <c r="A151"/>
      <c r="B151"/>
      <c r="C151"/>
      <c r="D151"/>
      <c r="E151"/>
      <c r="F151"/>
      <c r="G151"/>
      <c r="H151"/>
      <c r="I151"/>
      <c r="J151"/>
      <c r="K151"/>
      <c r="L151"/>
      <c r="M151"/>
      <c r="N151"/>
      <c r="O151"/>
      <c r="P151"/>
      <c r="Q151"/>
      <c r="R151"/>
    </row>
    <row r="152" spans="1:18" ht="15" x14ac:dyDescent="0.25">
      <c r="A152"/>
      <c r="B152"/>
      <c r="C152"/>
      <c r="D152"/>
      <c r="E152"/>
      <c r="F152"/>
      <c r="G152"/>
      <c r="H152"/>
      <c r="I152"/>
      <c r="J152"/>
      <c r="K152"/>
      <c r="L152"/>
      <c r="M152"/>
      <c r="N152"/>
      <c r="O152"/>
      <c r="P152"/>
      <c r="Q152"/>
      <c r="R152"/>
    </row>
    <row r="153" spans="1:18" ht="15" x14ac:dyDescent="0.25">
      <c r="A153"/>
      <c r="B153"/>
      <c r="C153"/>
      <c r="D153"/>
      <c r="E153"/>
      <c r="F153"/>
      <c r="G153"/>
      <c r="H153"/>
      <c r="I153"/>
      <c r="J153"/>
      <c r="K153"/>
      <c r="L153"/>
      <c r="M153"/>
      <c r="N153"/>
      <c r="O153"/>
      <c r="P153"/>
      <c r="Q153"/>
      <c r="R153"/>
    </row>
    <row r="154" spans="1:18" ht="15" x14ac:dyDescent="0.25">
      <c r="A154"/>
      <c r="B154"/>
      <c r="C154"/>
      <c r="D154"/>
      <c r="E154"/>
      <c r="F154"/>
      <c r="G154"/>
      <c r="H154"/>
      <c r="I154"/>
      <c r="J154"/>
      <c r="K154"/>
      <c r="L154"/>
      <c r="M154"/>
      <c r="N154"/>
      <c r="O154"/>
      <c r="P154"/>
      <c r="Q154"/>
      <c r="R154"/>
    </row>
    <row r="155" spans="1:18" ht="15" x14ac:dyDescent="0.25">
      <c r="A155"/>
      <c r="B155"/>
      <c r="C155"/>
      <c r="D155"/>
      <c r="E155"/>
      <c r="F155"/>
      <c r="G155"/>
      <c r="H155"/>
      <c r="I155"/>
      <c r="J155"/>
      <c r="K155"/>
      <c r="L155"/>
      <c r="M155"/>
      <c r="N155"/>
      <c r="O155"/>
      <c r="P155"/>
      <c r="Q155"/>
      <c r="R155"/>
    </row>
    <row r="156" spans="1:18" ht="15" x14ac:dyDescent="0.25">
      <c r="A156"/>
      <c r="B156"/>
      <c r="C156"/>
      <c r="D156"/>
      <c r="E156"/>
      <c r="F156"/>
      <c r="G156"/>
      <c r="H156"/>
      <c r="I156"/>
      <c r="J156"/>
      <c r="K156"/>
      <c r="L156"/>
      <c r="M156"/>
      <c r="N156"/>
      <c r="O156"/>
      <c r="P156"/>
      <c r="Q156"/>
      <c r="R156"/>
    </row>
    <row r="157" spans="1:18" ht="15" x14ac:dyDescent="0.25">
      <c r="A157"/>
      <c r="B157"/>
      <c r="C157"/>
      <c r="D157"/>
      <c r="E157"/>
      <c r="F157"/>
      <c r="G157"/>
      <c r="H157"/>
      <c r="I157"/>
      <c r="J157"/>
      <c r="K157"/>
      <c r="L157"/>
      <c r="M157"/>
      <c r="N157"/>
      <c r="O157"/>
      <c r="P157"/>
      <c r="Q157"/>
      <c r="R157"/>
    </row>
    <row r="158" spans="1:18" ht="15" x14ac:dyDescent="0.25">
      <c r="A158"/>
      <c r="B158"/>
      <c r="C158"/>
      <c r="D158"/>
      <c r="E158"/>
      <c r="F158"/>
      <c r="G158"/>
      <c r="H158"/>
      <c r="I158"/>
      <c r="J158"/>
      <c r="K158"/>
      <c r="L158"/>
      <c r="M158"/>
      <c r="N158"/>
      <c r="O158"/>
      <c r="P158"/>
      <c r="Q158"/>
      <c r="R158"/>
    </row>
    <row r="159" spans="1:18" ht="15" x14ac:dyDescent="0.25">
      <c r="A159"/>
      <c r="B159"/>
      <c r="C159"/>
      <c r="D159"/>
      <c r="E159"/>
      <c r="F159"/>
      <c r="G159"/>
      <c r="H159"/>
      <c r="I159"/>
      <c r="J159"/>
      <c r="K159"/>
      <c r="L159"/>
      <c r="M159"/>
      <c r="N159"/>
      <c r="O159"/>
      <c r="P159"/>
      <c r="Q159"/>
      <c r="R159"/>
    </row>
    <row r="160" spans="1:18" ht="15" x14ac:dyDescent="0.25">
      <c r="A160"/>
      <c r="B160"/>
      <c r="C160"/>
      <c r="D160"/>
      <c r="E160"/>
      <c r="F160"/>
      <c r="G160"/>
      <c r="H160"/>
      <c r="I160"/>
      <c r="J160"/>
      <c r="K160"/>
      <c r="L160"/>
      <c r="M160"/>
      <c r="N160"/>
      <c r="O160"/>
      <c r="P160"/>
      <c r="Q160"/>
      <c r="R160"/>
    </row>
    <row r="161" spans="1:18" ht="15" x14ac:dyDescent="0.25">
      <c r="A161"/>
      <c r="B161"/>
      <c r="C161"/>
      <c r="D161"/>
      <c r="E161"/>
      <c r="F161"/>
      <c r="G161"/>
      <c r="H161"/>
      <c r="I161"/>
      <c r="J161"/>
      <c r="K161"/>
      <c r="L161"/>
      <c r="M161"/>
      <c r="N161"/>
      <c r="O161"/>
      <c r="P161"/>
      <c r="Q161"/>
      <c r="R161"/>
    </row>
    <row r="162" spans="1:18" ht="15" x14ac:dyDescent="0.25">
      <c r="A162"/>
      <c r="B162"/>
      <c r="C162"/>
      <c r="D162"/>
      <c r="E162"/>
      <c r="F162"/>
      <c r="G162"/>
      <c r="H162"/>
      <c r="I162"/>
      <c r="J162"/>
      <c r="K162"/>
      <c r="L162"/>
      <c r="M162"/>
      <c r="N162"/>
      <c r="O162"/>
      <c r="P162"/>
      <c r="Q162"/>
      <c r="R162"/>
    </row>
    <row r="163" spans="1:18" ht="15" x14ac:dyDescent="0.25">
      <c r="A163"/>
      <c r="B163"/>
      <c r="C163"/>
      <c r="D163"/>
      <c r="E163"/>
      <c r="F163"/>
      <c r="G163"/>
      <c r="H163"/>
      <c r="I163"/>
      <c r="J163"/>
      <c r="K163"/>
      <c r="L163"/>
      <c r="M163"/>
      <c r="N163"/>
      <c r="O163"/>
      <c r="P163"/>
      <c r="Q163"/>
      <c r="R163"/>
    </row>
    <row r="164" spans="1:18" ht="15" x14ac:dyDescent="0.25">
      <c r="A164"/>
      <c r="B164"/>
      <c r="C164"/>
      <c r="D164"/>
      <c r="E164"/>
      <c r="F164"/>
      <c r="G164"/>
      <c r="H164"/>
      <c r="I164"/>
      <c r="J164"/>
      <c r="K164"/>
      <c r="L164"/>
      <c r="M164"/>
      <c r="N164"/>
      <c r="O164"/>
      <c r="P164"/>
      <c r="Q164"/>
      <c r="R164"/>
    </row>
    <row r="165" spans="1:18" ht="15" x14ac:dyDescent="0.25">
      <c r="A165"/>
      <c r="B165"/>
      <c r="C165"/>
      <c r="D165"/>
      <c r="E165"/>
      <c r="F165"/>
      <c r="G165"/>
      <c r="H165"/>
      <c r="I165"/>
      <c r="J165"/>
      <c r="K165"/>
      <c r="L165"/>
      <c r="M165"/>
      <c r="N165"/>
      <c r="O165"/>
      <c r="P165"/>
      <c r="Q165"/>
      <c r="R165"/>
    </row>
    <row r="166" spans="1:18" ht="15" x14ac:dyDescent="0.25">
      <c r="A166"/>
      <c r="B166"/>
      <c r="C166"/>
      <c r="D166"/>
      <c r="E166"/>
      <c r="F166"/>
      <c r="G166"/>
      <c r="H166"/>
      <c r="I166"/>
      <c r="J166"/>
      <c r="K166"/>
      <c r="L166"/>
      <c r="M166"/>
      <c r="N166"/>
      <c r="O166"/>
      <c r="P166"/>
      <c r="Q166"/>
      <c r="R166"/>
    </row>
    <row r="167" spans="1:18" ht="15" x14ac:dyDescent="0.25">
      <c r="A167"/>
      <c r="B167"/>
      <c r="C167"/>
      <c r="D167"/>
      <c r="E167"/>
      <c r="F167"/>
      <c r="G167"/>
      <c r="H167"/>
      <c r="I167"/>
      <c r="J167"/>
      <c r="K167"/>
      <c r="L167"/>
      <c r="M167"/>
      <c r="N167"/>
      <c r="O167"/>
      <c r="P167"/>
      <c r="Q167"/>
      <c r="R167"/>
    </row>
    <row r="168" spans="1:18" ht="15" x14ac:dyDescent="0.25">
      <c r="A168"/>
      <c r="B168"/>
      <c r="C168"/>
      <c r="D168"/>
      <c r="E168"/>
      <c r="F168"/>
      <c r="G168"/>
      <c r="H168"/>
      <c r="I168"/>
      <c r="J168"/>
      <c r="K168"/>
      <c r="L168"/>
      <c r="M168"/>
      <c r="N168"/>
      <c r="O168"/>
      <c r="P168"/>
      <c r="Q168"/>
      <c r="R168"/>
    </row>
    <row r="169" spans="1:18" ht="15" x14ac:dyDescent="0.25">
      <c r="A169"/>
      <c r="B169"/>
      <c r="C169"/>
      <c r="D169"/>
      <c r="E169"/>
      <c r="F169"/>
      <c r="G169"/>
      <c r="H169"/>
      <c r="I169"/>
      <c r="J169"/>
      <c r="K169"/>
      <c r="L169"/>
      <c r="M169"/>
      <c r="N169"/>
      <c r="O169"/>
      <c r="P169"/>
      <c r="Q169"/>
      <c r="R169"/>
    </row>
    <row r="170" spans="1:18" ht="15" x14ac:dyDescent="0.25">
      <c r="A170"/>
      <c r="B170"/>
      <c r="C170"/>
      <c r="D170"/>
      <c r="E170"/>
      <c r="F170"/>
      <c r="G170"/>
      <c r="H170"/>
      <c r="I170"/>
      <c r="J170"/>
      <c r="K170"/>
      <c r="L170"/>
      <c r="M170"/>
      <c r="N170"/>
      <c r="O170"/>
      <c r="P170"/>
      <c r="Q170"/>
      <c r="R170"/>
    </row>
    <row r="171" spans="1:18" ht="15" x14ac:dyDescent="0.25">
      <c r="A171"/>
      <c r="B171"/>
      <c r="C171"/>
      <c r="D171"/>
      <c r="E171"/>
      <c r="F171"/>
      <c r="G171"/>
      <c r="H171"/>
      <c r="I171"/>
      <c r="J171"/>
      <c r="K171"/>
      <c r="L171"/>
      <c r="M171"/>
      <c r="N171"/>
      <c r="O171"/>
      <c r="P171"/>
      <c r="Q171"/>
      <c r="R171"/>
    </row>
    <row r="172" spans="1:18" ht="15" x14ac:dyDescent="0.25">
      <c r="A172"/>
      <c r="B172"/>
      <c r="C172"/>
      <c r="D172"/>
      <c r="E172"/>
      <c r="F172"/>
      <c r="G172"/>
      <c r="H172"/>
      <c r="I172"/>
      <c r="J172"/>
      <c r="K172"/>
      <c r="L172"/>
      <c r="M172"/>
      <c r="N172"/>
      <c r="O172"/>
      <c r="P172"/>
      <c r="Q172"/>
      <c r="R172"/>
    </row>
    <row r="173" spans="1:18" ht="15" x14ac:dyDescent="0.25">
      <c r="A173"/>
      <c r="B173"/>
      <c r="C173"/>
      <c r="D173"/>
      <c r="E173"/>
      <c r="F173"/>
      <c r="G173"/>
      <c r="H173"/>
      <c r="I173"/>
      <c r="J173"/>
      <c r="K173"/>
      <c r="L173"/>
      <c r="M173"/>
      <c r="N173"/>
      <c r="O173"/>
      <c r="P173"/>
      <c r="Q173"/>
      <c r="R173"/>
    </row>
    <row r="174" spans="1:18" ht="15" x14ac:dyDescent="0.25">
      <c r="A174"/>
      <c r="B174"/>
      <c r="C174"/>
      <c r="D174"/>
      <c r="E174"/>
      <c r="F174"/>
      <c r="G174"/>
      <c r="H174"/>
      <c r="I174"/>
      <c r="J174"/>
      <c r="K174"/>
      <c r="L174"/>
      <c r="M174"/>
      <c r="N174"/>
      <c r="O174"/>
      <c r="P174"/>
      <c r="Q174"/>
      <c r="R174"/>
    </row>
    <row r="175" spans="1:18" ht="15" x14ac:dyDescent="0.25">
      <c r="A175"/>
      <c r="B175"/>
      <c r="C175"/>
      <c r="D175"/>
      <c r="E175"/>
      <c r="F175"/>
      <c r="G175"/>
      <c r="H175"/>
      <c r="I175"/>
      <c r="J175"/>
      <c r="K175"/>
      <c r="L175"/>
      <c r="M175"/>
      <c r="N175"/>
      <c r="O175"/>
      <c r="P175"/>
      <c r="Q175"/>
      <c r="R175"/>
    </row>
    <row r="176" spans="1:18" ht="15" x14ac:dyDescent="0.25">
      <c r="A176"/>
      <c r="B176"/>
      <c r="C176"/>
      <c r="D176"/>
      <c r="E176"/>
      <c r="F176"/>
      <c r="G176"/>
      <c r="H176"/>
      <c r="I176"/>
      <c r="J176"/>
      <c r="K176"/>
      <c r="L176"/>
      <c r="M176"/>
      <c r="N176"/>
      <c r="O176"/>
      <c r="P176"/>
      <c r="Q176"/>
      <c r="R176"/>
    </row>
    <row r="177" spans="1:18" ht="15" x14ac:dyDescent="0.25">
      <c r="A177"/>
      <c r="B177"/>
      <c r="C177"/>
      <c r="D177"/>
      <c r="E177"/>
      <c r="F177"/>
      <c r="G177"/>
      <c r="H177"/>
      <c r="I177"/>
      <c r="J177"/>
      <c r="K177"/>
      <c r="L177"/>
      <c r="M177"/>
      <c r="N177"/>
      <c r="O177"/>
      <c r="P177"/>
      <c r="Q177"/>
      <c r="R177"/>
    </row>
    <row r="178" spans="1:18" ht="15" x14ac:dyDescent="0.25">
      <c r="A178"/>
      <c r="B178"/>
      <c r="C178"/>
      <c r="D178"/>
      <c r="E178"/>
      <c r="F178"/>
      <c r="G178"/>
      <c r="H178"/>
      <c r="I178"/>
      <c r="J178"/>
      <c r="K178"/>
      <c r="L178"/>
      <c r="M178"/>
      <c r="N178"/>
      <c r="O178"/>
      <c r="P178"/>
      <c r="Q178"/>
      <c r="R178"/>
    </row>
    <row r="179" spans="1:18" ht="15" x14ac:dyDescent="0.25">
      <c r="A179"/>
      <c r="B179"/>
      <c r="C179"/>
      <c r="D179"/>
      <c r="E179"/>
      <c r="F179"/>
      <c r="G179"/>
      <c r="H179"/>
      <c r="I179"/>
      <c r="J179"/>
      <c r="K179"/>
      <c r="L179"/>
      <c r="M179"/>
      <c r="N179"/>
      <c r="O179"/>
      <c r="P179"/>
      <c r="Q179"/>
      <c r="R179"/>
    </row>
    <row r="180" spans="1:18" ht="15" x14ac:dyDescent="0.25">
      <c r="A180"/>
      <c r="B180"/>
      <c r="C180"/>
      <c r="D180"/>
      <c r="E180"/>
      <c r="F180"/>
      <c r="G180"/>
      <c r="H180"/>
      <c r="I180"/>
      <c r="J180"/>
      <c r="K180"/>
      <c r="L180"/>
      <c r="M180"/>
      <c r="N180"/>
      <c r="O180"/>
      <c r="P180"/>
      <c r="Q180"/>
      <c r="R180"/>
    </row>
    <row r="181" spans="1:18" ht="15" x14ac:dyDescent="0.25">
      <c r="A181"/>
      <c r="B181"/>
      <c r="C181"/>
      <c r="D181"/>
      <c r="E181"/>
      <c r="F181"/>
      <c r="G181"/>
      <c r="H181"/>
      <c r="I181"/>
      <c r="J181"/>
      <c r="K181"/>
      <c r="L181"/>
      <c r="M181"/>
      <c r="N181"/>
      <c r="O181"/>
      <c r="P181"/>
      <c r="Q181"/>
      <c r="R181"/>
    </row>
    <row r="182" spans="1:18" ht="15" x14ac:dyDescent="0.25">
      <c r="A182"/>
      <c r="B182"/>
      <c r="C182"/>
      <c r="D182"/>
      <c r="E182"/>
      <c r="F182"/>
      <c r="G182"/>
      <c r="H182"/>
      <c r="I182"/>
      <c r="J182"/>
      <c r="K182"/>
      <c r="L182"/>
      <c r="M182"/>
      <c r="N182"/>
      <c r="O182"/>
      <c r="P182"/>
      <c r="Q182"/>
      <c r="R182"/>
    </row>
    <row r="183" spans="1:18" ht="15" x14ac:dyDescent="0.25">
      <c r="A183"/>
      <c r="B183"/>
      <c r="C183"/>
      <c r="D183"/>
      <c r="E183"/>
      <c r="F183"/>
      <c r="G183"/>
      <c r="H183"/>
      <c r="I183"/>
      <c r="J183"/>
      <c r="K183"/>
      <c r="L183"/>
      <c r="M183"/>
      <c r="N183"/>
      <c r="O183"/>
      <c r="P183"/>
      <c r="Q183"/>
      <c r="R183"/>
    </row>
    <row r="184" spans="1:18" ht="15" x14ac:dyDescent="0.25">
      <c r="A184"/>
      <c r="B184"/>
      <c r="C184"/>
      <c r="D184"/>
      <c r="E184"/>
      <c r="F184"/>
      <c r="G184"/>
      <c r="H184"/>
      <c r="I184"/>
      <c r="J184"/>
      <c r="K184"/>
      <c r="L184"/>
      <c r="M184"/>
      <c r="N184"/>
      <c r="O184"/>
      <c r="P184"/>
      <c r="Q184"/>
      <c r="R184"/>
    </row>
    <row r="185" spans="1:18" ht="15" x14ac:dyDescent="0.25">
      <c r="A185"/>
      <c r="B185"/>
      <c r="C185"/>
      <c r="D185"/>
      <c r="E185"/>
      <c r="F185"/>
      <c r="G185"/>
      <c r="H185"/>
      <c r="I185"/>
      <c r="J185"/>
      <c r="K185"/>
      <c r="L185"/>
      <c r="M185"/>
      <c r="N185"/>
      <c r="O185"/>
      <c r="P185"/>
      <c r="Q185"/>
      <c r="R185"/>
    </row>
    <row r="186" spans="1:18" ht="15" x14ac:dyDescent="0.25">
      <c r="A186"/>
      <c r="B186"/>
      <c r="C186"/>
      <c r="D186"/>
      <c r="E186"/>
      <c r="F186"/>
      <c r="G186"/>
      <c r="H186"/>
      <c r="I186"/>
      <c r="J186"/>
      <c r="K186"/>
      <c r="L186"/>
      <c r="M186"/>
      <c r="N186"/>
      <c r="O186"/>
      <c r="P186"/>
      <c r="Q186"/>
      <c r="R186"/>
    </row>
    <row r="187" spans="1:18" ht="15" x14ac:dyDescent="0.25">
      <c r="A187"/>
      <c r="B187"/>
      <c r="C187"/>
      <c r="D187"/>
      <c r="E187"/>
      <c r="F187"/>
      <c r="G187"/>
      <c r="H187"/>
      <c r="I187"/>
      <c r="J187"/>
      <c r="K187"/>
      <c r="L187"/>
      <c r="M187"/>
      <c r="N187"/>
      <c r="O187"/>
      <c r="P187"/>
      <c r="Q187"/>
      <c r="R187"/>
    </row>
    <row r="188" spans="1:18" ht="15" x14ac:dyDescent="0.25">
      <c r="A188"/>
      <c r="B188"/>
      <c r="C188"/>
      <c r="D188"/>
      <c r="E188"/>
      <c r="F188"/>
      <c r="G188"/>
      <c r="H188"/>
      <c r="I188"/>
      <c r="J188"/>
      <c r="K188"/>
      <c r="L188"/>
      <c r="M188"/>
      <c r="N188"/>
      <c r="O188"/>
      <c r="P188"/>
      <c r="Q188"/>
      <c r="R188"/>
    </row>
    <row r="189" spans="1:18" ht="15" x14ac:dyDescent="0.25">
      <c r="A189"/>
      <c r="B189"/>
      <c r="C189"/>
      <c r="D189"/>
      <c r="E189"/>
      <c r="F189"/>
      <c r="G189"/>
      <c r="H189"/>
      <c r="I189"/>
      <c r="J189"/>
      <c r="K189"/>
      <c r="L189"/>
      <c r="M189"/>
      <c r="N189"/>
      <c r="O189"/>
      <c r="P189"/>
      <c r="Q189"/>
      <c r="R189"/>
    </row>
    <row r="190" spans="1:18" ht="15" x14ac:dyDescent="0.25">
      <c r="A190"/>
      <c r="B190"/>
      <c r="C190"/>
      <c r="D190"/>
      <c r="E190"/>
      <c r="F190"/>
      <c r="G190"/>
      <c r="H190"/>
      <c r="I190"/>
      <c r="J190"/>
      <c r="K190"/>
      <c r="L190"/>
      <c r="M190"/>
      <c r="N190"/>
      <c r="O190"/>
      <c r="P190"/>
      <c r="Q190"/>
      <c r="R190"/>
    </row>
    <row r="191" spans="1:18" ht="15" x14ac:dyDescent="0.25">
      <c r="A191"/>
      <c r="B191"/>
      <c r="C191"/>
      <c r="D191"/>
      <c r="E191"/>
      <c r="F191"/>
      <c r="G191"/>
      <c r="H191"/>
      <c r="I191"/>
      <c r="J191"/>
      <c r="K191"/>
      <c r="L191"/>
      <c r="M191"/>
      <c r="N191"/>
      <c r="O191"/>
      <c r="P191"/>
      <c r="Q191"/>
      <c r="R191"/>
    </row>
    <row r="192" spans="1:18" ht="15" x14ac:dyDescent="0.25">
      <c r="A192"/>
      <c r="B192"/>
      <c r="C192"/>
      <c r="D192"/>
      <c r="E192"/>
      <c r="F192"/>
      <c r="G192"/>
      <c r="H192"/>
      <c r="I192"/>
      <c r="J192"/>
      <c r="K192"/>
      <c r="L192"/>
      <c r="M192"/>
      <c r="N192"/>
      <c r="O192"/>
      <c r="P192"/>
      <c r="Q192"/>
      <c r="R192"/>
    </row>
    <row r="193" spans="1:18" ht="15" x14ac:dyDescent="0.25">
      <c r="A193"/>
      <c r="B193"/>
      <c r="C193"/>
      <c r="D193"/>
      <c r="E193"/>
      <c r="F193"/>
      <c r="G193"/>
      <c r="H193"/>
      <c r="I193"/>
      <c r="J193"/>
      <c r="K193"/>
      <c r="L193"/>
      <c r="M193"/>
      <c r="N193"/>
      <c r="O193"/>
      <c r="P193"/>
      <c r="Q193"/>
      <c r="R193"/>
    </row>
    <row r="194" spans="1:18" ht="15" x14ac:dyDescent="0.25">
      <c r="A194"/>
      <c r="B194"/>
      <c r="C194"/>
      <c r="D194"/>
      <c r="E194"/>
      <c r="F194"/>
      <c r="G194"/>
      <c r="H194"/>
      <c r="I194"/>
      <c r="J194"/>
      <c r="K194"/>
      <c r="L194"/>
      <c r="M194"/>
      <c r="N194"/>
      <c r="O194"/>
      <c r="P194"/>
      <c r="Q194"/>
      <c r="R194"/>
    </row>
    <row r="195" spans="1:18" ht="15" x14ac:dyDescent="0.25">
      <c r="A195"/>
      <c r="B195"/>
      <c r="C195"/>
      <c r="D195"/>
      <c r="E195"/>
      <c r="F195"/>
      <c r="G195"/>
      <c r="H195"/>
      <c r="I195"/>
      <c r="J195"/>
      <c r="K195"/>
      <c r="L195"/>
      <c r="M195"/>
      <c r="N195"/>
      <c r="O195"/>
      <c r="P195"/>
      <c r="Q195"/>
      <c r="R195"/>
    </row>
    <row r="196" spans="1:18" ht="15" x14ac:dyDescent="0.25">
      <c r="A196"/>
      <c r="B196"/>
      <c r="C196"/>
      <c r="D196"/>
      <c r="E196"/>
      <c r="F196"/>
      <c r="G196"/>
      <c r="H196"/>
      <c r="I196"/>
      <c r="J196"/>
      <c r="K196"/>
      <c r="L196"/>
      <c r="M196"/>
      <c r="N196"/>
      <c r="O196"/>
      <c r="P196"/>
      <c r="Q196"/>
      <c r="R196"/>
    </row>
    <row r="197" spans="1:18" ht="15" x14ac:dyDescent="0.25">
      <c r="A197"/>
      <c r="B197"/>
      <c r="C197"/>
      <c r="D197"/>
      <c r="E197"/>
      <c r="F197"/>
      <c r="G197"/>
      <c r="H197"/>
      <c r="I197"/>
      <c r="J197"/>
      <c r="K197"/>
      <c r="L197"/>
      <c r="M197"/>
      <c r="N197"/>
      <c r="O197"/>
      <c r="P197"/>
      <c r="Q197"/>
      <c r="R197"/>
    </row>
    <row r="198" spans="1:18" ht="15" x14ac:dyDescent="0.25">
      <c r="A198"/>
      <c r="B198"/>
      <c r="C198"/>
      <c r="D198"/>
      <c r="E198"/>
      <c r="F198"/>
      <c r="G198"/>
      <c r="H198"/>
      <c r="I198"/>
      <c r="J198"/>
      <c r="K198"/>
      <c r="L198"/>
      <c r="M198"/>
      <c r="N198"/>
      <c r="O198"/>
      <c r="P198"/>
      <c r="Q198"/>
      <c r="R198"/>
    </row>
    <row r="199" spans="1:18" ht="15" x14ac:dyDescent="0.25">
      <c r="A199"/>
      <c r="B199"/>
      <c r="C199"/>
      <c r="D199"/>
      <c r="E199"/>
      <c r="F199"/>
      <c r="G199"/>
      <c r="H199"/>
      <c r="I199"/>
      <c r="J199"/>
      <c r="K199"/>
      <c r="L199"/>
      <c r="M199"/>
      <c r="N199"/>
      <c r="O199"/>
      <c r="P199"/>
      <c r="Q199"/>
      <c r="R199"/>
    </row>
    <row r="200" spans="1:18" ht="15" x14ac:dyDescent="0.25">
      <c r="A200"/>
      <c r="B200"/>
      <c r="C200"/>
      <c r="D200"/>
      <c r="E200"/>
      <c r="F200"/>
      <c r="G200"/>
      <c r="H200"/>
      <c r="I200"/>
      <c r="J200"/>
      <c r="K200"/>
      <c r="L200"/>
      <c r="M200"/>
      <c r="N200"/>
      <c r="O200"/>
      <c r="P200"/>
      <c r="Q200"/>
      <c r="R200"/>
    </row>
    <row r="201" spans="1:18" ht="15" x14ac:dyDescent="0.25">
      <c r="A201"/>
      <c r="B201"/>
      <c r="C201"/>
      <c r="D201"/>
      <c r="E201"/>
      <c r="F201"/>
      <c r="G201"/>
      <c r="H201"/>
      <c r="I201"/>
      <c r="J201"/>
      <c r="K201"/>
      <c r="L201"/>
      <c r="M201"/>
      <c r="N201"/>
      <c r="O201"/>
      <c r="P201"/>
      <c r="Q201"/>
      <c r="R201"/>
    </row>
    <row r="202" spans="1:18" ht="15" x14ac:dyDescent="0.25">
      <c r="A202"/>
      <c r="B202"/>
      <c r="C202"/>
      <c r="D202"/>
      <c r="E202"/>
      <c r="F202"/>
      <c r="G202"/>
      <c r="H202"/>
      <c r="I202"/>
      <c r="J202"/>
      <c r="K202"/>
      <c r="L202"/>
      <c r="M202"/>
      <c r="N202"/>
      <c r="O202"/>
      <c r="P202"/>
      <c r="Q202"/>
      <c r="R202"/>
    </row>
    <row r="203" spans="1:18" ht="15" x14ac:dyDescent="0.25">
      <c r="A203"/>
      <c r="B203"/>
      <c r="C203"/>
      <c r="D203"/>
      <c r="E203"/>
      <c r="F203"/>
      <c r="G203"/>
      <c r="H203"/>
      <c r="I203"/>
      <c r="J203"/>
      <c r="K203"/>
      <c r="L203"/>
      <c r="M203"/>
      <c r="N203"/>
      <c r="O203"/>
      <c r="P203"/>
      <c r="Q203"/>
      <c r="R203"/>
    </row>
    <row r="204" spans="1:18" ht="15" x14ac:dyDescent="0.25">
      <c r="A204"/>
      <c r="B204"/>
      <c r="C204"/>
      <c r="D204"/>
      <c r="E204"/>
      <c r="F204"/>
      <c r="G204"/>
      <c r="H204"/>
      <c r="I204"/>
      <c r="J204"/>
      <c r="K204"/>
      <c r="L204"/>
      <c r="M204"/>
      <c r="N204"/>
      <c r="O204"/>
      <c r="P204"/>
      <c r="Q204"/>
      <c r="R204"/>
    </row>
    <row r="205" spans="1:18" ht="15" x14ac:dyDescent="0.25">
      <c r="A205"/>
      <c r="B205"/>
      <c r="C205"/>
      <c r="D205"/>
      <c r="E205"/>
      <c r="F205"/>
      <c r="G205"/>
      <c r="H205"/>
      <c r="I205"/>
      <c r="J205"/>
      <c r="K205"/>
      <c r="L205"/>
      <c r="M205"/>
      <c r="N205"/>
      <c r="O205"/>
      <c r="P205"/>
      <c r="Q205"/>
      <c r="R205"/>
    </row>
    <row r="206" spans="1:18" ht="15" x14ac:dyDescent="0.25">
      <c r="A206"/>
      <c r="B206"/>
      <c r="C206"/>
      <c r="D206"/>
      <c r="E206"/>
      <c r="F206"/>
      <c r="G206"/>
      <c r="H206"/>
      <c r="I206"/>
      <c r="J206"/>
      <c r="K206"/>
      <c r="L206"/>
      <c r="M206"/>
      <c r="N206"/>
      <c r="O206"/>
      <c r="P206"/>
      <c r="Q206"/>
      <c r="R206"/>
    </row>
    <row r="207" spans="1:18" ht="15" x14ac:dyDescent="0.25">
      <c r="A207"/>
      <c r="B207"/>
      <c r="C207"/>
      <c r="D207"/>
      <c r="E207"/>
      <c r="F207"/>
      <c r="G207"/>
      <c r="H207"/>
      <c r="I207"/>
      <c r="J207"/>
      <c r="K207"/>
      <c r="L207"/>
      <c r="M207"/>
      <c r="N207"/>
      <c r="O207"/>
      <c r="P207"/>
      <c r="Q207"/>
      <c r="R207"/>
    </row>
    <row r="208" spans="1:18" ht="15" x14ac:dyDescent="0.25">
      <c r="A208"/>
      <c r="B208"/>
      <c r="C208"/>
      <c r="D208"/>
      <c r="E208"/>
      <c r="F208"/>
      <c r="G208"/>
      <c r="H208"/>
      <c r="I208"/>
      <c r="J208"/>
      <c r="K208"/>
      <c r="L208"/>
      <c r="M208"/>
      <c r="N208"/>
      <c r="O208"/>
      <c r="P208"/>
      <c r="Q208"/>
      <c r="R208"/>
    </row>
    <row r="209" spans="1:18" ht="15" x14ac:dyDescent="0.25">
      <c r="A209"/>
      <c r="B209"/>
      <c r="C209"/>
      <c r="D209"/>
      <c r="E209"/>
      <c r="F209"/>
      <c r="G209"/>
      <c r="H209"/>
      <c r="I209"/>
      <c r="J209"/>
      <c r="K209"/>
      <c r="L209"/>
      <c r="M209"/>
      <c r="N209"/>
      <c r="O209"/>
      <c r="P209"/>
      <c r="Q209"/>
      <c r="R209"/>
    </row>
    <row r="210" spans="1:18" ht="15" x14ac:dyDescent="0.25">
      <c r="A210"/>
      <c r="B210"/>
      <c r="C210"/>
      <c r="D210"/>
      <c r="E210"/>
      <c r="F210"/>
      <c r="G210"/>
      <c r="H210"/>
      <c r="I210"/>
      <c r="J210"/>
      <c r="K210"/>
      <c r="L210"/>
      <c r="M210"/>
      <c r="N210"/>
      <c r="O210"/>
      <c r="P210"/>
      <c r="Q210"/>
      <c r="R210"/>
    </row>
    <row r="211" spans="1:18" ht="15" x14ac:dyDescent="0.25">
      <c r="A211"/>
      <c r="B211"/>
      <c r="C211"/>
      <c r="D211"/>
      <c r="E211"/>
      <c r="F211"/>
      <c r="G211"/>
      <c r="H211"/>
      <c r="I211"/>
      <c r="J211"/>
      <c r="K211"/>
      <c r="L211"/>
      <c r="M211"/>
      <c r="N211"/>
      <c r="O211"/>
      <c r="P211"/>
      <c r="Q211"/>
      <c r="R211"/>
    </row>
    <row r="212" spans="1:18" ht="15" x14ac:dyDescent="0.25">
      <c r="A212"/>
      <c r="B212"/>
      <c r="C212"/>
      <c r="D212"/>
      <c r="E212"/>
      <c r="F212"/>
      <c r="G212"/>
      <c r="H212"/>
      <c r="I212"/>
      <c r="J212"/>
      <c r="K212"/>
      <c r="L212"/>
      <c r="M212"/>
      <c r="N212"/>
      <c r="O212"/>
      <c r="P212"/>
      <c r="Q212"/>
      <c r="R212"/>
    </row>
    <row r="213" spans="1:18" ht="15" x14ac:dyDescent="0.25">
      <c r="A213"/>
      <c r="B213"/>
      <c r="C213"/>
      <c r="D213"/>
      <c r="E213"/>
      <c r="F213"/>
      <c r="G213"/>
      <c r="H213"/>
      <c r="I213"/>
      <c r="J213"/>
      <c r="K213"/>
      <c r="L213"/>
      <c r="M213"/>
      <c r="N213"/>
      <c r="O213"/>
      <c r="P213"/>
      <c r="Q213"/>
      <c r="R213"/>
    </row>
    <row r="214" spans="1:18" ht="15" x14ac:dyDescent="0.25">
      <c r="A214"/>
      <c r="B214"/>
      <c r="C214"/>
      <c r="D214"/>
      <c r="E214"/>
      <c r="F214"/>
      <c r="G214"/>
      <c r="H214"/>
      <c r="I214"/>
      <c r="J214"/>
      <c r="K214"/>
      <c r="L214"/>
      <c r="M214"/>
      <c r="N214"/>
      <c r="O214"/>
      <c r="P214"/>
      <c r="Q214"/>
      <c r="R214"/>
    </row>
    <row r="215" spans="1:18" ht="15" x14ac:dyDescent="0.25">
      <c r="A215"/>
      <c r="B215"/>
      <c r="C215"/>
      <c r="D215"/>
      <c r="E215"/>
      <c r="F215"/>
      <c r="G215"/>
      <c r="H215"/>
      <c r="I215"/>
      <c r="J215"/>
      <c r="K215"/>
      <c r="L215"/>
      <c r="M215"/>
      <c r="N215"/>
      <c r="O215"/>
      <c r="P215"/>
      <c r="Q215"/>
      <c r="R215"/>
    </row>
    <row r="216" spans="1:18" ht="15" x14ac:dyDescent="0.25">
      <c r="A216"/>
      <c r="B216"/>
      <c r="C216"/>
      <c r="D216"/>
      <c r="E216"/>
      <c r="F216"/>
      <c r="G216"/>
      <c r="H216"/>
      <c r="I216"/>
      <c r="J216"/>
      <c r="K216"/>
      <c r="L216"/>
      <c r="M216"/>
      <c r="N216"/>
      <c r="O216"/>
      <c r="P216"/>
      <c r="Q216"/>
      <c r="R216"/>
    </row>
    <row r="217" spans="1:18" ht="15" x14ac:dyDescent="0.25">
      <c r="A217"/>
      <c r="B217"/>
      <c r="C217"/>
      <c r="D217"/>
      <c r="E217"/>
      <c r="F217"/>
      <c r="G217"/>
      <c r="H217"/>
      <c r="I217"/>
      <c r="J217"/>
      <c r="K217"/>
      <c r="L217"/>
      <c r="M217"/>
      <c r="N217"/>
      <c r="O217"/>
      <c r="P217"/>
      <c r="Q217"/>
      <c r="R217"/>
    </row>
    <row r="218" spans="1:18" ht="15" x14ac:dyDescent="0.25">
      <c r="A218"/>
      <c r="B218"/>
      <c r="C218"/>
      <c r="D218"/>
      <c r="E218"/>
      <c r="F218"/>
      <c r="G218"/>
      <c r="H218"/>
      <c r="I218"/>
      <c r="J218"/>
      <c r="K218"/>
      <c r="L218"/>
      <c r="M218"/>
      <c r="N218"/>
      <c r="O218"/>
      <c r="P218"/>
      <c r="Q218"/>
      <c r="R218"/>
    </row>
    <row r="219" spans="1:18" ht="15" x14ac:dyDescent="0.25">
      <c r="A219"/>
      <c r="B219"/>
      <c r="C219"/>
      <c r="D219"/>
      <c r="E219"/>
      <c r="F219"/>
      <c r="G219"/>
      <c r="H219"/>
      <c r="I219"/>
      <c r="J219"/>
      <c r="K219"/>
      <c r="L219"/>
      <c r="M219"/>
      <c r="N219"/>
      <c r="O219"/>
      <c r="P219"/>
      <c r="Q219"/>
      <c r="R219"/>
    </row>
    <row r="220" spans="1:18" ht="15" x14ac:dyDescent="0.25">
      <c r="A220"/>
      <c r="B220"/>
      <c r="C220"/>
      <c r="D220"/>
      <c r="E220"/>
      <c r="F220"/>
      <c r="G220"/>
      <c r="H220"/>
      <c r="I220"/>
      <c r="J220"/>
      <c r="K220"/>
      <c r="L220"/>
      <c r="M220"/>
      <c r="N220"/>
      <c r="O220"/>
      <c r="P220"/>
      <c r="Q220"/>
      <c r="R220"/>
    </row>
    <row r="221" spans="1:18" ht="15" x14ac:dyDescent="0.25">
      <c r="A221"/>
      <c r="B221"/>
      <c r="C221"/>
      <c r="D221"/>
      <c r="E221"/>
      <c r="F221"/>
      <c r="G221"/>
      <c r="H221"/>
      <c r="I221"/>
      <c r="J221"/>
      <c r="K221"/>
      <c r="L221"/>
      <c r="M221"/>
      <c r="N221"/>
      <c r="O221"/>
      <c r="P221"/>
      <c r="Q221"/>
      <c r="R221"/>
    </row>
    <row r="222" spans="1:18" ht="15" x14ac:dyDescent="0.25">
      <c r="A222"/>
      <c r="B222"/>
      <c r="C222"/>
      <c r="D222"/>
      <c r="E222"/>
      <c r="F222"/>
      <c r="G222"/>
      <c r="H222"/>
      <c r="I222"/>
      <c r="J222"/>
      <c r="K222"/>
      <c r="L222"/>
      <c r="M222"/>
      <c r="N222"/>
      <c r="O222"/>
      <c r="P222"/>
      <c r="Q222"/>
      <c r="R222"/>
    </row>
    <row r="223" spans="1:18" ht="15" x14ac:dyDescent="0.25">
      <c r="A223"/>
      <c r="B223"/>
      <c r="C223"/>
      <c r="D223"/>
      <c r="E223"/>
      <c r="F223"/>
      <c r="G223"/>
      <c r="H223"/>
      <c r="I223"/>
      <c r="J223"/>
      <c r="K223"/>
      <c r="L223"/>
      <c r="M223"/>
      <c r="N223"/>
      <c r="O223"/>
      <c r="P223"/>
      <c r="Q223"/>
      <c r="R223"/>
    </row>
    <row r="224" spans="1:18" ht="15" x14ac:dyDescent="0.25">
      <c r="A224"/>
      <c r="B224"/>
      <c r="C224"/>
      <c r="D224"/>
      <c r="E224"/>
      <c r="F224"/>
      <c r="G224"/>
      <c r="H224"/>
      <c r="I224"/>
      <c r="J224"/>
      <c r="K224"/>
      <c r="L224"/>
      <c r="M224"/>
      <c r="N224"/>
      <c r="O224"/>
      <c r="P224"/>
      <c r="Q224"/>
      <c r="R224"/>
    </row>
    <row r="225" spans="1:18" ht="15" x14ac:dyDescent="0.25">
      <c r="A225"/>
      <c r="B225"/>
      <c r="C225"/>
      <c r="D225"/>
      <c r="E225"/>
      <c r="F225"/>
      <c r="G225"/>
      <c r="H225"/>
      <c r="I225"/>
      <c r="J225"/>
      <c r="K225"/>
      <c r="L225"/>
      <c r="M225"/>
      <c r="N225"/>
      <c r="O225"/>
      <c r="P225"/>
      <c r="Q225"/>
      <c r="R225"/>
    </row>
    <row r="226" spans="1:18" ht="15" x14ac:dyDescent="0.25">
      <c r="A226"/>
      <c r="B226"/>
      <c r="C226"/>
      <c r="D226"/>
      <c r="E226"/>
      <c r="F226"/>
      <c r="G226"/>
      <c r="H226"/>
      <c r="I226"/>
      <c r="J226"/>
      <c r="K226"/>
      <c r="L226"/>
      <c r="M226"/>
      <c r="N226"/>
      <c r="O226"/>
      <c r="P226"/>
      <c r="Q226"/>
      <c r="R226"/>
    </row>
    <row r="227" spans="1:18" ht="15" x14ac:dyDescent="0.25">
      <c r="A227"/>
      <c r="B227"/>
      <c r="C227"/>
      <c r="D227"/>
      <c r="E227"/>
      <c r="F227"/>
      <c r="G227"/>
      <c r="H227"/>
      <c r="I227"/>
      <c r="J227"/>
      <c r="K227"/>
      <c r="L227"/>
      <c r="M227"/>
      <c r="N227"/>
      <c r="O227"/>
      <c r="P227"/>
      <c r="Q227"/>
      <c r="R227"/>
    </row>
    <row r="228" spans="1:18" ht="15" x14ac:dyDescent="0.25">
      <c r="A228"/>
      <c r="B228"/>
      <c r="C228"/>
      <c r="D228"/>
      <c r="E228"/>
      <c r="F228"/>
      <c r="G228"/>
      <c r="H228"/>
      <c r="I228"/>
      <c r="J228"/>
      <c r="K228"/>
      <c r="L228"/>
      <c r="M228"/>
      <c r="N228"/>
      <c r="O228"/>
      <c r="P228"/>
      <c r="Q228"/>
      <c r="R228"/>
    </row>
    <row r="229" spans="1:18" ht="15" x14ac:dyDescent="0.25">
      <c r="A229"/>
      <c r="B229"/>
      <c r="C229"/>
      <c r="D229"/>
      <c r="E229"/>
      <c r="F229"/>
      <c r="G229"/>
      <c r="H229"/>
      <c r="I229"/>
      <c r="J229"/>
      <c r="K229"/>
      <c r="L229"/>
      <c r="M229"/>
      <c r="N229"/>
      <c r="O229"/>
      <c r="P229"/>
      <c r="Q229"/>
      <c r="R229"/>
    </row>
    <row r="230" spans="1:18" ht="15" x14ac:dyDescent="0.25">
      <c r="A230"/>
      <c r="B230"/>
      <c r="C230"/>
      <c r="D230"/>
      <c r="E230"/>
      <c r="F230"/>
      <c r="G230"/>
      <c r="H230"/>
      <c r="I230"/>
      <c r="J230"/>
      <c r="K230"/>
      <c r="L230"/>
      <c r="M230"/>
      <c r="N230"/>
      <c r="O230"/>
      <c r="P230"/>
      <c r="Q230"/>
      <c r="R230"/>
    </row>
    <row r="231" spans="1:18" ht="15" x14ac:dyDescent="0.25">
      <c r="A231"/>
      <c r="B231"/>
      <c r="C231"/>
      <c r="D231"/>
      <c r="E231"/>
      <c r="F231"/>
      <c r="G231"/>
      <c r="H231"/>
      <c r="I231"/>
      <c r="J231"/>
      <c r="K231"/>
      <c r="L231"/>
      <c r="M231"/>
      <c r="N231"/>
      <c r="O231"/>
      <c r="P231"/>
      <c r="Q231"/>
      <c r="R231"/>
    </row>
    <row r="232" spans="1:18" ht="15" x14ac:dyDescent="0.25">
      <c r="A232"/>
      <c r="B232"/>
      <c r="C232"/>
      <c r="D232"/>
      <c r="E232"/>
      <c r="F232"/>
      <c r="G232"/>
      <c r="H232"/>
      <c r="I232"/>
      <c r="J232"/>
      <c r="K232"/>
      <c r="L232"/>
      <c r="M232"/>
      <c r="N232"/>
      <c r="O232"/>
      <c r="P232"/>
      <c r="Q232"/>
      <c r="R232"/>
    </row>
    <row r="233" spans="1:18" ht="15" x14ac:dyDescent="0.25">
      <c r="A233"/>
      <c r="B233"/>
      <c r="C233"/>
      <c r="D233"/>
      <c r="E233"/>
      <c r="F233"/>
      <c r="G233"/>
      <c r="H233"/>
      <c r="I233"/>
      <c r="J233"/>
      <c r="K233"/>
      <c r="L233"/>
      <c r="M233"/>
      <c r="N233"/>
      <c r="O233"/>
      <c r="P233"/>
      <c r="Q233"/>
      <c r="R233"/>
    </row>
    <row r="234" spans="1:18" ht="15" x14ac:dyDescent="0.25">
      <c r="A234"/>
      <c r="B234"/>
      <c r="C234"/>
      <c r="D234"/>
      <c r="E234"/>
      <c r="F234"/>
      <c r="G234"/>
      <c r="H234"/>
      <c r="I234"/>
      <c r="J234"/>
      <c r="K234"/>
      <c r="L234"/>
      <c r="M234"/>
      <c r="N234"/>
      <c r="O234"/>
      <c r="P234"/>
      <c r="Q234"/>
      <c r="R234"/>
    </row>
    <row r="235" spans="1:18" ht="15" x14ac:dyDescent="0.25">
      <c r="A235"/>
      <c r="B235"/>
      <c r="C235"/>
      <c r="D235"/>
      <c r="E235"/>
      <c r="F235"/>
      <c r="G235"/>
      <c r="H235"/>
      <c r="I235"/>
      <c r="J235"/>
      <c r="K235"/>
      <c r="L235"/>
      <c r="M235"/>
      <c r="N235"/>
      <c r="O235"/>
      <c r="P235"/>
      <c r="Q235"/>
      <c r="R235"/>
    </row>
    <row r="236" spans="1:18" ht="15" x14ac:dyDescent="0.25">
      <c r="A236"/>
      <c r="B236"/>
      <c r="C236"/>
      <c r="D236"/>
      <c r="E236"/>
      <c r="F236"/>
      <c r="G236"/>
      <c r="H236"/>
      <c r="I236"/>
      <c r="J236"/>
      <c r="K236"/>
      <c r="L236"/>
      <c r="M236"/>
      <c r="N236"/>
      <c r="O236"/>
      <c r="P236"/>
      <c r="Q236"/>
      <c r="R236"/>
    </row>
    <row r="237" spans="1:18" ht="15" x14ac:dyDescent="0.25">
      <c r="A237"/>
      <c r="B237"/>
      <c r="C237"/>
      <c r="D237"/>
      <c r="E237"/>
      <c r="F237"/>
      <c r="G237"/>
      <c r="H237"/>
      <c r="I237"/>
      <c r="J237"/>
      <c r="K237"/>
      <c r="L237"/>
      <c r="M237"/>
      <c r="N237"/>
      <c r="O237"/>
      <c r="P237"/>
      <c r="Q237"/>
      <c r="R237"/>
    </row>
    <row r="238" spans="1:18" ht="15" x14ac:dyDescent="0.25">
      <c r="A238"/>
      <c r="B238"/>
      <c r="C238"/>
      <c r="D238"/>
      <c r="E238"/>
      <c r="F238"/>
      <c r="G238"/>
      <c r="H238"/>
      <c r="I238"/>
      <c r="J238"/>
      <c r="K238"/>
      <c r="L238"/>
      <c r="M238"/>
      <c r="N238"/>
      <c r="O238"/>
      <c r="P238"/>
      <c r="Q238"/>
      <c r="R238"/>
    </row>
    <row r="239" spans="1:18" ht="15" x14ac:dyDescent="0.25">
      <c r="A239"/>
      <c r="B239"/>
      <c r="C239"/>
      <c r="D239"/>
      <c r="E239"/>
      <c r="F239"/>
      <c r="G239"/>
      <c r="H239"/>
      <c r="I239"/>
      <c r="J239"/>
      <c r="K239"/>
      <c r="L239"/>
      <c r="M239"/>
      <c r="N239"/>
      <c r="O239"/>
      <c r="P239"/>
      <c r="Q239"/>
      <c r="R239"/>
    </row>
    <row r="240" spans="1:18" ht="15" x14ac:dyDescent="0.25">
      <c r="A240"/>
      <c r="B240"/>
      <c r="C240"/>
      <c r="D240"/>
      <c r="E240"/>
      <c r="F240"/>
      <c r="G240"/>
      <c r="H240"/>
      <c r="I240"/>
      <c r="J240"/>
      <c r="K240"/>
      <c r="L240"/>
      <c r="M240"/>
      <c r="N240"/>
      <c r="O240"/>
      <c r="P240"/>
      <c r="Q240"/>
      <c r="R240"/>
    </row>
    <row r="241" spans="1:18" ht="15" x14ac:dyDescent="0.25">
      <c r="A241"/>
      <c r="B241"/>
      <c r="C241"/>
      <c r="D241"/>
      <c r="E241"/>
      <c r="F241"/>
      <c r="G241"/>
      <c r="H241"/>
      <c r="I241"/>
      <c r="J241"/>
      <c r="K241"/>
      <c r="L241"/>
      <c r="M241"/>
      <c r="N241"/>
      <c r="O241"/>
      <c r="P241"/>
      <c r="Q241"/>
      <c r="R241"/>
    </row>
    <row r="242" spans="1:18" ht="15" x14ac:dyDescent="0.25">
      <c r="A242"/>
      <c r="B242"/>
      <c r="C242"/>
      <c r="D242"/>
      <c r="E242"/>
      <c r="F242"/>
      <c r="G242"/>
      <c r="H242"/>
      <c r="I242"/>
      <c r="J242"/>
      <c r="K242"/>
      <c r="L242"/>
      <c r="M242"/>
      <c r="N242"/>
      <c r="O242"/>
      <c r="P242"/>
      <c r="Q242"/>
      <c r="R242"/>
    </row>
    <row r="243" spans="1:18" ht="15" x14ac:dyDescent="0.25">
      <c r="A243"/>
      <c r="B243"/>
      <c r="C243"/>
      <c r="D243"/>
      <c r="E243"/>
      <c r="F243"/>
      <c r="G243"/>
      <c r="H243"/>
      <c r="I243"/>
      <c r="J243"/>
      <c r="K243"/>
      <c r="L243"/>
      <c r="M243"/>
      <c r="N243"/>
      <c r="O243"/>
      <c r="P243"/>
      <c r="Q243"/>
      <c r="R243"/>
    </row>
    <row r="244" spans="1:18" ht="15" x14ac:dyDescent="0.25">
      <c r="A244"/>
      <c r="B244"/>
      <c r="C244"/>
      <c r="D244"/>
      <c r="E244"/>
      <c r="F244"/>
      <c r="G244"/>
      <c r="H244"/>
      <c r="I244"/>
      <c r="J244"/>
      <c r="K244"/>
      <c r="L244"/>
      <c r="M244"/>
      <c r="N244"/>
      <c r="O244"/>
      <c r="P244"/>
      <c r="Q244"/>
      <c r="R244"/>
    </row>
    <row r="245" spans="1:18" ht="15" x14ac:dyDescent="0.25">
      <c r="A245"/>
      <c r="B245"/>
      <c r="C245"/>
      <c r="D245"/>
      <c r="E245"/>
      <c r="F245"/>
      <c r="G245"/>
      <c r="H245"/>
      <c r="I245"/>
      <c r="J245"/>
      <c r="K245"/>
      <c r="L245"/>
      <c r="M245"/>
      <c r="N245"/>
      <c r="O245"/>
      <c r="P245"/>
      <c r="Q245"/>
      <c r="R245"/>
    </row>
    <row r="246" spans="1:18" ht="15" x14ac:dyDescent="0.25">
      <c r="A246"/>
      <c r="B246"/>
      <c r="C246"/>
      <c r="D246"/>
      <c r="E246"/>
      <c r="F246"/>
      <c r="G246"/>
      <c r="H246"/>
      <c r="I246"/>
      <c r="J246"/>
      <c r="K246"/>
      <c r="L246"/>
      <c r="M246"/>
      <c r="N246"/>
      <c r="O246"/>
      <c r="P246"/>
      <c r="Q246"/>
      <c r="R246"/>
    </row>
    <row r="247" spans="1:18" ht="15" x14ac:dyDescent="0.25">
      <c r="A247"/>
      <c r="B247"/>
      <c r="C247"/>
      <c r="D247"/>
      <c r="E247"/>
      <c r="F247"/>
      <c r="G247"/>
      <c r="H247"/>
      <c r="I247"/>
      <c r="J247"/>
      <c r="K247"/>
      <c r="L247"/>
      <c r="M247"/>
      <c r="N247"/>
      <c r="O247"/>
      <c r="P247"/>
      <c r="Q247"/>
      <c r="R247"/>
    </row>
    <row r="248" spans="1:18" ht="15" x14ac:dyDescent="0.25">
      <c r="A248"/>
      <c r="B248"/>
      <c r="C248"/>
      <c r="D248"/>
      <c r="E248"/>
      <c r="F248"/>
      <c r="G248"/>
      <c r="H248"/>
      <c r="I248"/>
      <c r="J248"/>
      <c r="K248"/>
      <c r="L248"/>
      <c r="M248"/>
      <c r="N248"/>
      <c r="O248"/>
      <c r="P248"/>
      <c r="Q248"/>
      <c r="R248"/>
    </row>
    <row r="249" spans="1:18" ht="15" x14ac:dyDescent="0.25">
      <c r="A249"/>
      <c r="B249"/>
      <c r="C249"/>
      <c r="D249"/>
      <c r="E249"/>
      <c r="F249"/>
      <c r="G249"/>
      <c r="H249"/>
      <c r="I249"/>
      <c r="J249"/>
      <c r="K249"/>
      <c r="L249"/>
      <c r="M249"/>
      <c r="N249"/>
      <c r="O249"/>
      <c r="P249"/>
      <c r="Q249"/>
      <c r="R249"/>
    </row>
    <row r="250" spans="1:18" ht="15" x14ac:dyDescent="0.25">
      <c r="A250"/>
      <c r="B250"/>
      <c r="C250"/>
      <c r="D250"/>
      <c r="E250"/>
      <c r="F250"/>
      <c r="G250"/>
      <c r="H250"/>
      <c r="I250"/>
      <c r="J250"/>
      <c r="K250"/>
      <c r="L250"/>
      <c r="M250"/>
      <c r="N250"/>
      <c r="O250"/>
      <c r="P250"/>
      <c r="Q250"/>
      <c r="R250"/>
    </row>
    <row r="251" spans="1:18" ht="15" x14ac:dyDescent="0.25">
      <c r="A251"/>
      <c r="B251"/>
      <c r="C251"/>
      <c r="D251"/>
      <c r="E251"/>
      <c r="F251"/>
      <c r="G251"/>
      <c r="H251"/>
      <c r="I251"/>
      <c r="J251"/>
      <c r="K251"/>
      <c r="L251"/>
      <c r="M251"/>
      <c r="N251"/>
      <c r="O251"/>
      <c r="P251"/>
      <c r="Q251"/>
      <c r="R251"/>
    </row>
    <row r="252" spans="1:18" ht="15" x14ac:dyDescent="0.25">
      <c r="A252"/>
      <c r="B252"/>
      <c r="C252"/>
      <c r="D252"/>
      <c r="E252"/>
      <c r="F252"/>
      <c r="G252"/>
      <c r="H252"/>
      <c r="I252"/>
      <c r="J252"/>
      <c r="K252"/>
      <c r="L252"/>
      <c r="M252"/>
      <c r="N252"/>
      <c r="O252"/>
      <c r="P252"/>
      <c r="Q252"/>
      <c r="R252"/>
    </row>
    <row r="253" spans="1:18" ht="15" x14ac:dyDescent="0.25">
      <c r="A253"/>
      <c r="B253"/>
      <c r="C253"/>
      <c r="D253"/>
      <c r="E253"/>
      <c r="F253"/>
      <c r="G253"/>
      <c r="H253"/>
      <c r="I253"/>
      <c r="J253"/>
      <c r="K253"/>
      <c r="L253"/>
      <c r="M253"/>
      <c r="N253"/>
      <c r="O253"/>
      <c r="P253"/>
      <c r="Q253"/>
      <c r="R253"/>
    </row>
    <row r="254" spans="1:18" ht="15" x14ac:dyDescent="0.25">
      <c r="A254"/>
      <c r="B254"/>
      <c r="C254"/>
      <c r="D254"/>
      <c r="E254"/>
      <c r="F254"/>
      <c r="G254"/>
      <c r="H254"/>
      <c r="I254"/>
      <c r="J254"/>
      <c r="K254"/>
      <c r="L254"/>
      <c r="M254"/>
      <c r="N254"/>
      <c r="O254"/>
      <c r="P254"/>
      <c r="Q254"/>
      <c r="R254"/>
    </row>
    <row r="255" spans="1:18" ht="15" x14ac:dyDescent="0.25">
      <c r="A255"/>
      <c r="B255"/>
      <c r="C255"/>
      <c r="D255"/>
      <c r="E255"/>
      <c r="F255"/>
      <c r="G255"/>
      <c r="H255"/>
      <c r="I255"/>
      <c r="J255"/>
      <c r="K255"/>
      <c r="L255"/>
      <c r="M255"/>
      <c r="N255"/>
      <c r="O255"/>
      <c r="P255"/>
      <c r="Q255"/>
      <c r="R255"/>
    </row>
    <row r="256" spans="1:18" ht="15" x14ac:dyDescent="0.25">
      <c r="A256"/>
      <c r="B256"/>
      <c r="C256"/>
      <c r="D256"/>
      <c r="E256"/>
      <c r="F256"/>
      <c r="G256"/>
      <c r="H256"/>
      <c r="I256"/>
      <c r="J256"/>
      <c r="K256"/>
      <c r="L256"/>
      <c r="M256"/>
      <c r="N256"/>
      <c r="O256"/>
      <c r="P256"/>
      <c r="Q256"/>
      <c r="R256"/>
    </row>
    <row r="257" spans="1:18" ht="15" x14ac:dyDescent="0.25">
      <c r="A257"/>
      <c r="B257"/>
      <c r="C257"/>
      <c r="D257"/>
      <c r="E257"/>
      <c r="F257"/>
      <c r="G257"/>
      <c r="H257"/>
      <c r="I257"/>
      <c r="J257"/>
      <c r="K257"/>
      <c r="L257"/>
      <c r="M257"/>
      <c r="N257"/>
      <c r="O257"/>
      <c r="P257"/>
      <c r="Q257"/>
      <c r="R257"/>
    </row>
    <row r="258" spans="1:18" ht="15" x14ac:dyDescent="0.25">
      <c r="A258"/>
      <c r="B258"/>
      <c r="C258"/>
      <c r="D258"/>
      <c r="E258"/>
      <c r="F258"/>
      <c r="G258"/>
      <c r="H258"/>
      <c r="I258"/>
      <c r="J258"/>
      <c r="K258"/>
      <c r="L258"/>
      <c r="M258"/>
      <c r="N258"/>
      <c r="O258"/>
      <c r="P258"/>
      <c r="Q258"/>
      <c r="R258"/>
    </row>
    <row r="259" spans="1:18" ht="15" x14ac:dyDescent="0.25">
      <c r="A259"/>
      <c r="B259"/>
      <c r="C259"/>
      <c r="D259"/>
      <c r="E259"/>
      <c r="F259"/>
      <c r="G259"/>
      <c r="H259"/>
      <c r="I259"/>
      <c r="J259"/>
      <c r="K259"/>
      <c r="L259"/>
      <c r="M259"/>
      <c r="N259"/>
      <c r="O259"/>
      <c r="P259"/>
      <c r="Q259"/>
      <c r="R259"/>
    </row>
    <row r="260" spans="1:18" ht="15" x14ac:dyDescent="0.25">
      <c r="A260"/>
      <c r="B260"/>
      <c r="C260"/>
      <c r="D260"/>
      <c r="E260"/>
      <c r="F260"/>
      <c r="G260"/>
      <c r="H260"/>
      <c r="I260"/>
      <c r="J260"/>
      <c r="K260"/>
      <c r="L260"/>
      <c r="M260"/>
      <c r="N260"/>
      <c r="O260"/>
      <c r="P260"/>
      <c r="Q260"/>
      <c r="R260"/>
    </row>
    <row r="261" spans="1:18" ht="15" x14ac:dyDescent="0.25">
      <c r="A261"/>
      <c r="B261"/>
      <c r="C261"/>
      <c r="D261"/>
      <c r="E261"/>
      <c r="F261"/>
      <c r="G261"/>
      <c r="H261"/>
      <c r="I261"/>
      <c r="J261"/>
      <c r="K261"/>
      <c r="L261"/>
      <c r="M261"/>
      <c r="N261"/>
      <c r="O261"/>
      <c r="P261"/>
      <c r="Q261"/>
      <c r="R261"/>
    </row>
    <row r="262" spans="1:18" ht="15" x14ac:dyDescent="0.25">
      <c r="A262"/>
      <c r="B262"/>
      <c r="C262"/>
      <c r="D262"/>
      <c r="E262"/>
      <c r="F262"/>
      <c r="G262"/>
      <c r="H262"/>
      <c r="I262"/>
      <c r="J262"/>
      <c r="K262"/>
      <c r="L262"/>
      <c r="M262"/>
      <c r="N262"/>
      <c r="O262"/>
      <c r="P262"/>
      <c r="Q262"/>
      <c r="R262"/>
    </row>
    <row r="263" spans="1:18" ht="15" x14ac:dyDescent="0.25">
      <c r="A263"/>
      <c r="B263"/>
      <c r="C263"/>
      <c r="D263"/>
      <c r="E263"/>
      <c r="F263"/>
      <c r="G263"/>
      <c r="H263"/>
      <c r="I263"/>
      <c r="J263"/>
      <c r="K263"/>
      <c r="L263"/>
      <c r="M263"/>
      <c r="N263"/>
      <c r="O263"/>
      <c r="P263"/>
      <c r="Q263"/>
      <c r="R263"/>
    </row>
    <row r="264" spans="1:18" ht="15" x14ac:dyDescent="0.25">
      <c r="A264"/>
      <c r="B264"/>
      <c r="C264"/>
      <c r="D264"/>
      <c r="E264"/>
      <c r="F264"/>
      <c r="G264"/>
      <c r="H264"/>
      <c r="I264"/>
      <c r="J264"/>
      <c r="K264"/>
      <c r="L264"/>
      <c r="M264"/>
      <c r="N264"/>
      <c r="O264"/>
      <c r="P264"/>
      <c r="Q264"/>
      <c r="R264"/>
    </row>
    <row r="265" spans="1:18" ht="15" x14ac:dyDescent="0.25">
      <c r="A265"/>
      <c r="B265"/>
      <c r="C265"/>
      <c r="D265"/>
      <c r="E265"/>
      <c r="F265"/>
      <c r="G265"/>
      <c r="H265"/>
      <c r="I265"/>
      <c r="J265"/>
      <c r="K265"/>
      <c r="L265"/>
      <c r="M265"/>
      <c r="N265"/>
      <c r="O265"/>
      <c r="P265"/>
      <c r="Q265"/>
      <c r="R265"/>
    </row>
    <row r="266" spans="1:18" ht="15" x14ac:dyDescent="0.25">
      <c r="A266"/>
      <c r="B266"/>
      <c r="C266"/>
      <c r="D266"/>
      <c r="E266"/>
      <c r="F266"/>
      <c r="G266"/>
      <c r="H266"/>
      <c r="I266"/>
      <c r="J266"/>
      <c r="K266"/>
      <c r="L266"/>
      <c r="M266"/>
      <c r="N266"/>
      <c r="O266"/>
      <c r="P266"/>
      <c r="Q266"/>
      <c r="R266"/>
    </row>
    <row r="267" spans="1:18" ht="15" x14ac:dyDescent="0.25">
      <c r="A267"/>
      <c r="B267"/>
      <c r="C267"/>
      <c r="D267"/>
      <c r="E267"/>
      <c r="F267"/>
      <c r="G267"/>
      <c r="H267"/>
      <c r="I267"/>
      <c r="J267"/>
      <c r="K267"/>
      <c r="L267"/>
      <c r="M267"/>
      <c r="N267"/>
      <c r="O267"/>
      <c r="P267"/>
      <c r="Q267"/>
      <c r="R267"/>
    </row>
    <row r="268" spans="1:18" ht="15" x14ac:dyDescent="0.25">
      <c r="A268"/>
      <c r="B268"/>
      <c r="C268"/>
      <c r="D268"/>
      <c r="E268"/>
      <c r="F268"/>
      <c r="G268"/>
      <c r="H268"/>
      <c r="I268"/>
      <c r="J268"/>
      <c r="K268"/>
      <c r="L268"/>
      <c r="M268"/>
      <c r="N268"/>
      <c r="O268"/>
      <c r="P268"/>
      <c r="Q268"/>
      <c r="R268"/>
    </row>
    <row r="269" spans="1:18" ht="15" x14ac:dyDescent="0.25">
      <c r="A269"/>
      <c r="B269"/>
      <c r="C269"/>
      <c r="D269"/>
      <c r="E269"/>
      <c r="F269"/>
      <c r="G269"/>
      <c r="H269"/>
      <c r="I269"/>
      <c r="J269"/>
      <c r="K269"/>
      <c r="L269"/>
      <c r="M269"/>
      <c r="N269"/>
      <c r="O269"/>
      <c r="P269"/>
      <c r="Q269"/>
      <c r="R269"/>
    </row>
    <row r="270" spans="1:18" ht="15" x14ac:dyDescent="0.25">
      <c r="A270"/>
      <c r="B270"/>
      <c r="C270"/>
      <c r="D270"/>
      <c r="E270"/>
      <c r="F270"/>
      <c r="G270"/>
      <c r="H270"/>
      <c r="I270"/>
      <c r="J270"/>
      <c r="K270"/>
      <c r="L270"/>
      <c r="M270"/>
      <c r="N270"/>
      <c r="O270"/>
      <c r="P270"/>
      <c r="Q270"/>
      <c r="R270"/>
    </row>
    <row r="271" spans="1:18" ht="15" x14ac:dyDescent="0.25">
      <c r="A271"/>
      <c r="B271"/>
      <c r="C271"/>
      <c r="D271"/>
      <c r="E271"/>
      <c r="F271"/>
      <c r="G271"/>
      <c r="H271"/>
      <c r="I271"/>
      <c r="J271"/>
      <c r="K271"/>
      <c r="L271"/>
      <c r="M271"/>
      <c r="N271"/>
      <c r="O271"/>
      <c r="P271"/>
      <c r="Q271"/>
      <c r="R271"/>
    </row>
    <row r="272" spans="1:18" ht="15" x14ac:dyDescent="0.25">
      <c r="A272"/>
      <c r="B272"/>
      <c r="C272"/>
      <c r="D272"/>
      <c r="E272"/>
      <c r="F272"/>
      <c r="G272"/>
      <c r="H272"/>
      <c r="I272"/>
      <c r="J272"/>
      <c r="K272"/>
      <c r="L272"/>
      <c r="M272"/>
      <c r="N272"/>
      <c r="O272"/>
      <c r="P272"/>
      <c r="Q272"/>
      <c r="R272"/>
    </row>
    <row r="273" spans="1:18" ht="15" x14ac:dyDescent="0.25">
      <c r="A273"/>
      <c r="B273"/>
      <c r="C273"/>
      <c r="D273"/>
      <c r="E273"/>
      <c r="F273"/>
      <c r="G273"/>
      <c r="H273"/>
      <c r="I273"/>
      <c r="J273"/>
      <c r="K273"/>
      <c r="L273"/>
      <c r="M273"/>
      <c r="N273"/>
      <c r="O273"/>
      <c r="P273"/>
      <c r="Q273"/>
      <c r="R273"/>
    </row>
    <row r="274" spans="1:18" ht="15" x14ac:dyDescent="0.25">
      <c r="A274"/>
      <c r="B274"/>
      <c r="C274"/>
      <c r="D274"/>
      <c r="E274"/>
      <c r="F274"/>
      <c r="G274"/>
      <c r="H274"/>
      <c r="I274"/>
      <c r="J274"/>
      <c r="K274"/>
      <c r="L274"/>
      <c r="M274"/>
      <c r="N274"/>
      <c r="O274"/>
      <c r="P274"/>
      <c r="Q274"/>
      <c r="R274"/>
    </row>
    <row r="275" spans="1:18" ht="15" x14ac:dyDescent="0.25">
      <c r="A275"/>
      <c r="B275"/>
      <c r="C275"/>
      <c r="D275"/>
      <c r="E275"/>
      <c r="F275"/>
      <c r="G275"/>
      <c r="H275"/>
      <c r="I275"/>
      <c r="J275"/>
      <c r="K275"/>
      <c r="L275"/>
      <c r="M275"/>
      <c r="N275"/>
      <c r="O275"/>
      <c r="P275"/>
      <c r="Q275"/>
      <c r="R275"/>
    </row>
    <row r="276" spans="1:18" ht="15" x14ac:dyDescent="0.25">
      <c r="A276"/>
      <c r="B276"/>
      <c r="C276"/>
      <c r="D276"/>
      <c r="E276"/>
      <c r="F276"/>
      <c r="G276"/>
      <c r="H276"/>
      <c r="I276"/>
      <c r="J276"/>
      <c r="K276"/>
      <c r="L276"/>
      <c r="M276"/>
      <c r="N276"/>
      <c r="O276"/>
      <c r="P276"/>
      <c r="Q276"/>
      <c r="R276"/>
    </row>
    <row r="277" spans="1:18" ht="15" x14ac:dyDescent="0.25">
      <c r="A277"/>
      <c r="B277"/>
      <c r="C277"/>
      <c r="D277"/>
      <c r="E277"/>
      <c r="F277"/>
      <c r="G277"/>
      <c r="H277"/>
      <c r="I277"/>
      <c r="J277"/>
      <c r="K277"/>
      <c r="L277"/>
      <c r="M277"/>
      <c r="N277"/>
      <c r="O277"/>
      <c r="P277"/>
      <c r="Q277"/>
      <c r="R277"/>
    </row>
    <row r="278" spans="1:18" ht="15" x14ac:dyDescent="0.25">
      <c r="A278"/>
      <c r="B278"/>
      <c r="C278"/>
      <c r="D278"/>
      <c r="E278"/>
      <c r="F278"/>
      <c r="G278"/>
      <c r="H278"/>
      <c r="I278"/>
      <c r="J278"/>
      <c r="K278"/>
      <c r="L278"/>
      <c r="M278"/>
      <c r="N278"/>
      <c r="O278"/>
      <c r="P278"/>
      <c r="Q278"/>
      <c r="R278"/>
    </row>
    <row r="279" spans="1:18" ht="15" x14ac:dyDescent="0.25">
      <c r="A279"/>
      <c r="B279"/>
      <c r="C279"/>
      <c r="D279"/>
      <c r="E279"/>
      <c r="F279"/>
      <c r="G279"/>
      <c r="H279"/>
      <c r="I279"/>
      <c r="J279"/>
      <c r="K279"/>
      <c r="L279"/>
      <c r="M279"/>
      <c r="N279"/>
      <c r="O279"/>
      <c r="P279"/>
      <c r="Q279"/>
      <c r="R279"/>
    </row>
    <row r="280" spans="1:18" ht="15" x14ac:dyDescent="0.25">
      <c r="A280"/>
      <c r="B280"/>
      <c r="C280"/>
      <c r="D280"/>
      <c r="E280"/>
      <c r="F280"/>
      <c r="G280"/>
      <c r="H280"/>
      <c r="I280"/>
      <c r="J280"/>
      <c r="K280"/>
      <c r="L280"/>
      <c r="M280"/>
      <c r="N280"/>
      <c r="O280"/>
      <c r="P280"/>
      <c r="Q280"/>
      <c r="R280"/>
    </row>
    <row r="281" spans="1:18" ht="15" x14ac:dyDescent="0.25">
      <c r="A281"/>
      <c r="B281"/>
      <c r="C281"/>
      <c r="D281"/>
      <c r="E281"/>
      <c r="F281"/>
      <c r="G281"/>
      <c r="H281"/>
      <c r="I281"/>
      <c r="J281"/>
      <c r="K281"/>
      <c r="L281"/>
      <c r="M281"/>
      <c r="N281"/>
      <c r="O281"/>
      <c r="P281"/>
      <c r="Q281"/>
      <c r="R281"/>
    </row>
    <row r="282" spans="1:18" ht="15" x14ac:dyDescent="0.25">
      <c r="A282"/>
      <c r="B282"/>
      <c r="C282"/>
      <c r="D282"/>
      <c r="E282"/>
      <c r="F282"/>
      <c r="G282"/>
      <c r="H282"/>
      <c r="I282"/>
      <c r="J282"/>
      <c r="K282"/>
      <c r="L282"/>
      <c r="M282"/>
      <c r="N282"/>
      <c r="O282"/>
      <c r="P282"/>
      <c r="Q282"/>
      <c r="R282"/>
    </row>
    <row r="283" spans="1:18" ht="15" x14ac:dyDescent="0.25">
      <c r="A283"/>
      <c r="B283"/>
      <c r="C283"/>
      <c r="D283"/>
      <c r="E283"/>
      <c r="F283"/>
      <c r="G283"/>
      <c r="H283"/>
      <c r="I283"/>
      <c r="J283"/>
      <c r="K283"/>
      <c r="L283"/>
      <c r="M283"/>
      <c r="N283"/>
      <c r="O283"/>
      <c r="P283"/>
      <c r="Q283"/>
      <c r="R283"/>
    </row>
    <row r="284" spans="1:18" ht="15" x14ac:dyDescent="0.25">
      <c r="A284"/>
      <c r="B284"/>
      <c r="C284"/>
      <c r="D284"/>
      <c r="E284"/>
      <c r="F284"/>
      <c r="G284"/>
      <c r="H284"/>
      <c r="I284"/>
      <c r="J284"/>
      <c r="K284"/>
      <c r="L284"/>
      <c r="M284"/>
      <c r="N284"/>
      <c r="O284"/>
      <c r="P284"/>
      <c r="Q284"/>
      <c r="R284"/>
    </row>
    <row r="285" spans="1:18" ht="15" x14ac:dyDescent="0.25">
      <c r="A285"/>
      <c r="B285"/>
      <c r="C285"/>
      <c r="D285"/>
      <c r="E285"/>
      <c r="F285"/>
      <c r="G285"/>
      <c r="H285"/>
      <c r="I285"/>
      <c r="J285"/>
      <c r="K285"/>
      <c r="L285"/>
      <c r="M285"/>
      <c r="N285"/>
      <c r="O285"/>
      <c r="P285"/>
      <c r="Q285"/>
      <c r="R285"/>
    </row>
    <row r="286" spans="1:18" ht="15" x14ac:dyDescent="0.25">
      <c r="A286"/>
      <c r="B286"/>
      <c r="C286"/>
      <c r="D286"/>
      <c r="E286"/>
      <c r="F286"/>
      <c r="G286"/>
      <c r="H286"/>
      <c r="I286"/>
      <c r="J286"/>
      <c r="K286"/>
      <c r="L286"/>
      <c r="M286"/>
      <c r="N286"/>
      <c r="O286"/>
      <c r="P286"/>
      <c r="Q286"/>
      <c r="R286"/>
    </row>
    <row r="287" spans="1:18" ht="15" x14ac:dyDescent="0.25">
      <c r="A287"/>
      <c r="B287"/>
      <c r="C287"/>
      <c r="D287"/>
      <c r="E287"/>
      <c r="F287"/>
      <c r="G287"/>
      <c r="H287"/>
      <c r="I287"/>
      <c r="J287"/>
      <c r="K287"/>
      <c r="L287"/>
      <c r="M287"/>
      <c r="N287"/>
      <c r="O287"/>
      <c r="P287"/>
      <c r="Q287"/>
      <c r="R287"/>
    </row>
    <row r="288" spans="1:18" ht="15" x14ac:dyDescent="0.25">
      <c r="A288"/>
      <c r="B288"/>
      <c r="C288"/>
      <c r="D288"/>
      <c r="E288"/>
      <c r="F288"/>
      <c r="G288"/>
      <c r="H288"/>
      <c r="I288"/>
      <c r="J288"/>
      <c r="K288"/>
      <c r="L288"/>
      <c r="M288"/>
      <c r="N288"/>
      <c r="O288"/>
      <c r="P288"/>
      <c r="Q288"/>
      <c r="R288"/>
    </row>
    <row r="289" spans="1:18" ht="15" x14ac:dyDescent="0.25">
      <c r="A289"/>
      <c r="B289"/>
      <c r="C289"/>
      <c r="D289"/>
      <c r="E289"/>
      <c r="F289"/>
      <c r="G289"/>
      <c r="H289"/>
      <c r="I289"/>
      <c r="J289"/>
      <c r="K289"/>
      <c r="L289"/>
      <c r="M289"/>
      <c r="N289"/>
      <c r="O289"/>
      <c r="P289"/>
      <c r="Q289"/>
      <c r="R289"/>
    </row>
    <row r="290" spans="1:18" ht="15" x14ac:dyDescent="0.25">
      <c r="A290"/>
      <c r="B290"/>
      <c r="C290"/>
      <c r="D290"/>
      <c r="E290"/>
      <c r="F290"/>
      <c r="G290"/>
      <c r="H290"/>
      <c r="I290"/>
      <c r="J290"/>
      <c r="K290"/>
      <c r="L290"/>
      <c r="M290"/>
      <c r="N290"/>
      <c r="O290"/>
      <c r="P290"/>
      <c r="Q290"/>
      <c r="R290"/>
    </row>
    <row r="291" spans="1:18" ht="15" x14ac:dyDescent="0.25">
      <c r="A291"/>
      <c r="B291"/>
      <c r="C291"/>
      <c r="D291"/>
      <c r="E291"/>
      <c r="F291"/>
      <c r="G291"/>
      <c r="H291"/>
      <c r="I291"/>
      <c r="J291"/>
      <c r="K291"/>
      <c r="L291"/>
      <c r="M291"/>
      <c r="N291"/>
      <c r="O291"/>
      <c r="P291"/>
      <c r="Q291"/>
      <c r="R291"/>
    </row>
    <row r="292" spans="1:18" ht="15" x14ac:dyDescent="0.25">
      <c r="A292"/>
      <c r="B292"/>
      <c r="C292"/>
      <c r="D292"/>
      <c r="E292"/>
      <c r="F292"/>
      <c r="G292"/>
      <c r="H292"/>
      <c r="I292"/>
      <c r="J292"/>
      <c r="K292"/>
      <c r="L292"/>
      <c r="M292"/>
      <c r="N292"/>
      <c r="O292"/>
      <c r="P292"/>
      <c r="Q292"/>
      <c r="R292"/>
    </row>
    <row r="293" spans="1:18" ht="15" x14ac:dyDescent="0.25">
      <c r="A293"/>
      <c r="B293"/>
      <c r="C293"/>
      <c r="D293"/>
      <c r="E293"/>
      <c r="F293"/>
      <c r="G293"/>
      <c r="H293"/>
      <c r="I293"/>
      <c r="J293"/>
      <c r="K293"/>
      <c r="L293"/>
      <c r="M293"/>
      <c r="N293"/>
      <c r="O293"/>
      <c r="P293"/>
      <c r="Q293"/>
      <c r="R293"/>
    </row>
    <row r="294" spans="1:18" ht="15" x14ac:dyDescent="0.25">
      <c r="A294"/>
      <c r="B294"/>
      <c r="C294"/>
      <c r="D294"/>
      <c r="E294"/>
      <c r="F294"/>
      <c r="G294"/>
      <c r="H294"/>
      <c r="I294"/>
      <c r="J294"/>
      <c r="K294"/>
      <c r="L294"/>
      <c r="M294"/>
      <c r="N294"/>
      <c r="O294"/>
      <c r="P294"/>
      <c r="Q294"/>
      <c r="R294"/>
    </row>
    <row r="295" spans="1:18" ht="15" x14ac:dyDescent="0.25">
      <c r="A295"/>
      <c r="B295"/>
      <c r="C295"/>
      <c r="D295"/>
      <c r="E295"/>
      <c r="F295"/>
      <c r="G295"/>
      <c r="H295"/>
      <c r="I295"/>
      <c r="J295"/>
      <c r="K295"/>
      <c r="L295"/>
      <c r="M295"/>
      <c r="N295"/>
      <c r="O295"/>
      <c r="P295"/>
      <c r="Q295"/>
      <c r="R295"/>
    </row>
    <row r="296" spans="1:18" ht="15" x14ac:dyDescent="0.25">
      <c r="A296"/>
      <c r="B296"/>
      <c r="C296"/>
      <c r="D296"/>
      <c r="E296"/>
      <c r="F296"/>
      <c r="G296"/>
      <c r="H296"/>
      <c r="I296"/>
      <c r="J296"/>
      <c r="K296"/>
      <c r="L296"/>
      <c r="M296"/>
      <c r="N296"/>
      <c r="O296"/>
      <c r="P296"/>
      <c r="Q296"/>
      <c r="R296"/>
    </row>
    <row r="297" spans="1:18" ht="15" x14ac:dyDescent="0.25">
      <c r="A297"/>
      <c r="B297"/>
      <c r="C297"/>
      <c r="D297"/>
      <c r="E297"/>
      <c r="F297"/>
      <c r="G297"/>
      <c r="H297"/>
      <c r="I297"/>
      <c r="J297"/>
      <c r="K297"/>
      <c r="L297"/>
      <c r="M297"/>
      <c r="N297"/>
      <c r="O297"/>
      <c r="P297"/>
      <c r="Q297"/>
      <c r="R297"/>
    </row>
    <row r="298" spans="1:18" ht="15" x14ac:dyDescent="0.25">
      <c r="A298"/>
      <c r="B298"/>
      <c r="C298"/>
      <c r="D298"/>
      <c r="E298"/>
      <c r="F298"/>
      <c r="G298"/>
      <c r="H298"/>
      <c r="I298"/>
      <c r="J298"/>
      <c r="K298"/>
      <c r="L298"/>
      <c r="M298"/>
      <c r="N298"/>
      <c r="O298"/>
      <c r="P298"/>
      <c r="Q298"/>
      <c r="R298"/>
    </row>
    <row r="299" spans="1:18" ht="15" x14ac:dyDescent="0.25">
      <c r="A299"/>
      <c r="B299"/>
      <c r="C299"/>
      <c r="D299"/>
      <c r="E299"/>
      <c r="F299"/>
      <c r="G299"/>
      <c r="H299"/>
      <c r="I299"/>
      <c r="J299"/>
      <c r="K299"/>
      <c r="L299"/>
      <c r="M299"/>
      <c r="N299"/>
      <c r="O299"/>
      <c r="P299"/>
      <c r="Q299"/>
      <c r="R299"/>
    </row>
    <row r="300" spans="1:18" ht="15" x14ac:dyDescent="0.25">
      <c r="A300"/>
      <c r="B300"/>
      <c r="C300"/>
      <c r="D300"/>
      <c r="E300"/>
      <c r="F300"/>
      <c r="G300"/>
      <c r="H300"/>
      <c r="I300"/>
      <c r="J300"/>
      <c r="K300"/>
      <c r="L300"/>
      <c r="M300"/>
      <c r="N300"/>
      <c r="O300"/>
      <c r="P300"/>
      <c r="Q300"/>
      <c r="R300"/>
    </row>
    <row r="301" spans="1:18" ht="15" x14ac:dyDescent="0.25">
      <c r="A301"/>
      <c r="B301"/>
      <c r="C301"/>
      <c r="D301"/>
      <c r="E301"/>
      <c r="F301"/>
      <c r="G301"/>
      <c r="H301"/>
      <c r="I301"/>
      <c r="J301"/>
      <c r="K301"/>
      <c r="L301"/>
      <c r="M301"/>
      <c r="N301"/>
      <c r="O301"/>
      <c r="P301"/>
      <c r="Q301"/>
      <c r="R301"/>
    </row>
    <row r="302" spans="1:18" ht="15" x14ac:dyDescent="0.25">
      <c r="A302"/>
      <c r="B302"/>
      <c r="C302"/>
      <c r="D302"/>
      <c r="E302"/>
      <c r="F302"/>
      <c r="G302"/>
      <c r="H302"/>
      <c r="I302"/>
      <c r="J302"/>
      <c r="K302"/>
      <c r="L302"/>
      <c r="M302"/>
      <c r="N302"/>
      <c r="O302"/>
      <c r="P302"/>
      <c r="Q302"/>
      <c r="R302"/>
    </row>
    <row r="303" spans="1:18" ht="15" x14ac:dyDescent="0.25">
      <c r="A303"/>
      <c r="B303"/>
      <c r="C303"/>
      <c r="D303"/>
      <c r="E303"/>
      <c r="F303"/>
      <c r="G303"/>
      <c r="H303"/>
      <c r="I303"/>
      <c r="J303"/>
      <c r="K303"/>
      <c r="L303"/>
      <c r="M303"/>
      <c r="N303"/>
      <c r="O303"/>
      <c r="P303"/>
      <c r="Q303"/>
      <c r="R303"/>
    </row>
    <row r="304" spans="1:18" ht="15" x14ac:dyDescent="0.25">
      <c r="A304"/>
      <c r="B304"/>
      <c r="C304"/>
      <c r="D304"/>
      <c r="E304"/>
      <c r="F304"/>
      <c r="G304"/>
      <c r="H304"/>
      <c r="I304"/>
      <c r="J304"/>
      <c r="K304"/>
      <c r="L304"/>
      <c r="M304"/>
      <c r="N304"/>
      <c r="O304"/>
      <c r="P304"/>
      <c r="Q304"/>
      <c r="R304"/>
    </row>
    <row r="305" spans="1:18" ht="15" x14ac:dyDescent="0.25">
      <c r="A305"/>
      <c r="B305"/>
      <c r="C305"/>
      <c r="D305"/>
      <c r="E305"/>
      <c r="F305"/>
      <c r="G305"/>
      <c r="H305"/>
      <c r="I305"/>
      <c r="J305"/>
      <c r="K305"/>
      <c r="L305"/>
      <c r="M305"/>
      <c r="N305"/>
      <c r="O305"/>
      <c r="P305"/>
      <c r="Q305"/>
      <c r="R305"/>
    </row>
    <row r="306" spans="1:18" ht="15" x14ac:dyDescent="0.25">
      <c r="A306"/>
      <c r="B306"/>
      <c r="C306"/>
      <c r="D306"/>
      <c r="E306"/>
      <c r="F306"/>
      <c r="G306"/>
      <c r="H306"/>
      <c r="I306"/>
      <c r="J306"/>
      <c r="K306"/>
      <c r="L306"/>
      <c r="M306"/>
      <c r="N306"/>
      <c r="O306"/>
      <c r="P306"/>
      <c r="Q306"/>
      <c r="R306"/>
    </row>
    <row r="307" spans="1:18" ht="15" x14ac:dyDescent="0.25">
      <c r="A307"/>
      <c r="B307"/>
      <c r="C307"/>
      <c r="D307"/>
      <c r="E307"/>
      <c r="F307"/>
      <c r="G307"/>
      <c r="H307"/>
      <c r="I307"/>
      <c r="J307"/>
      <c r="K307"/>
      <c r="L307"/>
      <c r="M307"/>
      <c r="N307"/>
      <c r="O307"/>
      <c r="P307"/>
      <c r="Q307"/>
      <c r="R307"/>
    </row>
    <row r="308" spans="1:18" ht="15" x14ac:dyDescent="0.25">
      <c r="A308"/>
      <c r="B308"/>
      <c r="C308"/>
      <c r="D308"/>
      <c r="E308"/>
      <c r="F308"/>
      <c r="G308"/>
      <c r="H308"/>
      <c r="I308"/>
      <c r="J308"/>
      <c r="K308"/>
      <c r="L308"/>
      <c r="M308"/>
      <c r="N308"/>
      <c r="O308"/>
      <c r="P308"/>
      <c r="Q308"/>
      <c r="R308"/>
    </row>
    <row r="309" spans="1:18" ht="15" x14ac:dyDescent="0.25">
      <c r="A309"/>
      <c r="B309"/>
      <c r="C309"/>
      <c r="D309"/>
      <c r="E309"/>
      <c r="F309"/>
      <c r="G309"/>
      <c r="H309"/>
      <c r="I309"/>
      <c r="J309"/>
      <c r="K309"/>
      <c r="L309"/>
      <c r="M309"/>
      <c r="N309"/>
      <c r="O309"/>
      <c r="P309"/>
      <c r="Q309"/>
      <c r="R309"/>
    </row>
    <row r="310" spans="1:18" ht="15" x14ac:dyDescent="0.25">
      <c r="A310"/>
      <c r="B310"/>
      <c r="C310"/>
      <c r="D310"/>
      <c r="E310"/>
      <c r="F310"/>
      <c r="G310"/>
      <c r="H310"/>
      <c r="I310"/>
      <c r="J310"/>
      <c r="K310"/>
      <c r="L310"/>
      <c r="M310"/>
      <c r="N310"/>
      <c r="O310"/>
      <c r="P310"/>
      <c r="Q310"/>
      <c r="R310"/>
    </row>
    <row r="311" spans="1:18" ht="15" x14ac:dyDescent="0.25">
      <c r="A311"/>
      <c r="B311"/>
      <c r="C311"/>
      <c r="D311"/>
      <c r="E311"/>
      <c r="F311"/>
      <c r="G311"/>
      <c r="H311"/>
      <c r="I311"/>
      <c r="J311"/>
      <c r="K311"/>
      <c r="L311"/>
      <c r="M311"/>
      <c r="N311"/>
      <c r="O311"/>
      <c r="P311"/>
      <c r="Q311"/>
      <c r="R311"/>
    </row>
    <row r="312" spans="1:18" ht="15" x14ac:dyDescent="0.25">
      <c r="A312"/>
      <c r="B312"/>
      <c r="C312"/>
      <c r="D312"/>
      <c r="E312"/>
      <c r="F312"/>
      <c r="G312"/>
      <c r="H312"/>
      <c r="I312"/>
      <c r="J312"/>
      <c r="K312"/>
      <c r="L312"/>
      <c r="M312"/>
      <c r="N312"/>
      <c r="O312"/>
      <c r="P312"/>
      <c r="Q312"/>
      <c r="R312"/>
    </row>
    <row r="313" spans="1:18" ht="15" x14ac:dyDescent="0.25">
      <c r="A313"/>
      <c r="B313"/>
      <c r="C313"/>
      <c r="D313"/>
      <c r="E313"/>
      <c r="F313"/>
      <c r="G313"/>
      <c r="H313"/>
      <c r="I313"/>
      <c r="J313"/>
      <c r="K313"/>
      <c r="L313"/>
      <c r="M313"/>
      <c r="N313"/>
      <c r="O313"/>
      <c r="P313"/>
      <c r="Q313"/>
      <c r="R313"/>
    </row>
    <row r="314" spans="1:18" ht="15" x14ac:dyDescent="0.25">
      <c r="A314"/>
      <c r="B314"/>
      <c r="C314"/>
      <c r="D314"/>
      <c r="E314"/>
      <c r="F314"/>
      <c r="G314"/>
      <c r="H314"/>
      <c r="I314"/>
      <c r="J314"/>
      <c r="K314"/>
      <c r="L314"/>
      <c r="M314"/>
      <c r="N314"/>
      <c r="O314"/>
      <c r="P314"/>
      <c r="Q314"/>
      <c r="R314"/>
    </row>
    <row r="315" spans="1:18" ht="15" x14ac:dyDescent="0.25">
      <c r="A315"/>
      <c r="B315"/>
      <c r="C315"/>
      <c r="D315"/>
      <c r="E315"/>
      <c r="F315"/>
      <c r="G315"/>
      <c r="H315"/>
      <c r="I315"/>
      <c r="J315"/>
      <c r="K315"/>
      <c r="L315"/>
      <c r="M315"/>
      <c r="N315"/>
      <c r="O315"/>
      <c r="P315"/>
      <c r="Q315"/>
      <c r="R315"/>
    </row>
    <row r="316" spans="1:18" ht="15" x14ac:dyDescent="0.25">
      <c r="A316"/>
      <c r="B316"/>
      <c r="C316"/>
      <c r="D316"/>
      <c r="E316"/>
      <c r="F316"/>
      <c r="G316"/>
      <c r="H316"/>
      <c r="I316"/>
      <c r="J316"/>
      <c r="K316"/>
      <c r="L316"/>
      <c r="M316"/>
      <c r="N316"/>
      <c r="O316"/>
      <c r="P316"/>
      <c r="Q316"/>
      <c r="R316"/>
    </row>
    <row r="317" spans="1:18" ht="15" x14ac:dyDescent="0.25">
      <c r="A317"/>
      <c r="B317"/>
      <c r="C317"/>
      <c r="D317"/>
      <c r="E317"/>
      <c r="F317"/>
      <c r="G317"/>
      <c r="H317"/>
      <c r="I317"/>
      <c r="J317"/>
      <c r="K317"/>
      <c r="L317"/>
      <c r="M317"/>
      <c r="N317"/>
      <c r="O317"/>
      <c r="P317"/>
      <c r="Q317"/>
      <c r="R317"/>
    </row>
    <row r="318" spans="1:18" ht="15" x14ac:dyDescent="0.25">
      <c r="A318"/>
      <c r="B318"/>
      <c r="C318"/>
      <c r="D318"/>
      <c r="E318"/>
      <c r="F318"/>
      <c r="G318"/>
      <c r="H318"/>
      <c r="I318"/>
      <c r="J318"/>
      <c r="K318"/>
      <c r="L318"/>
      <c r="M318"/>
      <c r="N318"/>
      <c r="O318"/>
      <c r="P318"/>
      <c r="Q318"/>
      <c r="R318"/>
    </row>
    <row r="319" spans="1:18" ht="15" x14ac:dyDescent="0.25">
      <c r="A319"/>
      <c r="B319"/>
      <c r="C319"/>
      <c r="D319"/>
      <c r="E319"/>
      <c r="F319"/>
      <c r="G319"/>
      <c r="H319"/>
      <c r="I319"/>
      <c r="J319"/>
      <c r="K319"/>
      <c r="L319"/>
      <c r="M319"/>
      <c r="N319"/>
      <c r="O319"/>
      <c r="P319"/>
      <c r="Q319"/>
      <c r="R319"/>
    </row>
    <row r="320" spans="1:18" ht="15" x14ac:dyDescent="0.25">
      <c r="A320"/>
      <c r="B320"/>
      <c r="C320"/>
      <c r="D320"/>
      <c r="E320"/>
      <c r="F320"/>
      <c r="G320"/>
      <c r="H320"/>
      <c r="I320"/>
      <c r="J320"/>
      <c r="K320"/>
      <c r="L320"/>
      <c r="M320"/>
      <c r="N320"/>
      <c r="O320"/>
      <c r="P320"/>
      <c r="Q320"/>
      <c r="R320"/>
    </row>
    <row r="321" spans="1:18" ht="15" x14ac:dyDescent="0.25">
      <c r="A321"/>
      <c r="B321"/>
      <c r="C321"/>
      <c r="D321"/>
      <c r="E321"/>
      <c r="F321"/>
      <c r="G321"/>
      <c r="H321"/>
      <c r="I321"/>
      <c r="J321"/>
      <c r="K321"/>
      <c r="L321"/>
      <c r="M321"/>
      <c r="N321"/>
      <c r="O321"/>
      <c r="P321"/>
      <c r="Q321"/>
      <c r="R321"/>
    </row>
    <row r="322" spans="1:18" ht="15" x14ac:dyDescent="0.25">
      <c r="A322"/>
      <c r="B322"/>
      <c r="C322"/>
      <c r="D322"/>
      <c r="E322"/>
      <c r="F322"/>
      <c r="G322"/>
      <c r="H322"/>
      <c r="I322"/>
      <c r="J322"/>
      <c r="K322"/>
      <c r="L322"/>
      <c r="M322"/>
      <c r="N322"/>
      <c r="O322"/>
      <c r="P322"/>
      <c r="Q322"/>
      <c r="R322"/>
    </row>
    <row r="323" spans="1:18" ht="15" x14ac:dyDescent="0.25">
      <c r="A323"/>
      <c r="B323"/>
      <c r="C323"/>
      <c r="D323"/>
      <c r="E323"/>
      <c r="F323"/>
      <c r="G323"/>
      <c r="H323"/>
      <c r="I323"/>
      <c r="J323"/>
      <c r="K323"/>
      <c r="L323"/>
      <c r="M323"/>
      <c r="N323"/>
      <c r="O323"/>
      <c r="P323"/>
      <c r="Q323"/>
      <c r="R323"/>
    </row>
    <row r="324" spans="1:18" ht="15" x14ac:dyDescent="0.25">
      <c r="A324"/>
      <c r="B324"/>
      <c r="C324"/>
      <c r="D324"/>
      <c r="E324"/>
      <c r="F324"/>
      <c r="G324"/>
      <c r="H324"/>
      <c r="I324"/>
      <c r="J324"/>
      <c r="K324"/>
      <c r="L324"/>
      <c r="M324"/>
      <c r="N324"/>
      <c r="O324"/>
      <c r="P324"/>
      <c r="Q324"/>
      <c r="R324"/>
    </row>
    <row r="325" spans="1:18" ht="15" x14ac:dyDescent="0.25">
      <c r="A325"/>
      <c r="B325"/>
      <c r="C325"/>
      <c r="D325"/>
      <c r="E325"/>
      <c r="F325"/>
      <c r="G325"/>
      <c r="H325"/>
      <c r="I325"/>
      <c r="J325"/>
      <c r="K325"/>
      <c r="L325"/>
      <c r="M325"/>
      <c r="N325"/>
      <c r="O325"/>
      <c r="P325"/>
      <c r="Q325"/>
      <c r="R325"/>
    </row>
    <row r="326" spans="1:18" ht="15" x14ac:dyDescent="0.25">
      <c r="A326"/>
      <c r="B326"/>
      <c r="C326"/>
      <c r="D326"/>
      <c r="E326"/>
      <c r="F326"/>
      <c r="G326"/>
      <c r="H326"/>
      <c r="I326"/>
      <c r="J326"/>
      <c r="K326"/>
      <c r="L326"/>
      <c r="M326"/>
      <c r="N326"/>
      <c r="O326"/>
      <c r="P326"/>
      <c r="Q326"/>
      <c r="R326"/>
    </row>
    <row r="327" spans="1:18" ht="15" x14ac:dyDescent="0.25">
      <c r="A327"/>
      <c r="B327"/>
      <c r="C327"/>
      <c r="D327"/>
      <c r="E327"/>
      <c r="F327"/>
      <c r="G327"/>
      <c r="H327"/>
      <c r="I327"/>
      <c r="J327"/>
      <c r="K327"/>
      <c r="L327"/>
      <c r="M327"/>
      <c r="N327"/>
      <c r="O327"/>
      <c r="P327"/>
      <c r="Q327"/>
      <c r="R327"/>
    </row>
    <row r="328" spans="1:18" ht="15" x14ac:dyDescent="0.25">
      <c r="A328"/>
      <c r="B328"/>
      <c r="C328"/>
      <c r="D328"/>
      <c r="E328"/>
      <c r="F328"/>
      <c r="G328"/>
      <c r="H328"/>
      <c r="I328"/>
      <c r="J328"/>
      <c r="K328"/>
      <c r="L328"/>
      <c r="M328"/>
      <c r="N328"/>
      <c r="O328"/>
      <c r="P328"/>
      <c r="Q328"/>
      <c r="R328"/>
    </row>
    <row r="329" spans="1:18" ht="15" x14ac:dyDescent="0.25">
      <c r="A329"/>
      <c r="B329"/>
      <c r="C329"/>
      <c r="D329"/>
      <c r="E329"/>
      <c r="F329"/>
      <c r="G329"/>
      <c r="H329"/>
      <c r="I329"/>
      <c r="J329"/>
      <c r="K329"/>
      <c r="L329"/>
      <c r="M329"/>
      <c r="N329"/>
      <c r="O329"/>
      <c r="P329"/>
      <c r="Q329"/>
      <c r="R329"/>
    </row>
    <row r="330" spans="1:18" ht="15" x14ac:dyDescent="0.25">
      <c r="A330"/>
      <c r="B330"/>
      <c r="C330"/>
      <c r="D330"/>
      <c r="E330"/>
      <c r="F330"/>
      <c r="G330"/>
      <c r="H330"/>
      <c r="I330"/>
      <c r="J330"/>
      <c r="K330"/>
      <c r="L330"/>
      <c r="M330"/>
      <c r="N330"/>
      <c r="O330"/>
      <c r="P330"/>
      <c r="Q330"/>
      <c r="R330"/>
    </row>
    <row r="331" spans="1:18" ht="15" x14ac:dyDescent="0.25">
      <c r="A331"/>
      <c r="B331"/>
      <c r="C331"/>
      <c r="D331"/>
      <c r="E331"/>
      <c r="F331"/>
      <c r="G331"/>
      <c r="H331"/>
      <c r="I331"/>
      <c r="J331"/>
      <c r="K331"/>
      <c r="L331"/>
      <c r="M331"/>
      <c r="N331"/>
      <c r="O331"/>
      <c r="P331"/>
      <c r="Q331"/>
      <c r="R331"/>
    </row>
    <row r="332" spans="1:18" ht="15" x14ac:dyDescent="0.25">
      <c r="A332"/>
      <c r="B332"/>
      <c r="C332"/>
      <c r="D332"/>
      <c r="E332"/>
      <c r="F332"/>
      <c r="G332"/>
      <c r="H332"/>
      <c r="I332"/>
      <c r="J332"/>
      <c r="K332"/>
      <c r="L332"/>
      <c r="M332"/>
      <c r="N332"/>
      <c r="O332"/>
      <c r="P332"/>
      <c r="Q332"/>
      <c r="R332"/>
    </row>
    <row r="333" spans="1:18" ht="15" x14ac:dyDescent="0.25">
      <c r="A333"/>
      <c r="B333"/>
      <c r="C333"/>
      <c r="D333"/>
      <c r="E333"/>
      <c r="F333"/>
      <c r="G333"/>
      <c r="H333"/>
      <c r="I333"/>
      <c r="J333"/>
      <c r="K333"/>
      <c r="L333"/>
      <c r="M333"/>
      <c r="N333"/>
      <c r="O333"/>
      <c r="P333"/>
      <c r="Q333"/>
      <c r="R333"/>
    </row>
    <row r="334" spans="1:18" ht="15" x14ac:dyDescent="0.25">
      <c r="A334"/>
      <c r="B334"/>
      <c r="C334"/>
      <c r="D334"/>
      <c r="E334"/>
      <c r="F334"/>
      <c r="G334"/>
      <c r="H334"/>
      <c r="I334"/>
      <c r="J334"/>
      <c r="K334"/>
      <c r="L334"/>
      <c r="M334"/>
      <c r="N334"/>
      <c r="O334"/>
      <c r="P334"/>
      <c r="Q334"/>
      <c r="R334"/>
    </row>
    <row r="335" spans="1:18" ht="15" x14ac:dyDescent="0.25">
      <c r="A335"/>
      <c r="B335"/>
      <c r="C335"/>
      <c r="D335"/>
      <c r="E335"/>
      <c r="F335"/>
      <c r="G335"/>
      <c r="H335"/>
      <c r="I335"/>
      <c r="J335"/>
      <c r="K335"/>
      <c r="L335"/>
      <c r="M335"/>
      <c r="N335"/>
      <c r="O335"/>
      <c r="P335"/>
      <c r="Q335"/>
      <c r="R335"/>
    </row>
    <row r="336" spans="1:18" ht="15" x14ac:dyDescent="0.25">
      <c r="A336"/>
      <c r="B336"/>
      <c r="C336"/>
      <c r="D336"/>
      <c r="E336"/>
      <c r="F336"/>
      <c r="G336"/>
      <c r="H336"/>
      <c r="I336"/>
      <c r="J336"/>
      <c r="K336"/>
      <c r="L336"/>
      <c r="M336"/>
      <c r="N336"/>
      <c r="O336"/>
      <c r="P336"/>
      <c r="Q336"/>
      <c r="R336"/>
    </row>
    <row r="337" spans="1:18" ht="15" x14ac:dyDescent="0.25">
      <c r="A337"/>
      <c r="B337"/>
      <c r="C337"/>
      <c r="D337"/>
      <c r="E337"/>
      <c r="F337"/>
      <c r="G337"/>
      <c r="H337"/>
      <c r="I337"/>
      <c r="J337"/>
      <c r="K337"/>
      <c r="L337"/>
      <c r="M337"/>
      <c r="N337"/>
      <c r="O337"/>
      <c r="P337"/>
      <c r="Q337"/>
      <c r="R337"/>
    </row>
    <row r="338" spans="1:18" ht="15" x14ac:dyDescent="0.25">
      <c r="A338"/>
      <c r="B338"/>
      <c r="C338"/>
      <c r="D338"/>
      <c r="E338"/>
      <c r="F338"/>
      <c r="G338"/>
      <c r="H338"/>
      <c r="I338"/>
      <c r="J338"/>
      <c r="K338"/>
      <c r="L338"/>
      <c r="M338"/>
      <c r="N338"/>
      <c r="O338"/>
      <c r="P338"/>
      <c r="Q338"/>
      <c r="R338"/>
    </row>
    <row r="339" spans="1:18" ht="15" x14ac:dyDescent="0.25">
      <c r="A339"/>
      <c r="B339"/>
      <c r="C339"/>
      <c r="D339"/>
      <c r="E339"/>
      <c r="F339"/>
      <c r="G339"/>
      <c r="H339"/>
      <c r="I339"/>
      <c r="J339"/>
      <c r="K339"/>
      <c r="L339"/>
      <c r="M339"/>
      <c r="N339"/>
      <c r="O339"/>
      <c r="P339"/>
      <c r="Q339"/>
      <c r="R339"/>
    </row>
    <row r="340" spans="1:18" ht="15" x14ac:dyDescent="0.25">
      <c r="A340"/>
      <c r="B340"/>
      <c r="C340"/>
      <c r="D340"/>
      <c r="E340"/>
      <c r="F340"/>
      <c r="G340"/>
      <c r="H340"/>
      <c r="I340"/>
      <c r="J340"/>
      <c r="K340"/>
      <c r="L340"/>
      <c r="M340"/>
      <c r="N340"/>
      <c r="O340"/>
      <c r="P340"/>
      <c r="Q340"/>
      <c r="R340"/>
    </row>
    <row r="341" spans="1:18" ht="15" x14ac:dyDescent="0.25">
      <c r="A341"/>
      <c r="B341"/>
      <c r="C341"/>
      <c r="D341"/>
      <c r="E341"/>
      <c r="F341"/>
      <c r="G341"/>
      <c r="H341"/>
      <c r="I341"/>
      <c r="J341"/>
      <c r="K341"/>
      <c r="L341"/>
      <c r="M341"/>
      <c r="N341"/>
      <c r="O341"/>
      <c r="P341"/>
      <c r="Q341"/>
      <c r="R341"/>
    </row>
    <row r="342" spans="1:18" ht="15" x14ac:dyDescent="0.25">
      <c r="A342"/>
      <c r="B342"/>
      <c r="C342"/>
      <c r="D342"/>
      <c r="E342"/>
      <c r="F342"/>
      <c r="G342"/>
      <c r="H342"/>
      <c r="I342"/>
      <c r="J342"/>
      <c r="K342"/>
      <c r="L342"/>
      <c r="M342"/>
      <c r="N342"/>
      <c r="O342"/>
      <c r="P342"/>
      <c r="Q342"/>
      <c r="R342"/>
    </row>
    <row r="343" spans="1:18" ht="15" x14ac:dyDescent="0.25">
      <c r="A343"/>
      <c r="B343"/>
      <c r="C343"/>
      <c r="D343"/>
      <c r="E343"/>
      <c r="F343"/>
      <c r="G343"/>
      <c r="H343"/>
      <c r="I343"/>
      <c r="J343"/>
      <c r="K343"/>
      <c r="L343"/>
      <c r="M343"/>
      <c r="N343"/>
      <c r="O343"/>
      <c r="P343"/>
      <c r="Q343"/>
      <c r="R343"/>
    </row>
    <row r="344" spans="1:18" ht="15" x14ac:dyDescent="0.25">
      <c r="A344"/>
      <c r="B344"/>
      <c r="C344"/>
      <c r="D344"/>
      <c r="E344"/>
      <c r="F344"/>
      <c r="G344"/>
      <c r="H344"/>
      <c r="I344"/>
      <c r="J344"/>
      <c r="K344"/>
      <c r="L344"/>
      <c r="M344"/>
      <c r="N344"/>
      <c r="O344"/>
      <c r="P344"/>
      <c r="Q344"/>
      <c r="R344"/>
    </row>
    <row r="345" spans="1:18" ht="15" x14ac:dyDescent="0.25">
      <c r="A345"/>
      <c r="B345"/>
      <c r="C345"/>
      <c r="D345"/>
      <c r="E345"/>
      <c r="F345"/>
      <c r="G345"/>
      <c r="H345"/>
      <c r="I345"/>
      <c r="J345"/>
      <c r="K345"/>
      <c r="L345"/>
      <c r="M345"/>
      <c r="N345"/>
      <c r="O345"/>
      <c r="P345"/>
      <c r="Q345"/>
      <c r="R345"/>
    </row>
    <row r="346" spans="1:18" ht="15" x14ac:dyDescent="0.25">
      <c r="A346"/>
      <c r="B346"/>
      <c r="C346"/>
      <c r="D346"/>
      <c r="E346"/>
      <c r="F346"/>
      <c r="G346"/>
      <c r="H346"/>
      <c r="I346"/>
      <c r="J346"/>
      <c r="K346"/>
      <c r="L346"/>
      <c r="M346"/>
      <c r="N346"/>
      <c r="O346"/>
      <c r="P346"/>
      <c r="Q346"/>
      <c r="R346"/>
    </row>
    <row r="347" spans="1:18" ht="15" x14ac:dyDescent="0.25">
      <c r="A347"/>
      <c r="B347"/>
      <c r="C347"/>
      <c r="D347"/>
      <c r="E347"/>
      <c r="F347"/>
      <c r="G347"/>
      <c r="H347"/>
      <c r="I347"/>
      <c r="J347"/>
      <c r="K347"/>
      <c r="L347"/>
      <c r="M347"/>
      <c r="N347"/>
      <c r="O347"/>
      <c r="P347"/>
      <c r="Q347"/>
      <c r="R347"/>
    </row>
    <row r="348" spans="1:18" ht="15" x14ac:dyDescent="0.25">
      <c r="A348"/>
      <c r="B348"/>
      <c r="C348"/>
      <c r="D348"/>
      <c r="E348"/>
      <c r="F348"/>
      <c r="G348"/>
      <c r="H348"/>
      <c r="I348"/>
      <c r="J348"/>
      <c r="K348"/>
      <c r="L348"/>
      <c r="M348"/>
      <c r="N348"/>
      <c r="O348"/>
      <c r="P348"/>
      <c r="Q348"/>
      <c r="R348"/>
    </row>
    <row r="349" spans="1:18" ht="15" x14ac:dyDescent="0.25">
      <c r="A349"/>
      <c r="B349"/>
      <c r="C349"/>
      <c r="D349"/>
      <c r="E349"/>
      <c r="F349"/>
      <c r="G349"/>
      <c r="H349"/>
      <c r="I349"/>
      <c r="J349"/>
      <c r="K349"/>
      <c r="L349"/>
      <c r="M349"/>
      <c r="N349"/>
      <c r="O349"/>
      <c r="P349"/>
      <c r="Q349"/>
      <c r="R349"/>
    </row>
    <row r="350" spans="1:18" ht="15" x14ac:dyDescent="0.25">
      <c r="A350"/>
      <c r="B350"/>
      <c r="C350"/>
      <c r="D350"/>
      <c r="E350"/>
      <c r="F350"/>
      <c r="G350"/>
      <c r="H350"/>
      <c r="I350"/>
      <c r="J350"/>
      <c r="K350"/>
      <c r="L350"/>
      <c r="M350"/>
      <c r="N350"/>
      <c r="O350"/>
      <c r="P350"/>
      <c r="Q350"/>
      <c r="R350"/>
    </row>
    <row r="351" spans="1:18" ht="15" x14ac:dyDescent="0.25">
      <c r="A351"/>
      <c r="B351"/>
      <c r="C351"/>
      <c r="D351"/>
      <c r="E351"/>
      <c r="F351"/>
      <c r="G351"/>
      <c r="H351"/>
      <c r="I351"/>
      <c r="J351"/>
      <c r="K351"/>
      <c r="L351"/>
      <c r="M351"/>
      <c r="N351"/>
      <c r="O351"/>
      <c r="P351"/>
      <c r="Q351"/>
      <c r="R351"/>
    </row>
    <row r="352" spans="1:18" ht="15" x14ac:dyDescent="0.25">
      <c r="A352"/>
      <c r="B352"/>
      <c r="C352"/>
      <c r="D352"/>
      <c r="E352"/>
      <c r="F352"/>
      <c r="G352"/>
      <c r="H352"/>
      <c r="I352"/>
      <c r="J352"/>
      <c r="K352"/>
      <c r="L352"/>
      <c r="M352"/>
      <c r="N352"/>
      <c r="O352"/>
      <c r="P352"/>
      <c r="Q352"/>
      <c r="R352"/>
    </row>
    <row r="353" spans="1:18" ht="15" x14ac:dyDescent="0.25">
      <c r="A353"/>
      <c r="B353"/>
      <c r="C353"/>
      <c r="D353"/>
      <c r="E353"/>
      <c r="F353"/>
      <c r="G353"/>
      <c r="H353"/>
      <c r="I353"/>
      <c r="J353"/>
      <c r="K353"/>
      <c r="L353"/>
      <c r="M353"/>
      <c r="N353"/>
      <c r="O353"/>
      <c r="P353"/>
      <c r="Q353"/>
      <c r="R353"/>
    </row>
    <row r="354" spans="1:18" ht="15" x14ac:dyDescent="0.25">
      <c r="A354"/>
      <c r="B354"/>
      <c r="C354"/>
      <c r="D354"/>
      <c r="E354"/>
      <c r="F354"/>
      <c r="G354"/>
      <c r="H354"/>
      <c r="I354"/>
      <c r="J354"/>
      <c r="K354"/>
      <c r="L354"/>
      <c r="M354"/>
      <c r="N354"/>
      <c r="O354"/>
      <c r="P354"/>
      <c r="Q354"/>
      <c r="R354"/>
    </row>
    <row r="355" spans="1:18" ht="15" x14ac:dyDescent="0.25">
      <c r="A355"/>
      <c r="B355"/>
      <c r="C355"/>
      <c r="D355"/>
      <c r="E355"/>
      <c r="F355"/>
      <c r="G355"/>
      <c r="H355"/>
      <c r="I355"/>
      <c r="J355"/>
      <c r="K355"/>
      <c r="L355"/>
      <c r="M355"/>
      <c r="N355"/>
      <c r="O355"/>
      <c r="P355"/>
      <c r="Q355"/>
      <c r="R355"/>
    </row>
    <row r="356" spans="1:18" ht="15" x14ac:dyDescent="0.25">
      <c r="A356"/>
      <c r="B356"/>
      <c r="C356"/>
      <c r="D356"/>
      <c r="E356"/>
      <c r="F356"/>
      <c r="G356"/>
      <c r="H356"/>
      <c r="I356"/>
      <c r="J356"/>
      <c r="K356"/>
      <c r="L356"/>
      <c r="M356"/>
      <c r="N356"/>
      <c r="O356"/>
      <c r="P356"/>
      <c r="Q356"/>
      <c r="R356"/>
    </row>
    <row r="357" spans="1:18" ht="15" x14ac:dyDescent="0.25">
      <c r="A357"/>
      <c r="B357"/>
      <c r="C357"/>
      <c r="D357"/>
      <c r="E357"/>
      <c r="F357"/>
      <c r="G357"/>
      <c r="H357"/>
      <c r="I357"/>
      <c r="J357"/>
      <c r="K357"/>
      <c r="L357"/>
      <c r="M357"/>
      <c r="N357"/>
      <c r="O357"/>
      <c r="P357"/>
      <c r="Q357"/>
      <c r="R357"/>
    </row>
    <row r="358" spans="1:18" ht="15" x14ac:dyDescent="0.25">
      <c r="A358"/>
      <c r="B358"/>
      <c r="C358"/>
      <c r="D358"/>
      <c r="E358"/>
      <c r="F358"/>
      <c r="G358"/>
      <c r="H358"/>
      <c r="I358"/>
      <c r="J358"/>
      <c r="K358"/>
      <c r="L358"/>
      <c r="M358"/>
      <c r="N358"/>
      <c r="O358"/>
      <c r="P358"/>
      <c r="Q358"/>
      <c r="R358"/>
    </row>
    <row r="359" spans="1:18" ht="15" x14ac:dyDescent="0.25">
      <c r="A359"/>
      <c r="B359"/>
      <c r="C359"/>
      <c r="D359"/>
      <c r="E359"/>
      <c r="F359"/>
      <c r="G359"/>
      <c r="H359"/>
      <c r="I359"/>
      <c r="J359"/>
      <c r="K359"/>
      <c r="L359"/>
      <c r="M359"/>
      <c r="N359"/>
      <c r="O359"/>
      <c r="P359"/>
      <c r="Q359"/>
      <c r="R359"/>
    </row>
    <row r="360" spans="1:18" ht="15" x14ac:dyDescent="0.25">
      <c r="A360"/>
      <c r="B360"/>
      <c r="C360"/>
      <c r="D360"/>
      <c r="E360"/>
      <c r="F360"/>
      <c r="G360"/>
      <c r="H360"/>
      <c r="I360"/>
      <c r="J360"/>
      <c r="K360"/>
      <c r="L360"/>
      <c r="M360"/>
      <c r="N360"/>
      <c r="O360"/>
      <c r="P360"/>
      <c r="Q360"/>
      <c r="R360"/>
    </row>
    <row r="361" spans="1:18" ht="15" x14ac:dyDescent="0.25">
      <c r="A361"/>
      <c r="B361"/>
      <c r="C361"/>
      <c r="D361"/>
      <c r="E361"/>
      <c r="F361"/>
      <c r="G361"/>
      <c r="H361"/>
      <c r="I361"/>
      <c r="J361"/>
      <c r="K361"/>
      <c r="L361"/>
      <c r="M361"/>
      <c r="N361"/>
      <c r="O361"/>
      <c r="P361"/>
      <c r="Q361"/>
      <c r="R361"/>
    </row>
    <row r="362" spans="1:18" ht="15" x14ac:dyDescent="0.25">
      <c r="A362"/>
      <c r="B362"/>
      <c r="C362"/>
      <c r="D362"/>
      <c r="E362"/>
      <c r="F362"/>
      <c r="G362"/>
      <c r="H362"/>
      <c r="I362"/>
      <c r="J362"/>
      <c r="K362"/>
      <c r="L362"/>
      <c r="M362"/>
      <c r="N362"/>
      <c r="O362"/>
      <c r="P362"/>
      <c r="Q362"/>
      <c r="R362"/>
    </row>
    <row r="363" spans="1:18" ht="15" x14ac:dyDescent="0.25">
      <c r="A363"/>
      <c r="B363"/>
      <c r="C363"/>
      <c r="D363"/>
      <c r="E363"/>
      <c r="F363"/>
      <c r="G363"/>
      <c r="H363"/>
      <c r="I363"/>
      <c r="J363"/>
      <c r="K363"/>
      <c r="L363"/>
      <c r="M363"/>
      <c r="N363"/>
      <c r="O363"/>
      <c r="P363"/>
      <c r="Q363"/>
      <c r="R363"/>
    </row>
    <row r="364" spans="1:18" ht="15" x14ac:dyDescent="0.25">
      <c r="A364"/>
      <c r="B364"/>
      <c r="C364"/>
      <c r="D364"/>
      <c r="E364"/>
      <c r="F364"/>
      <c r="G364"/>
      <c r="H364"/>
      <c r="I364"/>
      <c r="J364"/>
      <c r="K364"/>
      <c r="L364"/>
      <c r="M364"/>
      <c r="N364"/>
      <c r="O364"/>
      <c r="P364"/>
      <c r="Q364"/>
      <c r="R364"/>
    </row>
    <row r="365" spans="1:18" ht="15" x14ac:dyDescent="0.25">
      <c r="A365"/>
      <c r="B365"/>
      <c r="C365"/>
      <c r="D365"/>
      <c r="E365"/>
      <c r="F365"/>
      <c r="G365"/>
      <c r="H365"/>
      <c r="I365"/>
      <c r="J365"/>
      <c r="K365"/>
      <c r="L365"/>
      <c r="M365"/>
      <c r="N365"/>
      <c r="O365"/>
      <c r="P365"/>
      <c r="Q365"/>
      <c r="R365"/>
    </row>
    <row r="366" spans="1:18" ht="15" x14ac:dyDescent="0.25">
      <c r="A366"/>
      <c r="B366"/>
      <c r="C366"/>
      <c r="D366"/>
      <c r="E366"/>
      <c r="F366"/>
      <c r="G366"/>
      <c r="H366"/>
      <c r="I366"/>
      <c r="J366"/>
      <c r="K366"/>
      <c r="L366"/>
      <c r="M366"/>
      <c r="N366"/>
      <c r="O366"/>
      <c r="P366"/>
      <c r="Q366"/>
      <c r="R366"/>
    </row>
    <row r="367" spans="1:18" ht="15" x14ac:dyDescent="0.25">
      <c r="A367"/>
      <c r="B367"/>
      <c r="C367"/>
      <c r="D367"/>
      <c r="E367"/>
      <c r="F367"/>
      <c r="G367"/>
      <c r="H367"/>
      <c r="I367"/>
      <c r="J367"/>
      <c r="K367"/>
      <c r="L367"/>
      <c r="M367"/>
      <c r="N367"/>
      <c r="O367"/>
      <c r="P367"/>
      <c r="Q367"/>
      <c r="R367"/>
    </row>
    <row r="368" spans="1:18" ht="15" x14ac:dyDescent="0.25">
      <c r="A368"/>
      <c r="B368"/>
      <c r="C368"/>
      <c r="D368"/>
      <c r="E368"/>
      <c r="F368"/>
      <c r="G368"/>
      <c r="H368"/>
      <c r="I368"/>
      <c r="J368"/>
      <c r="K368"/>
      <c r="L368"/>
      <c r="M368"/>
      <c r="N368"/>
      <c r="O368"/>
      <c r="P368"/>
      <c r="Q368"/>
      <c r="R368"/>
    </row>
    <row r="369" spans="1:18" ht="15" x14ac:dyDescent="0.25">
      <c r="A369"/>
      <c r="B369"/>
      <c r="C369"/>
      <c r="D369"/>
      <c r="E369"/>
      <c r="F369"/>
      <c r="G369"/>
      <c r="H369"/>
      <c r="I369"/>
      <c r="J369"/>
      <c r="K369"/>
      <c r="L369"/>
      <c r="M369"/>
      <c r="N369"/>
      <c r="O369"/>
      <c r="P369"/>
      <c r="Q369"/>
      <c r="R369"/>
    </row>
    <row r="370" spans="1:18" ht="15" x14ac:dyDescent="0.25">
      <c r="A370"/>
      <c r="B370"/>
      <c r="C370"/>
      <c r="D370"/>
      <c r="E370"/>
      <c r="F370"/>
      <c r="G370"/>
      <c r="H370"/>
      <c r="I370"/>
      <c r="J370"/>
      <c r="K370"/>
      <c r="L370"/>
      <c r="M370"/>
      <c r="N370"/>
      <c r="O370"/>
      <c r="P370"/>
      <c r="Q370"/>
      <c r="R370"/>
    </row>
    <row r="371" spans="1:18" ht="15" x14ac:dyDescent="0.25">
      <c r="A371"/>
      <c r="B371"/>
      <c r="C371"/>
      <c r="D371"/>
      <c r="E371"/>
      <c r="F371"/>
      <c r="G371"/>
      <c r="H371"/>
      <c r="I371"/>
      <c r="J371"/>
      <c r="K371"/>
      <c r="L371"/>
      <c r="M371"/>
      <c r="N371"/>
      <c r="O371"/>
      <c r="P371"/>
      <c r="Q371"/>
      <c r="R371"/>
    </row>
    <row r="372" spans="1:18" ht="15" x14ac:dyDescent="0.25">
      <c r="A372"/>
      <c r="B372"/>
      <c r="C372"/>
      <c r="D372"/>
      <c r="E372"/>
      <c r="F372"/>
      <c r="G372"/>
      <c r="H372"/>
      <c r="I372"/>
      <c r="J372"/>
      <c r="K372"/>
      <c r="L372"/>
      <c r="M372"/>
      <c r="N372"/>
      <c r="O372"/>
      <c r="P372"/>
      <c r="Q372"/>
      <c r="R372"/>
    </row>
    <row r="373" spans="1:18" ht="15" x14ac:dyDescent="0.25">
      <c r="A373"/>
      <c r="B373"/>
      <c r="C373"/>
      <c r="D373"/>
      <c r="E373"/>
      <c r="F373"/>
      <c r="G373"/>
      <c r="H373"/>
      <c r="I373"/>
      <c r="J373"/>
      <c r="K373"/>
      <c r="L373"/>
      <c r="M373"/>
      <c r="N373"/>
      <c r="O373"/>
      <c r="P373"/>
      <c r="Q373"/>
      <c r="R373"/>
    </row>
    <row r="374" spans="1:18" ht="15" x14ac:dyDescent="0.25">
      <c r="A374"/>
      <c r="B374"/>
      <c r="C374"/>
      <c r="D374"/>
      <c r="E374"/>
      <c r="F374"/>
      <c r="G374"/>
      <c r="H374"/>
      <c r="I374"/>
      <c r="J374"/>
      <c r="K374"/>
      <c r="L374"/>
      <c r="M374"/>
      <c r="N374"/>
      <c r="O374"/>
      <c r="P374"/>
      <c r="Q374"/>
      <c r="R374"/>
    </row>
    <row r="375" spans="1:18" ht="15" x14ac:dyDescent="0.25">
      <c r="A375"/>
      <c r="B375"/>
      <c r="C375"/>
      <c r="D375"/>
      <c r="E375"/>
      <c r="F375"/>
      <c r="G375"/>
      <c r="H375"/>
      <c r="I375"/>
      <c r="J375"/>
      <c r="K375"/>
      <c r="L375"/>
      <c r="M375"/>
      <c r="N375"/>
      <c r="O375"/>
      <c r="P375"/>
      <c r="Q375"/>
      <c r="R375"/>
    </row>
    <row r="376" spans="1:18" ht="15" x14ac:dyDescent="0.25">
      <c r="A376"/>
      <c r="B376"/>
      <c r="C376"/>
      <c r="D376"/>
      <c r="E376"/>
      <c r="F376"/>
      <c r="G376"/>
      <c r="H376"/>
      <c r="I376"/>
      <c r="J376"/>
      <c r="K376"/>
      <c r="L376"/>
      <c r="M376"/>
      <c r="N376"/>
      <c r="O376"/>
      <c r="P376"/>
      <c r="Q376"/>
      <c r="R376"/>
    </row>
    <row r="377" spans="1:18" ht="15" x14ac:dyDescent="0.25">
      <c r="A377"/>
      <c r="B377"/>
      <c r="C377"/>
      <c r="D377"/>
      <c r="E377"/>
      <c r="F377"/>
      <c r="G377"/>
      <c r="H377"/>
      <c r="I377"/>
      <c r="J377"/>
      <c r="K377"/>
      <c r="L377"/>
      <c r="M377"/>
      <c r="N377"/>
      <c r="O377"/>
      <c r="P377"/>
      <c r="Q377"/>
      <c r="R377"/>
    </row>
    <row r="378" spans="1:18" ht="15" x14ac:dyDescent="0.25">
      <c r="A378"/>
      <c r="B378"/>
      <c r="C378"/>
      <c r="D378"/>
      <c r="E378"/>
      <c r="F378"/>
      <c r="G378"/>
      <c r="H378"/>
      <c r="I378"/>
      <c r="J378"/>
      <c r="K378"/>
      <c r="L378"/>
      <c r="M378"/>
      <c r="N378"/>
      <c r="O378"/>
      <c r="P378"/>
      <c r="Q378"/>
      <c r="R378"/>
    </row>
    <row r="379" spans="1:18" ht="15" x14ac:dyDescent="0.25">
      <c r="A379"/>
      <c r="B379"/>
      <c r="C379"/>
      <c r="D379"/>
      <c r="E379"/>
      <c r="F379"/>
      <c r="G379"/>
      <c r="H379"/>
      <c r="I379"/>
      <c r="J379"/>
      <c r="K379"/>
      <c r="L379"/>
      <c r="M379"/>
      <c r="N379"/>
      <c r="O379"/>
      <c r="P379"/>
      <c r="Q379"/>
      <c r="R379"/>
    </row>
    <row r="380" spans="1:18" ht="15" x14ac:dyDescent="0.25">
      <c r="A380"/>
      <c r="B380"/>
      <c r="C380"/>
      <c r="D380"/>
      <c r="E380"/>
      <c r="F380"/>
      <c r="G380"/>
      <c r="H380"/>
      <c r="I380"/>
      <c r="J380"/>
      <c r="K380"/>
      <c r="L380"/>
      <c r="M380"/>
      <c r="N380"/>
      <c r="O380"/>
      <c r="P380"/>
      <c r="Q380"/>
      <c r="R380"/>
    </row>
    <row r="381" spans="1:18" ht="15" x14ac:dyDescent="0.25">
      <c r="A381"/>
      <c r="B381"/>
      <c r="C381"/>
      <c r="D381"/>
      <c r="E381"/>
      <c r="F381"/>
      <c r="G381"/>
      <c r="H381"/>
      <c r="I381"/>
      <c r="J381"/>
      <c r="K381"/>
      <c r="L381"/>
      <c r="M381"/>
      <c r="N381"/>
      <c r="O381"/>
      <c r="P381"/>
      <c r="Q381"/>
      <c r="R381"/>
    </row>
    <row r="382" spans="1:18" ht="15" x14ac:dyDescent="0.25">
      <c r="A382"/>
      <c r="B382"/>
      <c r="C382"/>
      <c r="D382"/>
      <c r="E382"/>
      <c r="F382"/>
      <c r="G382"/>
      <c r="H382"/>
      <c r="I382"/>
      <c r="J382"/>
      <c r="K382"/>
      <c r="L382"/>
      <c r="M382"/>
      <c r="N382"/>
      <c r="O382"/>
      <c r="P382"/>
      <c r="Q382"/>
      <c r="R382"/>
    </row>
    <row r="383" spans="1:18" ht="15" x14ac:dyDescent="0.25">
      <c r="A383"/>
      <c r="B383"/>
      <c r="C383"/>
      <c r="D383"/>
      <c r="E383"/>
      <c r="F383"/>
      <c r="G383"/>
      <c r="H383"/>
      <c r="I383"/>
      <c r="J383"/>
      <c r="K383"/>
      <c r="L383"/>
      <c r="M383"/>
      <c r="N383"/>
      <c r="O383"/>
      <c r="P383"/>
      <c r="Q383"/>
      <c r="R383"/>
    </row>
    <row r="384" spans="1:18" ht="15" x14ac:dyDescent="0.25">
      <c r="A384"/>
      <c r="B384"/>
      <c r="C384"/>
      <c r="D384"/>
      <c r="E384"/>
      <c r="F384"/>
      <c r="G384"/>
      <c r="H384"/>
      <c r="I384"/>
      <c r="J384"/>
      <c r="K384"/>
      <c r="L384"/>
      <c r="M384"/>
      <c r="N384"/>
      <c r="O384"/>
      <c r="P384"/>
      <c r="Q384"/>
      <c r="R384"/>
    </row>
    <row r="385" spans="1:18" ht="15" x14ac:dyDescent="0.25">
      <c r="A385"/>
      <c r="B385"/>
      <c r="C385"/>
      <c r="D385"/>
      <c r="E385"/>
      <c r="F385"/>
      <c r="G385"/>
      <c r="H385"/>
      <c r="I385"/>
      <c r="J385"/>
      <c r="K385"/>
      <c r="L385"/>
      <c r="M385"/>
      <c r="N385"/>
      <c r="O385"/>
      <c r="P385"/>
      <c r="Q385"/>
      <c r="R385"/>
    </row>
    <row r="386" spans="1:18" ht="15" x14ac:dyDescent="0.25">
      <c r="A386"/>
      <c r="B386"/>
      <c r="C386"/>
      <c r="D386"/>
      <c r="E386"/>
      <c r="F386"/>
      <c r="G386"/>
      <c r="H386"/>
      <c r="I386"/>
      <c r="J386"/>
      <c r="K386"/>
      <c r="L386"/>
      <c r="M386"/>
      <c r="N386"/>
      <c r="O386"/>
      <c r="P386"/>
      <c r="Q386"/>
      <c r="R386"/>
    </row>
    <row r="387" spans="1:18" ht="15" x14ac:dyDescent="0.25">
      <c r="A387"/>
      <c r="B387"/>
      <c r="C387"/>
      <c r="D387"/>
      <c r="E387"/>
      <c r="F387"/>
      <c r="G387"/>
      <c r="H387"/>
      <c r="I387"/>
      <c r="J387"/>
      <c r="K387"/>
      <c r="L387"/>
      <c r="M387"/>
      <c r="N387"/>
      <c r="O387"/>
      <c r="P387"/>
      <c r="Q387"/>
      <c r="R387"/>
    </row>
    <row r="388" spans="1:18" ht="15" x14ac:dyDescent="0.25">
      <c r="A388"/>
      <c r="B388"/>
      <c r="C388"/>
      <c r="D388"/>
      <c r="E388"/>
      <c r="F388"/>
      <c r="G388"/>
      <c r="H388"/>
      <c r="I388"/>
      <c r="J388"/>
      <c r="K388"/>
      <c r="L388"/>
      <c r="M388"/>
      <c r="N388"/>
      <c r="O388"/>
      <c r="P388"/>
      <c r="Q388"/>
      <c r="R388"/>
    </row>
    <row r="389" spans="1:18" ht="15" x14ac:dyDescent="0.25">
      <c r="A389"/>
      <c r="B389"/>
      <c r="C389"/>
      <c r="D389"/>
      <c r="E389"/>
      <c r="F389"/>
      <c r="G389"/>
      <c r="H389"/>
      <c r="I389"/>
      <c r="J389"/>
      <c r="K389"/>
      <c r="L389"/>
      <c r="M389"/>
      <c r="N389"/>
      <c r="O389"/>
      <c r="P389"/>
      <c r="Q389"/>
      <c r="R389"/>
    </row>
    <row r="390" spans="1:18" ht="15" x14ac:dyDescent="0.25">
      <c r="A390"/>
      <c r="B390"/>
      <c r="C390"/>
      <c r="D390"/>
      <c r="E390"/>
      <c r="F390"/>
      <c r="G390"/>
      <c r="H390"/>
      <c r="I390"/>
      <c r="J390"/>
      <c r="K390"/>
      <c r="L390"/>
      <c r="M390"/>
      <c r="N390"/>
      <c r="O390"/>
      <c r="P390"/>
      <c r="Q390"/>
      <c r="R390"/>
    </row>
    <row r="391" spans="1:18" ht="15" x14ac:dyDescent="0.25">
      <c r="A391"/>
      <c r="B391"/>
      <c r="C391"/>
      <c r="D391"/>
      <c r="E391"/>
      <c r="F391"/>
      <c r="G391"/>
      <c r="H391"/>
      <c r="I391"/>
      <c r="J391"/>
      <c r="K391"/>
      <c r="L391"/>
      <c r="M391"/>
      <c r="N391"/>
      <c r="O391"/>
      <c r="P391"/>
      <c r="Q391"/>
      <c r="R391"/>
    </row>
    <row r="392" spans="1:18" ht="15" x14ac:dyDescent="0.25">
      <c r="A392"/>
      <c r="B392"/>
      <c r="C392"/>
      <c r="D392"/>
      <c r="E392"/>
      <c r="F392"/>
      <c r="G392"/>
      <c r="H392"/>
      <c r="I392"/>
      <c r="J392"/>
      <c r="K392"/>
      <c r="L392"/>
      <c r="M392"/>
      <c r="N392"/>
      <c r="O392"/>
      <c r="P392"/>
      <c r="Q392"/>
      <c r="R392"/>
    </row>
    <row r="393" spans="1:18" ht="15" x14ac:dyDescent="0.25">
      <c r="A393"/>
      <c r="B393"/>
      <c r="C393"/>
      <c r="D393"/>
      <c r="E393"/>
      <c r="F393"/>
      <c r="G393"/>
      <c r="H393"/>
      <c r="I393"/>
      <c r="J393"/>
      <c r="K393"/>
      <c r="L393"/>
      <c r="M393"/>
      <c r="N393"/>
      <c r="O393"/>
      <c r="P393"/>
      <c r="Q393"/>
      <c r="R393"/>
    </row>
    <row r="394" spans="1:18" ht="15" x14ac:dyDescent="0.25">
      <c r="A394"/>
      <c r="B394"/>
      <c r="C394"/>
      <c r="D394"/>
      <c r="E394"/>
      <c r="F394"/>
      <c r="G394"/>
      <c r="H394"/>
      <c r="I394"/>
      <c r="J394"/>
      <c r="K394"/>
      <c r="L394"/>
      <c r="M394"/>
      <c r="N394"/>
      <c r="O394"/>
      <c r="P394"/>
      <c r="Q394"/>
      <c r="R394"/>
    </row>
    <row r="395" spans="1:18" ht="15" x14ac:dyDescent="0.25">
      <c r="A395"/>
      <c r="B395"/>
      <c r="C395"/>
      <c r="D395"/>
      <c r="E395"/>
      <c r="F395"/>
      <c r="G395"/>
      <c r="H395"/>
      <c r="I395"/>
      <c r="J395"/>
      <c r="K395"/>
      <c r="L395"/>
      <c r="M395"/>
      <c r="N395"/>
      <c r="O395"/>
      <c r="P395"/>
      <c r="Q395"/>
      <c r="R395"/>
    </row>
    <row r="396" spans="1:18" ht="15" x14ac:dyDescent="0.25">
      <c r="A396"/>
      <c r="B396"/>
      <c r="C396"/>
      <c r="D396"/>
      <c r="E396"/>
      <c r="F396"/>
      <c r="G396"/>
      <c r="H396"/>
      <c r="I396"/>
      <c r="J396"/>
      <c r="K396"/>
      <c r="L396"/>
      <c r="M396"/>
      <c r="N396"/>
      <c r="O396"/>
      <c r="P396"/>
      <c r="Q396"/>
      <c r="R396"/>
    </row>
    <row r="397" spans="1:18" ht="15" x14ac:dyDescent="0.25">
      <c r="A397"/>
      <c r="B397"/>
      <c r="C397"/>
      <c r="D397"/>
      <c r="E397"/>
      <c r="F397"/>
      <c r="G397"/>
      <c r="H397"/>
      <c r="I397"/>
      <c r="J397"/>
      <c r="K397"/>
      <c r="L397"/>
      <c r="M397"/>
      <c r="N397"/>
      <c r="O397"/>
      <c r="P397"/>
      <c r="Q397"/>
      <c r="R397"/>
    </row>
    <row r="398" spans="1:18" ht="15" x14ac:dyDescent="0.25">
      <c r="A398"/>
      <c r="B398"/>
      <c r="C398"/>
      <c r="D398"/>
      <c r="E398"/>
      <c r="F398"/>
      <c r="G398"/>
      <c r="H398"/>
      <c r="I398"/>
      <c r="J398"/>
      <c r="K398"/>
      <c r="L398"/>
      <c r="M398"/>
      <c r="N398"/>
      <c r="O398"/>
      <c r="P398"/>
      <c r="Q398"/>
      <c r="R398"/>
    </row>
    <row r="399" spans="1:18" ht="15" x14ac:dyDescent="0.25">
      <c r="A399"/>
      <c r="B399"/>
      <c r="C399"/>
      <c r="D399"/>
      <c r="E399"/>
      <c r="F399"/>
      <c r="G399"/>
      <c r="H399"/>
      <c r="I399"/>
      <c r="J399"/>
      <c r="K399"/>
      <c r="L399"/>
      <c r="M399"/>
      <c r="N399"/>
      <c r="O399"/>
      <c r="P399"/>
      <c r="Q399"/>
      <c r="R399"/>
    </row>
    <row r="400" spans="1:18" ht="15" x14ac:dyDescent="0.25">
      <c r="A400"/>
      <c r="B400"/>
      <c r="C400"/>
      <c r="D400"/>
      <c r="E400"/>
      <c r="F400"/>
      <c r="G400"/>
      <c r="H400"/>
      <c r="I400"/>
      <c r="J400"/>
      <c r="K400"/>
      <c r="L400"/>
      <c r="M400"/>
      <c r="N400"/>
      <c r="O400"/>
      <c r="P400"/>
      <c r="Q400"/>
      <c r="R400"/>
    </row>
    <row r="401" spans="1:18" ht="15" x14ac:dyDescent="0.25">
      <c r="A401"/>
      <c r="B401"/>
      <c r="C401"/>
      <c r="D401"/>
      <c r="E401"/>
      <c r="F401"/>
      <c r="G401"/>
      <c r="H401"/>
      <c r="I401"/>
      <c r="J401"/>
      <c r="K401"/>
      <c r="L401"/>
      <c r="M401"/>
      <c r="N401"/>
      <c r="O401"/>
      <c r="P401"/>
      <c r="Q401"/>
      <c r="R401"/>
    </row>
    <row r="402" spans="1:18" ht="15" x14ac:dyDescent="0.25">
      <c r="A402"/>
      <c r="B402"/>
      <c r="C402"/>
      <c r="D402"/>
      <c r="E402"/>
      <c r="F402"/>
      <c r="G402"/>
      <c r="H402"/>
      <c r="I402"/>
      <c r="J402"/>
      <c r="K402"/>
      <c r="L402"/>
      <c r="M402"/>
      <c r="N402"/>
      <c r="O402"/>
      <c r="P402"/>
      <c r="Q402"/>
      <c r="R402"/>
    </row>
    <row r="403" spans="1:18" ht="15" x14ac:dyDescent="0.25">
      <c r="A403"/>
      <c r="B403"/>
      <c r="C403"/>
      <c r="D403"/>
      <c r="E403"/>
      <c r="F403"/>
      <c r="G403"/>
      <c r="H403"/>
      <c r="I403"/>
      <c r="J403"/>
      <c r="K403"/>
      <c r="L403"/>
      <c r="M403"/>
      <c r="N403"/>
      <c r="O403"/>
      <c r="P403"/>
      <c r="Q403"/>
      <c r="R403"/>
    </row>
    <row r="404" spans="1:18" ht="15" x14ac:dyDescent="0.25">
      <c r="A404"/>
      <c r="B404"/>
      <c r="C404"/>
      <c r="D404"/>
      <c r="E404"/>
      <c r="F404"/>
      <c r="G404"/>
      <c r="H404"/>
      <c r="I404"/>
      <c r="J404"/>
      <c r="K404"/>
      <c r="L404"/>
      <c r="M404"/>
      <c r="N404"/>
      <c r="O404"/>
      <c r="P404"/>
      <c r="Q404"/>
      <c r="R404"/>
    </row>
    <row r="405" spans="1:18" ht="15" x14ac:dyDescent="0.25">
      <c r="A405"/>
      <c r="B405"/>
      <c r="C405"/>
      <c r="D405"/>
      <c r="E405"/>
      <c r="F405"/>
      <c r="G405"/>
      <c r="H405"/>
      <c r="I405"/>
      <c r="J405"/>
      <c r="K405"/>
      <c r="L405"/>
      <c r="M405"/>
      <c r="N405"/>
      <c r="O405"/>
      <c r="P405"/>
      <c r="Q405"/>
      <c r="R405"/>
    </row>
    <row r="406" spans="1:18" ht="15" x14ac:dyDescent="0.25">
      <c r="A406"/>
      <c r="B406"/>
      <c r="C406"/>
      <c r="D406"/>
      <c r="E406"/>
      <c r="F406"/>
      <c r="G406"/>
      <c r="H406"/>
      <c r="I406"/>
      <c r="J406"/>
      <c r="K406"/>
      <c r="L406"/>
      <c r="M406"/>
      <c r="N406"/>
      <c r="O406"/>
      <c r="P406"/>
      <c r="Q406"/>
      <c r="R406"/>
    </row>
    <row r="407" spans="1:18" ht="15" x14ac:dyDescent="0.25">
      <c r="A407"/>
      <c r="B407"/>
      <c r="C407"/>
      <c r="D407"/>
      <c r="E407"/>
      <c r="F407"/>
      <c r="G407"/>
      <c r="H407"/>
      <c r="I407"/>
      <c r="J407"/>
      <c r="K407"/>
      <c r="L407"/>
      <c r="M407"/>
      <c r="N407"/>
      <c r="O407"/>
      <c r="P407"/>
      <c r="Q407"/>
      <c r="R407"/>
    </row>
    <row r="408" spans="1:18" ht="15" x14ac:dyDescent="0.25">
      <c r="A408"/>
      <c r="B408"/>
      <c r="C408"/>
      <c r="D408"/>
      <c r="E408"/>
      <c r="F408"/>
      <c r="G408"/>
      <c r="H408"/>
      <c r="I408"/>
      <c r="J408"/>
      <c r="K408"/>
      <c r="L408"/>
      <c r="M408"/>
      <c r="N408"/>
      <c r="O408"/>
      <c r="P408"/>
      <c r="Q408"/>
      <c r="R408"/>
    </row>
    <row r="409" spans="1:18" ht="15" x14ac:dyDescent="0.25">
      <c r="A409"/>
      <c r="B409"/>
      <c r="C409"/>
      <c r="D409"/>
      <c r="E409"/>
      <c r="F409"/>
      <c r="G409"/>
      <c r="H409"/>
      <c r="I409"/>
      <c r="J409"/>
      <c r="K409"/>
      <c r="L409"/>
      <c r="M409"/>
      <c r="N409"/>
      <c r="O409"/>
      <c r="P409"/>
      <c r="Q409"/>
      <c r="R409"/>
    </row>
    <row r="410" spans="1:18" ht="15" x14ac:dyDescent="0.25">
      <c r="A410"/>
      <c r="B410"/>
      <c r="C410"/>
      <c r="D410"/>
      <c r="E410"/>
      <c r="F410"/>
      <c r="G410"/>
      <c r="H410"/>
      <c r="I410"/>
      <c r="J410"/>
      <c r="K410"/>
      <c r="L410"/>
      <c r="M410"/>
      <c r="N410"/>
      <c r="O410"/>
      <c r="P410"/>
      <c r="Q410"/>
      <c r="R410"/>
    </row>
    <row r="411" spans="1:18" ht="15" x14ac:dyDescent="0.25">
      <c r="A411"/>
      <c r="B411"/>
      <c r="C411"/>
      <c r="D411"/>
      <c r="E411"/>
      <c r="F411"/>
      <c r="G411"/>
      <c r="H411"/>
      <c r="I411"/>
      <c r="J411"/>
      <c r="K411"/>
      <c r="L411"/>
      <c r="M411"/>
      <c r="N411"/>
      <c r="O411"/>
      <c r="P411"/>
      <c r="Q411"/>
      <c r="R411"/>
    </row>
    <row r="412" spans="1:18" ht="15" x14ac:dyDescent="0.25">
      <c r="A412"/>
      <c r="B412"/>
      <c r="C412"/>
      <c r="D412"/>
      <c r="E412"/>
      <c r="F412"/>
      <c r="G412"/>
      <c r="H412"/>
      <c r="I412"/>
      <c r="J412"/>
      <c r="K412"/>
      <c r="L412"/>
      <c r="M412"/>
      <c r="N412"/>
      <c r="O412"/>
      <c r="P412"/>
      <c r="Q412"/>
      <c r="R412"/>
    </row>
    <row r="413" spans="1:18" ht="15" x14ac:dyDescent="0.25">
      <c r="A413"/>
      <c r="B413"/>
      <c r="C413"/>
      <c r="D413"/>
      <c r="E413"/>
      <c r="F413"/>
      <c r="G413"/>
      <c r="H413"/>
      <c r="I413"/>
      <c r="J413"/>
      <c r="K413"/>
      <c r="L413"/>
      <c r="M413"/>
      <c r="N413"/>
      <c r="O413"/>
      <c r="P413"/>
      <c r="Q413"/>
      <c r="R413"/>
    </row>
    <row r="414" spans="1:18" ht="15" x14ac:dyDescent="0.25">
      <c r="A414"/>
      <c r="B414"/>
      <c r="C414"/>
      <c r="D414"/>
      <c r="E414"/>
      <c r="F414"/>
      <c r="G414"/>
      <c r="H414"/>
      <c r="I414"/>
      <c r="J414"/>
      <c r="K414"/>
      <c r="L414"/>
      <c r="M414"/>
      <c r="N414"/>
      <c r="O414"/>
      <c r="P414"/>
      <c r="Q414"/>
      <c r="R414"/>
    </row>
    <row r="415" spans="1:18" ht="15" x14ac:dyDescent="0.25">
      <c r="A415"/>
      <c r="B415"/>
      <c r="C415"/>
      <c r="D415"/>
      <c r="E415"/>
      <c r="F415"/>
      <c r="G415"/>
      <c r="H415"/>
      <c r="I415"/>
      <c r="J415"/>
      <c r="K415"/>
      <c r="L415"/>
      <c r="M415"/>
      <c r="N415"/>
      <c r="O415"/>
      <c r="P415"/>
      <c r="Q415"/>
      <c r="R415"/>
    </row>
    <row r="416" spans="1:18" ht="15" x14ac:dyDescent="0.25">
      <c r="A416"/>
      <c r="B416"/>
      <c r="C416"/>
      <c r="D416"/>
      <c r="E416"/>
      <c r="F416"/>
      <c r="G416"/>
      <c r="H416"/>
      <c r="I416"/>
      <c r="J416"/>
      <c r="K416"/>
      <c r="L416"/>
      <c r="M416"/>
      <c r="N416"/>
      <c r="O416"/>
      <c r="P416"/>
      <c r="Q416"/>
      <c r="R416"/>
    </row>
    <row r="417" spans="1:18" ht="15" x14ac:dyDescent="0.25">
      <c r="A417"/>
      <c r="B417"/>
      <c r="C417"/>
      <c r="D417"/>
      <c r="E417"/>
      <c r="F417"/>
      <c r="G417"/>
      <c r="H417"/>
      <c r="I417"/>
      <c r="J417"/>
      <c r="K417"/>
      <c r="L417"/>
      <c r="M417"/>
      <c r="N417"/>
      <c r="O417"/>
      <c r="P417"/>
      <c r="Q417"/>
      <c r="R417"/>
    </row>
    <row r="418" spans="1:18" ht="15" x14ac:dyDescent="0.25">
      <c r="A418"/>
      <c r="B418"/>
      <c r="C418"/>
      <c r="D418"/>
      <c r="E418"/>
      <c r="F418"/>
      <c r="G418"/>
      <c r="H418"/>
      <c r="I418"/>
      <c r="J418"/>
      <c r="K418"/>
      <c r="L418"/>
      <c r="M418"/>
      <c r="N418"/>
      <c r="O418"/>
      <c r="P418"/>
      <c r="Q418"/>
      <c r="R418"/>
    </row>
    <row r="419" spans="1:18" ht="15" x14ac:dyDescent="0.25">
      <c r="A419"/>
      <c r="B419"/>
      <c r="C419"/>
      <c r="D419"/>
      <c r="E419"/>
      <c r="F419"/>
      <c r="G419"/>
      <c r="H419"/>
      <c r="I419"/>
      <c r="J419"/>
      <c r="K419"/>
      <c r="L419"/>
      <c r="M419"/>
      <c r="N419"/>
      <c r="O419"/>
      <c r="P419"/>
      <c r="Q419"/>
      <c r="R419"/>
    </row>
    <row r="420" spans="1:18" ht="15" x14ac:dyDescent="0.25">
      <c r="A420"/>
      <c r="B420"/>
      <c r="C420"/>
      <c r="D420"/>
      <c r="E420"/>
      <c r="F420"/>
      <c r="G420"/>
      <c r="H420"/>
      <c r="I420"/>
      <c r="J420"/>
      <c r="K420"/>
      <c r="L420"/>
      <c r="M420"/>
      <c r="N420"/>
      <c r="O420"/>
      <c r="P420"/>
      <c r="Q420"/>
      <c r="R420"/>
    </row>
    <row r="421" spans="1:18" ht="15" x14ac:dyDescent="0.25">
      <c r="A421"/>
      <c r="B421"/>
      <c r="C421"/>
      <c r="D421"/>
      <c r="E421"/>
      <c r="F421"/>
      <c r="G421"/>
      <c r="H421"/>
      <c r="I421"/>
      <c r="J421"/>
      <c r="K421"/>
      <c r="L421"/>
      <c r="M421"/>
      <c r="N421"/>
      <c r="O421"/>
      <c r="P421"/>
      <c r="Q421"/>
      <c r="R421"/>
    </row>
    <row r="422" spans="1:18" ht="15" x14ac:dyDescent="0.25">
      <c r="A422"/>
      <c r="B422"/>
      <c r="C422"/>
      <c r="D422"/>
      <c r="E422"/>
      <c r="F422"/>
      <c r="G422"/>
      <c r="H422"/>
      <c r="I422"/>
      <c r="J422"/>
      <c r="K422"/>
      <c r="L422"/>
      <c r="M422"/>
      <c r="N422"/>
      <c r="O422"/>
      <c r="P422"/>
      <c r="Q422"/>
      <c r="R422"/>
    </row>
    <row r="423" spans="1:18" ht="15" x14ac:dyDescent="0.25">
      <c r="A423"/>
      <c r="B423"/>
      <c r="C423"/>
      <c r="D423"/>
      <c r="E423"/>
      <c r="F423"/>
      <c r="G423"/>
      <c r="H423"/>
      <c r="I423"/>
      <c r="J423"/>
      <c r="K423"/>
      <c r="L423"/>
      <c r="M423"/>
      <c r="N423"/>
      <c r="O423"/>
      <c r="P423"/>
      <c r="Q423"/>
      <c r="R423"/>
    </row>
    <row r="424" spans="1:18" ht="15" x14ac:dyDescent="0.25">
      <c r="A424"/>
      <c r="B424"/>
      <c r="C424"/>
      <c r="D424"/>
      <c r="E424"/>
      <c r="F424"/>
      <c r="G424"/>
      <c r="H424"/>
      <c r="I424"/>
      <c r="J424"/>
      <c r="K424"/>
      <c r="L424"/>
      <c r="M424"/>
      <c r="N424"/>
      <c r="O424"/>
      <c r="P424"/>
      <c r="Q424"/>
      <c r="R424"/>
    </row>
    <row r="425" spans="1:18" ht="15" x14ac:dyDescent="0.25">
      <c r="A425"/>
      <c r="B425"/>
      <c r="C425"/>
      <c r="D425"/>
      <c r="E425"/>
      <c r="F425"/>
      <c r="G425"/>
      <c r="H425"/>
      <c r="I425"/>
      <c r="J425"/>
      <c r="K425"/>
      <c r="L425"/>
      <c r="M425"/>
      <c r="N425"/>
      <c r="O425"/>
      <c r="P425"/>
      <c r="Q425"/>
      <c r="R425"/>
    </row>
    <row r="426" spans="1:18" ht="15" x14ac:dyDescent="0.25">
      <c r="A426"/>
      <c r="B426"/>
      <c r="C426"/>
      <c r="D426"/>
      <c r="E426"/>
      <c r="F426"/>
      <c r="G426"/>
      <c r="H426"/>
      <c r="I426"/>
      <c r="J426"/>
      <c r="K426"/>
      <c r="L426"/>
      <c r="M426"/>
      <c r="N426"/>
      <c r="O426"/>
      <c r="P426"/>
      <c r="Q426"/>
      <c r="R426"/>
    </row>
    <row r="427" spans="1:18" ht="15" x14ac:dyDescent="0.25">
      <c r="A427"/>
      <c r="B427"/>
      <c r="C427"/>
      <c r="D427"/>
      <c r="E427"/>
      <c r="F427"/>
      <c r="G427"/>
      <c r="H427"/>
      <c r="I427"/>
      <c r="J427"/>
      <c r="K427"/>
      <c r="L427"/>
      <c r="M427"/>
      <c r="N427"/>
      <c r="O427"/>
      <c r="P427"/>
      <c r="Q427"/>
      <c r="R427"/>
    </row>
    <row r="428" spans="1:18" ht="15" x14ac:dyDescent="0.25">
      <c r="A428"/>
      <c r="B428"/>
      <c r="C428"/>
      <c r="D428"/>
      <c r="E428"/>
      <c r="F428"/>
      <c r="G428"/>
      <c r="H428"/>
      <c r="I428"/>
      <c r="J428"/>
      <c r="K428"/>
      <c r="L428"/>
      <c r="M428"/>
      <c r="N428"/>
      <c r="O428"/>
      <c r="P428"/>
      <c r="Q428"/>
      <c r="R428"/>
    </row>
    <row r="429" spans="1:18" ht="15" x14ac:dyDescent="0.25">
      <c r="A429"/>
      <c r="B429"/>
      <c r="C429"/>
      <c r="D429"/>
      <c r="E429"/>
      <c r="F429"/>
      <c r="G429"/>
      <c r="H429"/>
      <c r="I429"/>
      <c r="J429"/>
      <c r="K429"/>
      <c r="L429"/>
      <c r="M429"/>
      <c r="N429"/>
      <c r="O429"/>
      <c r="P429"/>
      <c r="Q429"/>
      <c r="R429"/>
    </row>
    <row r="430" spans="1:18" ht="15" x14ac:dyDescent="0.25">
      <c r="A430"/>
      <c r="B430"/>
      <c r="C430"/>
      <c r="D430"/>
      <c r="E430"/>
      <c r="F430"/>
      <c r="G430"/>
      <c r="H430"/>
      <c r="I430"/>
      <c r="J430"/>
      <c r="K430"/>
      <c r="L430"/>
      <c r="M430"/>
      <c r="N430"/>
      <c r="O430"/>
      <c r="P430"/>
      <c r="Q430"/>
      <c r="R430"/>
    </row>
    <row r="431" spans="1:18" ht="15" x14ac:dyDescent="0.25">
      <c r="A431"/>
      <c r="B431"/>
      <c r="C431"/>
      <c r="D431"/>
      <c r="E431"/>
      <c r="F431"/>
      <c r="G431"/>
      <c r="H431"/>
      <c r="I431"/>
      <c r="J431"/>
      <c r="K431"/>
      <c r="L431"/>
      <c r="M431"/>
      <c r="N431"/>
      <c r="O431"/>
      <c r="P431"/>
      <c r="Q431"/>
      <c r="R431"/>
    </row>
    <row r="432" spans="1:18" ht="15" x14ac:dyDescent="0.25">
      <c r="A432"/>
      <c r="B432"/>
      <c r="C432"/>
      <c r="D432"/>
      <c r="E432"/>
      <c r="F432"/>
      <c r="G432"/>
      <c r="H432"/>
      <c r="I432"/>
      <c r="J432"/>
      <c r="K432"/>
      <c r="L432"/>
      <c r="M432"/>
      <c r="N432"/>
      <c r="O432"/>
      <c r="P432"/>
      <c r="Q432"/>
      <c r="R432"/>
    </row>
    <row r="433" spans="1:18" ht="15" x14ac:dyDescent="0.25">
      <c r="A433"/>
      <c r="B433"/>
      <c r="C433"/>
      <c r="D433"/>
      <c r="E433"/>
      <c r="F433"/>
      <c r="G433"/>
      <c r="H433"/>
      <c r="I433"/>
      <c r="J433"/>
      <c r="K433"/>
      <c r="L433"/>
      <c r="M433"/>
      <c r="N433"/>
      <c r="O433"/>
      <c r="P433"/>
      <c r="Q433"/>
      <c r="R433"/>
    </row>
    <row r="434" spans="1:18" ht="15" x14ac:dyDescent="0.25">
      <c r="A434"/>
      <c r="B434"/>
      <c r="C434"/>
      <c r="D434"/>
      <c r="E434"/>
      <c r="F434"/>
      <c r="G434"/>
      <c r="H434"/>
      <c r="I434"/>
      <c r="J434"/>
      <c r="K434"/>
      <c r="L434"/>
      <c r="M434"/>
      <c r="N434"/>
      <c r="O434"/>
      <c r="P434"/>
      <c r="Q434"/>
      <c r="R434"/>
    </row>
    <row r="435" spans="1:18" ht="15" x14ac:dyDescent="0.25">
      <c r="A435"/>
      <c r="B435"/>
      <c r="C435"/>
      <c r="D435"/>
      <c r="E435"/>
      <c r="F435"/>
      <c r="G435"/>
      <c r="H435"/>
      <c r="I435"/>
      <c r="J435"/>
      <c r="K435"/>
      <c r="L435"/>
      <c r="M435"/>
      <c r="N435"/>
      <c r="O435"/>
      <c r="P435"/>
      <c r="Q435"/>
      <c r="R435"/>
    </row>
    <row r="436" spans="1:18" ht="15" x14ac:dyDescent="0.25">
      <c r="A436"/>
      <c r="B436"/>
      <c r="C436"/>
      <c r="D436"/>
      <c r="E436"/>
      <c r="F436"/>
      <c r="G436"/>
      <c r="H436"/>
      <c r="I436"/>
      <c r="J436"/>
      <c r="K436"/>
      <c r="L436"/>
      <c r="M436"/>
      <c r="N436"/>
      <c r="O436"/>
      <c r="P436"/>
      <c r="Q436"/>
      <c r="R436"/>
    </row>
    <row r="437" spans="1:18" ht="15" x14ac:dyDescent="0.25">
      <c r="A437"/>
      <c r="B437"/>
      <c r="C437"/>
      <c r="D437"/>
      <c r="E437"/>
      <c r="F437"/>
      <c r="G437"/>
      <c r="H437"/>
      <c r="I437"/>
      <c r="J437"/>
      <c r="K437"/>
      <c r="L437"/>
      <c r="M437"/>
      <c r="N437"/>
      <c r="O437"/>
      <c r="P437"/>
      <c r="Q437"/>
      <c r="R437"/>
    </row>
    <row r="438" spans="1:18" ht="15" x14ac:dyDescent="0.25">
      <c r="A438"/>
      <c r="B438"/>
      <c r="C438"/>
      <c r="D438"/>
      <c r="E438"/>
      <c r="F438"/>
      <c r="G438"/>
      <c r="H438"/>
      <c r="I438"/>
      <c r="J438"/>
      <c r="K438"/>
      <c r="L438"/>
      <c r="M438"/>
      <c r="N438"/>
      <c r="O438"/>
      <c r="P438"/>
      <c r="Q438"/>
      <c r="R438"/>
    </row>
    <row r="439" spans="1:18" ht="15" x14ac:dyDescent="0.25">
      <c r="A439"/>
      <c r="B439"/>
      <c r="C439"/>
      <c r="D439"/>
      <c r="E439"/>
      <c r="F439"/>
      <c r="G439"/>
      <c r="H439"/>
      <c r="I439"/>
      <c r="J439"/>
      <c r="K439"/>
      <c r="L439"/>
      <c r="M439"/>
      <c r="N439"/>
      <c r="O439"/>
      <c r="P439"/>
      <c r="Q439"/>
      <c r="R439"/>
    </row>
    <row r="440" spans="1:18" ht="15" x14ac:dyDescent="0.25">
      <c r="A440"/>
      <c r="B440"/>
      <c r="C440"/>
      <c r="D440"/>
      <c r="E440"/>
      <c r="F440"/>
      <c r="G440"/>
      <c r="H440"/>
      <c r="I440"/>
      <c r="J440"/>
      <c r="K440"/>
      <c r="L440"/>
      <c r="M440"/>
      <c r="N440"/>
      <c r="O440"/>
      <c r="P440"/>
      <c r="Q440"/>
      <c r="R440"/>
    </row>
    <row r="441" spans="1:18" ht="15" x14ac:dyDescent="0.25">
      <c r="A441"/>
      <c r="B441"/>
      <c r="C441"/>
      <c r="D441"/>
      <c r="E441"/>
      <c r="F441"/>
      <c r="G441"/>
      <c r="H441"/>
      <c r="I441"/>
      <c r="J441"/>
      <c r="K441"/>
      <c r="L441"/>
      <c r="M441"/>
      <c r="N441"/>
      <c r="O441"/>
      <c r="P441"/>
      <c r="Q441"/>
      <c r="R441"/>
    </row>
    <row r="442" spans="1:18" ht="15" x14ac:dyDescent="0.25">
      <c r="A442"/>
      <c r="B442"/>
      <c r="C442"/>
      <c r="D442"/>
      <c r="E442"/>
      <c r="F442"/>
      <c r="G442"/>
      <c r="H442"/>
      <c r="I442"/>
      <c r="J442"/>
      <c r="K442"/>
      <c r="L442"/>
      <c r="M442"/>
      <c r="N442"/>
      <c r="O442"/>
      <c r="P442"/>
      <c r="Q442"/>
      <c r="R442"/>
    </row>
    <row r="443" spans="1:18" ht="15" x14ac:dyDescent="0.25">
      <c r="A443"/>
      <c r="B443"/>
      <c r="C443"/>
      <c r="D443"/>
      <c r="E443"/>
      <c r="F443"/>
      <c r="G443"/>
      <c r="H443"/>
      <c r="I443"/>
      <c r="J443"/>
      <c r="K443"/>
      <c r="L443"/>
      <c r="M443"/>
      <c r="N443"/>
      <c r="O443"/>
      <c r="P443"/>
      <c r="Q443"/>
      <c r="R443"/>
    </row>
    <row r="444" spans="1:18" ht="15" x14ac:dyDescent="0.25">
      <c r="A444"/>
      <c r="B444"/>
      <c r="C444"/>
      <c r="D444"/>
      <c r="E444"/>
      <c r="F444"/>
      <c r="G444"/>
      <c r="H444"/>
      <c r="I444"/>
      <c r="J444"/>
      <c r="K444"/>
      <c r="L444"/>
      <c r="M444"/>
      <c r="N444"/>
      <c r="O444"/>
      <c r="P444"/>
      <c r="Q444"/>
      <c r="R444"/>
    </row>
    <row r="445" spans="1:18" ht="15" x14ac:dyDescent="0.25">
      <c r="A445"/>
      <c r="B445"/>
      <c r="C445"/>
      <c r="D445"/>
      <c r="E445"/>
      <c r="F445"/>
      <c r="G445"/>
      <c r="H445"/>
      <c r="I445"/>
      <c r="J445"/>
      <c r="K445"/>
      <c r="L445"/>
      <c r="M445"/>
      <c r="N445"/>
      <c r="O445"/>
      <c r="P445"/>
      <c r="Q445"/>
      <c r="R445"/>
    </row>
    <row r="446" spans="1:18" ht="15" x14ac:dyDescent="0.25">
      <c r="A446"/>
      <c r="B446"/>
      <c r="C446"/>
      <c r="D446"/>
      <c r="E446"/>
      <c r="F446"/>
      <c r="G446"/>
      <c r="H446"/>
      <c r="I446"/>
      <c r="J446"/>
      <c r="K446"/>
      <c r="L446"/>
      <c r="M446"/>
      <c r="N446"/>
      <c r="O446"/>
      <c r="P446"/>
      <c r="Q446"/>
      <c r="R446"/>
    </row>
    <row r="447" spans="1:18" ht="15" x14ac:dyDescent="0.25">
      <c r="A447"/>
      <c r="B447"/>
      <c r="C447"/>
      <c r="D447"/>
      <c r="E447"/>
      <c r="F447"/>
      <c r="G447"/>
      <c r="H447"/>
      <c r="I447"/>
      <c r="J447"/>
      <c r="K447"/>
      <c r="L447"/>
      <c r="M447"/>
      <c r="N447"/>
      <c r="O447"/>
      <c r="P447"/>
      <c r="Q447"/>
      <c r="R447"/>
    </row>
    <row r="448" spans="1:18" ht="15" x14ac:dyDescent="0.25">
      <c r="A448"/>
      <c r="B448"/>
      <c r="C448"/>
      <c r="D448"/>
      <c r="E448"/>
      <c r="F448"/>
      <c r="G448"/>
      <c r="H448"/>
      <c r="I448"/>
      <c r="J448"/>
      <c r="K448"/>
      <c r="L448"/>
      <c r="M448"/>
      <c r="N448"/>
      <c r="O448"/>
      <c r="P448"/>
      <c r="Q448"/>
      <c r="R448"/>
    </row>
    <row r="449" spans="1:18" ht="15" x14ac:dyDescent="0.25">
      <c r="A449"/>
      <c r="B449"/>
      <c r="C449"/>
      <c r="D449"/>
      <c r="E449"/>
      <c r="F449"/>
      <c r="G449"/>
      <c r="H449"/>
      <c r="I449"/>
      <c r="J449"/>
      <c r="K449"/>
      <c r="L449"/>
      <c r="M449"/>
      <c r="N449"/>
      <c r="O449"/>
      <c r="P449"/>
      <c r="Q449"/>
      <c r="R449"/>
    </row>
    <row r="450" spans="1:18" ht="15" x14ac:dyDescent="0.25">
      <c r="A450"/>
      <c r="B450"/>
      <c r="C450"/>
      <c r="D450"/>
      <c r="E450"/>
      <c r="F450"/>
      <c r="G450"/>
      <c r="H450"/>
      <c r="I450"/>
      <c r="J450"/>
      <c r="K450"/>
      <c r="L450"/>
      <c r="M450"/>
      <c r="N450"/>
      <c r="O450"/>
      <c r="P450"/>
      <c r="Q450"/>
      <c r="R450"/>
    </row>
    <row r="451" spans="1:18" ht="15" x14ac:dyDescent="0.25">
      <c r="A451"/>
      <c r="B451"/>
      <c r="C451"/>
      <c r="D451"/>
      <c r="E451"/>
      <c r="F451"/>
      <c r="G451"/>
      <c r="H451"/>
      <c r="I451"/>
      <c r="J451"/>
      <c r="K451"/>
      <c r="L451"/>
      <c r="M451"/>
      <c r="N451"/>
      <c r="O451"/>
      <c r="P451"/>
      <c r="Q451"/>
      <c r="R451"/>
    </row>
    <row r="452" spans="1:18" ht="15" x14ac:dyDescent="0.25">
      <c r="A452"/>
      <c r="B452"/>
      <c r="C452"/>
      <c r="D452"/>
      <c r="E452"/>
      <c r="F452"/>
      <c r="G452"/>
      <c r="H452"/>
      <c r="I452"/>
      <c r="J452"/>
      <c r="K452"/>
      <c r="L452"/>
      <c r="M452"/>
      <c r="N452"/>
      <c r="O452"/>
      <c r="P452"/>
      <c r="Q452"/>
      <c r="R452"/>
    </row>
    <row r="453" spans="1:18" ht="15" x14ac:dyDescent="0.25">
      <c r="A453"/>
      <c r="B453"/>
      <c r="C453"/>
      <c r="D453"/>
      <c r="E453"/>
      <c r="F453"/>
      <c r="G453"/>
      <c r="H453"/>
      <c r="I453"/>
      <c r="J453"/>
      <c r="K453"/>
      <c r="L453"/>
      <c r="M453"/>
      <c r="N453"/>
      <c r="O453"/>
      <c r="P453"/>
      <c r="Q453"/>
      <c r="R453"/>
    </row>
    <row r="454" spans="1:18" ht="15" x14ac:dyDescent="0.25">
      <c r="A454"/>
      <c r="B454"/>
      <c r="C454"/>
      <c r="D454"/>
      <c r="E454"/>
      <c r="F454"/>
      <c r="G454"/>
      <c r="H454"/>
      <c r="I454"/>
      <c r="J454"/>
      <c r="K454"/>
      <c r="L454"/>
      <c r="M454"/>
      <c r="N454"/>
      <c r="O454"/>
      <c r="P454"/>
      <c r="Q454"/>
      <c r="R454"/>
    </row>
    <row r="455" spans="1:18" ht="15" x14ac:dyDescent="0.25">
      <c r="A455"/>
      <c r="B455"/>
      <c r="C455"/>
      <c r="D455"/>
      <c r="E455"/>
      <c r="F455"/>
      <c r="G455"/>
      <c r="H455"/>
      <c r="I455"/>
      <c r="J455"/>
      <c r="K455"/>
      <c r="L455"/>
      <c r="M455"/>
      <c r="N455"/>
      <c r="O455"/>
      <c r="P455"/>
      <c r="Q455"/>
      <c r="R455"/>
    </row>
    <row r="456" spans="1:18" ht="15" x14ac:dyDescent="0.25">
      <c r="A456"/>
      <c r="B456"/>
      <c r="C456"/>
      <c r="D456"/>
      <c r="E456"/>
      <c r="F456"/>
      <c r="G456"/>
      <c r="H456"/>
      <c r="I456"/>
      <c r="J456"/>
      <c r="K456"/>
      <c r="L456"/>
      <c r="M456"/>
      <c r="N456"/>
      <c r="O456"/>
      <c r="P456"/>
      <c r="Q456"/>
      <c r="R456"/>
    </row>
    <row r="457" spans="1:18" ht="15" x14ac:dyDescent="0.25">
      <c r="A457"/>
      <c r="B457"/>
      <c r="C457"/>
      <c r="D457"/>
      <c r="E457"/>
      <c r="F457"/>
      <c r="G457"/>
      <c r="H457"/>
      <c r="I457"/>
      <c r="J457"/>
      <c r="K457"/>
      <c r="L457"/>
      <c r="M457"/>
      <c r="N457"/>
      <c r="O457"/>
      <c r="P457"/>
      <c r="Q457"/>
      <c r="R457"/>
    </row>
    <row r="458" spans="1:18" ht="15" x14ac:dyDescent="0.25">
      <c r="A458"/>
      <c r="B458"/>
      <c r="C458"/>
      <c r="D458"/>
      <c r="E458"/>
      <c r="F458"/>
      <c r="G458"/>
      <c r="H458"/>
      <c r="I458"/>
      <c r="J458"/>
      <c r="K458"/>
      <c r="L458"/>
      <c r="M458"/>
      <c r="N458"/>
      <c r="O458"/>
      <c r="P458"/>
      <c r="Q458"/>
      <c r="R458"/>
    </row>
    <row r="459" spans="1:18" ht="15" x14ac:dyDescent="0.25">
      <c r="A459"/>
      <c r="B459"/>
      <c r="C459"/>
      <c r="D459"/>
      <c r="E459"/>
      <c r="F459"/>
      <c r="G459"/>
      <c r="H459"/>
      <c r="I459"/>
      <c r="J459"/>
      <c r="K459"/>
      <c r="L459"/>
      <c r="M459"/>
      <c r="N459"/>
      <c r="O459"/>
      <c r="P459"/>
      <c r="Q459"/>
      <c r="R459"/>
    </row>
    <row r="460" spans="1:18" ht="15" x14ac:dyDescent="0.25">
      <c r="A460"/>
      <c r="B460"/>
      <c r="C460"/>
      <c r="D460"/>
      <c r="E460"/>
      <c r="F460"/>
      <c r="G460"/>
      <c r="H460"/>
      <c r="I460"/>
      <c r="J460"/>
      <c r="K460"/>
      <c r="L460"/>
      <c r="M460"/>
      <c r="N460"/>
      <c r="O460"/>
      <c r="P460"/>
      <c r="Q460"/>
      <c r="R460"/>
    </row>
    <row r="461" spans="1:18" ht="15" x14ac:dyDescent="0.25">
      <c r="A461"/>
      <c r="B461"/>
      <c r="C461"/>
      <c r="D461"/>
      <c r="E461"/>
      <c r="F461"/>
      <c r="G461"/>
      <c r="H461"/>
      <c r="I461"/>
      <c r="J461"/>
      <c r="K461"/>
      <c r="L461"/>
      <c r="M461"/>
      <c r="N461"/>
      <c r="O461"/>
      <c r="P461"/>
      <c r="Q461"/>
      <c r="R461"/>
    </row>
    <row r="462" spans="1:18" ht="15" x14ac:dyDescent="0.25">
      <c r="A462"/>
      <c r="B462"/>
      <c r="C462"/>
      <c r="D462"/>
      <c r="E462"/>
      <c r="F462"/>
      <c r="G462"/>
      <c r="H462"/>
      <c r="I462"/>
      <c r="J462"/>
      <c r="K462"/>
      <c r="L462"/>
      <c r="M462"/>
      <c r="N462"/>
      <c r="O462"/>
      <c r="P462"/>
      <c r="Q462"/>
      <c r="R462"/>
    </row>
    <row r="463" spans="1:18" ht="15" x14ac:dyDescent="0.25">
      <c r="A463"/>
      <c r="B463"/>
      <c r="C463"/>
      <c r="D463"/>
      <c r="E463"/>
      <c r="F463"/>
      <c r="G463"/>
      <c r="H463"/>
      <c r="I463"/>
      <c r="J463"/>
      <c r="K463"/>
      <c r="L463"/>
      <c r="M463"/>
      <c r="N463"/>
      <c r="O463"/>
      <c r="P463"/>
      <c r="Q463"/>
      <c r="R463"/>
    </row>
    <row r="464" spans="1:18" ht="15" x14ac:dyDescent="0.25">
      <c r="A464"/>
      <c r="B464"/>
      <c r="C464"/>
      <c r="D464"/>
      <c r="E464"/>
      <c r="F464"/>
      <c r="G464"/>
      <c r="H464"/>
      <c r="I464"/>
      <c r="J464"/>
      <c r="K464"/>
      <c r="L464"/>
      <c r="M464"/>
      <c r="N464"/>
      <c r="O464"/>
      <c r="P464"/>
      <c r="Q464"/>
      <c r="R464"/>
    </row>
    <row r="465" spans="1:18" ht="15" x14ac:dyDescent="0.25">
      <c r="A465"/>
      <c r="B465"/>
      <c r="C465"/>
      <c r="D465"/>
      <c r="E465"/>
      <c r="F465"/>
      <c r="G465"/>
      <c r="H465"/>
      <c r="I465"/>
      <c r="J465"/>
      <c r="K465"/>
      <c r="L465"/>
      <c r="M465"/>
      <c r="N465"/>
      <c r="O465"/>
      <c r="P465"/>
      <c r="Q465"/>
      <c r="R465"/>
    </row>
    <row r="466" spans="1:18" ht="15" x14ac:dyDescent="0.25">
      <c r="A466"/>
      <c r="B466"/>
      <c r="C466"/>
      <c r="D466"/>
      <c r="E466"/>
      <c r="F466"/>
      <c r="G466"/>
      <c r="H466"/>
      <c r="I466"/>
      <c r="J466"/>
      <c r="K466"/>
      <c r="L466"/>
      <c r="M466"/>
      <c r="N466"/>
      <c r="O466"/>
      <c r="P466"/>
      <c r="Q466"/>
      <c r="R466"/>
    </row>
    <row r="467" spans="1:18" ht="15" x14ac:dyDescent="0.25">
      <c r="A467"/>
      <c r="B467"/>
      <c r="C467"/>
      <c r="D467"/>
      <c r="E467"/>
      <c r="F467"/>
      <c r="G467"/>
      <c r="H467"/>
      <c r="I467"/>
      <c r="J467"/>
      <c r="K467"/>
      <c r="L467"/>
      <c r="M467"/>
      <c r="N467"/>
      <c r="O467"/>
      <c r="P467"/>
      <c r="Q467"/>
      <c r="R467"/>
    </row>
    <row r="468" spans="1:18" ht="15" x14ac:dyDescent="0.25">
      <c r="A468"/>
      <c r="B468"/>
      <c r="C468"/>
      <c r="D468"/>
      <c r="E468"/>
      <c r="F468"/>
      <c r="G468"/>
      <c r="H468"/>
      <c r="I468"/>
      <c r="J468"/>
      <c r="K468"/>
      <c r="L468"/>
      <c r="M468"/>
      <c r="N468"/>
      <c r="O468"/>
      <c r="P468"/>
      <c r="Q468"/>
      <c r="R468"/>
    </row>
    <row r="469" spans="1:18" ht="15" x14ac:dyDescent="0.25">
      <c r="A469"/>
      <c r="B469"/>
      <c r="C469"/>
      <c r="D469"/>
      <c r="E469"/>
      <c r="F469"/>
      <c r="G469"/>
      <c r="H469"/>
      <c r="I469"/>
      <c r="J469"/>
      <c r="K469"/>
      <c r="L469"/>
      <c r="M469"/>
      <c r="N469"/>
      <c r="O469"/>
      <c r="P469"/>
      <c r="Q469"/>
      <c r="R469"/>
    </row>
    <row r="470" spans="1:18" ht="15" x14ac:dyDescent="0.25">
      <c r="A470"/>
      <c r="B470"/>
      <c r="C470"/>
      <c r="D470"/>
      <c r="E470"/>
      <c r="F470"/>
      <c r="G470"/>
      <c r="H470"/>
      <c r="I470"/>
      <c r="J470"/>
      <c r="K470"/>
      <c r="L470"/>
      <c r="M470"/>
      <c r="N470"/>
      <c r="O470"/>
      <c r="P470"/>
      <c r="Q470"/>
      <c r="R470"/>
    </row>
    <row r="471" spans="1:18" ht="15" x14ac:dyDescent="0.25">
      <c r="A471"/>
      <c r="B471"/>
      <c r="C471"/>
      <c r="D471"/>
      <c r="E471"/>
      <c r="F471"/>
      <c r="G471"/>
      <c r="H471"/>
      <c r="I471"/>
      <c r="J471"/>
      <c r="K471"/>
      <c r="L471"/>
      <c r="M471"/>
      <c r="N471"/>
      <c r="O471"/>
      <c r="P471"/>
      <c r="Q471"/>
      <c r="R471"/>
    </row>
    <row r="472" spans="1:18" ht="15" x14ac:dyDescent="0.25">
      <c r="A472"/>
      <c r="B472"/>
      <c r="C472"/>
      <c r="D472"/>
      <c r="E472"/>
      <c r="F472"/>
      <c r="G472"/>
      <c r="H472"/>
      <c r="I472"/>
      <c r="J472"/>
      <c r="K472"/>
      <c r="L472"/>
      <c r="M472"/>
      <c r="N472"/>
      <c r="O472"/>
      <c r="P472"/>
      <c r="Q472"/>
      <c r="R472"/>
    </row>
    <row r="473" spans="1:18" ht="15" x14ac:dyDescent="0.25">
      <c r="A473"/>
      <c r="B473"/>
      <c r="C473"/>
      <c r="D473"/>
      <c r="E473"/>
      <c r="F473"/>
      <c r="G473"/>
      <c r="H473"/>
      <c r="I473"/>
      <c r="J473"/>
      <c r="K473"/>
      <c r="L473"/>
      <c r="M473"/>
      <c r="N473"/>
      <c r="O473"/>
      <c r="P473"/>
      <c r="Q473"/>
      <c r="R473"/>
    </row>
    <row r="474" spans="1:18" ht="15" x14ac:dyDescent="0.25">
      <c r="A474"/>
      <c r="B474"/>
      <c r="C474"/>
      <c r="D474"/>
      <c r="E474"/>
      <c r="F474"/>
      <c r="G474"/>
      <c r="H474"/>
      <c r="I474"/>
      <c r="J474"/>
      <c r="K474"/>
      <c r="L474"/>
      <c r="M474"/>
      <c r="N474"/>
      <c r="O474"/>
      <c r="P474"/>
      <c r="Q474"/>
      <c r="R474"/>
    </row>
    <row r="475" spans="1:18" ht="15" x14ac:dyDescent="0.25">
      <c r="A475"/>
      <c r="B475"/>
      <c r="C475"/>
      <c r="D475"/>
      <c r="E475"/>
      <c r="F475"/>
      <c r="G475"/>
      <c r="H475"/>
      <c r="I475"/>
      <c r="J475"/>
      <c r="K475"/>
      <c r="L475"/>
      <c r="M475"/>
      <c r="N475"/>
      <c r="O475"/>
      <c r="P475"/>
      <c r="Q475"/>
      <c r="R475"/>
    </row>
    <row r="476" spans="1:18" ht="15" x14ac:dyDescent="0.25">
      <c r="A476"/>
      <c r="B476"/>
      <c r="C476"/>
      <c r="D476"/>
      <c r="E476"/>
      <c r="F476"/>
      <c r="G476"/>
      <c r="H476"/>
      <c r="I476"/>
      <c r="J476"/>
      <c r="K476"/>
      <c r="L476"/>
      <c r="M476"/>
      <c r="N476"/>
      <c r="O476"/>
      <c r="P476"/>
      <c r="Q476"/>
      <c r="R476"/>
    </row>
    <row r="477" spans="1:18" ht="15" x14ac:dyDescent="0.25">
      <c r="A477"/>
      <c r="B477"/>
      <c r="C477"/>
      <c r="D477"/>
      <c r="E477"/>
      <c r="F477"/>
      <c r="G477"/>
      <c r="H477"/>
      <c r="I477"/>
      <c r="J477"/>
      <c r="K477"/>
      <c r="L477"/>
      <c r="M477"/>
      <c r="N477"/>
      <c r="O477"/>
      <c r="P477"/>
      <c r="Q477"/>
      <c r="R477"/>
    </row>
    <row r="478" spans="1:18" ht="15" x14ac:dyDescent="0.25">
      <c r="A478"/>
      <c r="B478"/>
      <c r="C478"/>
      <c r="D478"/>
      <c r="E478"/>
      <c r="F478"/>
      <c r="G478"/>
      <c r="H478"/>
      <c r="I478"/>
      <c r="J478"/>
      <c r="K478"/>
      <c r="L478"/>
      <c r="M478"/>
      <c r="N478"/>
      <c r="O478"/>
      <c r="P478"/>
      <c r="Q478"/>
      <c r="R478"/>
    </row>
    <row r="479" spans="1:18" ht="15" x14ac:dyDescent="0.25">
      <c r="A479"/>
      <c r="B479"/>
      <c r="C479"/>
      <c r="D479"/>
      <c r="E479"/>
      <c r="F479"/>
      <c r="G479"/>
      <c r="H479"/>
      <c r="I479"/>
      <c r="J479"/>
      <c r="K479"/>
      <c r="L479"/>
      <c r="M479"/>
      <c r="N479"/>
      <c r="O479"/>
      <c r="P479"/>
      <c r="Q479"/>
      <c r="R479"/>
    </row>
    <row r="480" spans="1:18" ht="15" x14ac:dyDescent="0.25">
      <c r="A480"/>
      <c r="B480"/>
      <c r="C480"/>
      <c r="D480"/>
      <c r="E480"/>
      <c r="F480"/>
      <c r="G480"/>
      <c r="H480"/>
      <c r="I480"/>
      <c r="J480"/>
      <c r="K480"/>
      <c r="L480"/>
      <c r="M480"/>
      <c r="N480"/>
      <c r="O480"/>
      <c r="P480"/>
      <c r="Q480"/>
      <c r="R480"/>
    </row>
    <row r="481" spans="1:18" ht="15" x14ac:dyDescent="0.25">
      <c r="A481"/>
      <c r="B481"/>
      <c r="C481"/>
      <c r="D481"/>
      <c r="E481"/>
      <c r="F481"/>
      <c r="G481"/>
      <c r="H481"/>
      <c r="I481"/>
      <c r="J481"/>
      <c r="K481"/>
      <c r="L481"/>
      <c r="M481"/>
      <c r="N481"/>
      <c r="O481"/>
      <c r="P481"/>
      <c r="Q481"/>
      <c r="R481"/>
    </row>
    <row r="482" spans="1:18" ht="15" x14ac:dyDescent="0.25">
      <c r="A482"/>
      <c r="B482"/>
      <c r="C482"/>
      <c r="D482"/>
      <c r="E482"/>
      <c r="F482"/>
      <c r="G482"/>
      <c r="H482"/>
      <c r="I482"/>
      <c r="J482"/>
      <c r="K482"/>
      <c r="L482"/>
      <c r="M482"/>
      <c r="N482"/>
      <c r="O482"/>
      <c r="P482"/>
      <c r="Q482"/>
      <c r="R482"/>
    </row>
    <row r="483" spans="1:18" ht="15" x14ac:dyDescent="0.25">
      <c r="A483"/>
      <c r="B483"/>
      <c r="C483"/>
      <c r="D483"/>
      <c r="E483"/>
      <c r="F483"/>
      <c r="G483"/>
      <c r="H483"/>
      <c r="I483"/>
      <c r="J483"/>
      <c r="K483"/>
      <c r="L483"/>
      <c r="M483"/>
      <c r="N483"/>
      <c r="O483"/>
      <c r="P483"/>
      <c r="Q483"/>
      <c r="R483"/>
    </row>
    <row r="484" spans="1:18" ht="15" x14ac:dyDescent="0.25">
      <c r="A484"/>
      <c r="B484"/>
      <c r="C484"/>
      <c r="D484"/>
      <c r="E484"/>
      <c r="F484"/>
      <c r="G484"/>
      <c r="H484"/>
      <c r="I484"/>
      <c r="J484"/>
      <c r="K484"/>
      <c r="L484"/>
      <c r="M484"/>
      <c r="N484"/>
      <c r="O484"/>
      <c r="P484"/>
      <c r="Q484"/>
      <c r="R484"/>
    </row>
    <row r="485" spans="1:18" ht="15" x14ac:dyDescent="0.25">
      <c r="A485"/>
      <c r="B485"/>
      <c r="C485"/>
      <c r="D485"/>
      <c r="E485"/>
      <c r="F485"/>
      <c r="G485"/>
      <c r="H485"/>
      <c r="I485"/>
      <c r="J485"/>
      <c r="K485"/>
      <c r="L485"/>
      <c r="M485"/>
      <c r="N485"/>
      <c r="O485"/>
      <c r="P485"/>
      <c r="Q485"/>
      <c r="R485"/>
    </row>
    <row r="486" spans="1:18" ht="15" x14ac:dyDescent="0.25">
      <c r="A486"/>
      <c r="B486"/>
      <c r="C486"/>
      <c r="D486"/>
      <c r="E486"/>
      <c r="F486"/>
      <c r="G486"/>
      <c r="H486"/>
      <c r="I486"/>
      <c r="J486"/>
      <c r="K486"/>
      <c r="L486"/>
      <c r="M486"/>
      <c r="N486"/>
      <c r="O486"/>
      <c r="P486"/>
      <c r="Q486"/>
      <c r="R486"/>
    </row>
    <row r="487" spans="1:18" ht="15" x14ac:dyDescent="0.25">
      <c r="A487"/>
      <c r="B487"/>
      <c r="C487"/>
      <c r="D487"/>
      <c r="E487"/>
      <c r="F487"/>
      <c r="G487"/>
      <c r="H487"/>
      <c r="I487"/>
      <c r="J487"/>
      <c r="K487"/>
      <c r="L487"/>
      <c r="M487"/>
      <c r="N487"/>
      <c r="O487"/>
      <c r="P487"/>
      <c r="Q487"/>
      <c r="R487"/>
    </row>
    <row r="488" spans="1:18" ht="15" x14ac:dyDescent="0.25">
      <c r="A488"/>
      <c r="B488"/>
      <c r="C488"/>
      <c r="D488"/>
      <c r="E488"/>
      <c r="F488"/>
      <c r="G488"/>
      <c r="H488"/>
      <c r="I488"/>
      <c r="J488"/>
      <c r="K488"/>
      <c r="L488"/>
      <c r="M488"/>
      <c r="N488"/>
      <c r="O488"/>
      <c r="P488"/>
      <c r="Q488"/>
      <c r="R488"/>
    </row>
    <row r="489" spans="1:18" ht="15" x14ac:dyDescent="0.25">
      <c r="A489"/>
      <c r="B489"/>
      <c r="C489"/>
      <c r="D489"/>
      <c r="E489"/>
      <c r="F489"/>
      <c r="G489"/>
      <c r="H489"/>
      <c r="I489"/>
      <c r="J489"/>
      <c r="K489"/>
      <c r="L489"/>
      <c r="M489"/>
      <c r="N489"/>
      <c r="O489"/>
      <c r="P489"/>
      <c r="Q489"/>
      <c r="R489"/>
    </row>
    <row r="490" spans="1:18" ht="15" x14ac:dyDescent="0.25">
      <c r="A490"/>
      <c r="B490"/>
      <c r="C490"/>
      <c r="D490"/>
      <c r="E490"/>
      <c r="F490"/>
      <c r="G490"/>
      <c r="H490"/>
      <c r="I490"/>
      <c r="J490"/>
      <c r="K490"/>
      <c r="L490"/>
      <c r="M490"/>
      <c r="N490"/>
      <c r="O490"/>
      <c r="P490"/>
      <c r="Q490"/>
      <c r="R490"/>
    </row>
    <row r="491" spans="1:18" ht="15" x14ac:dyDescent="0.25">
      <c r="A491"/>
      <c r="B491"/>
      <c r="C491"/>
      <c r="D491"/>
      <c r="E491"/>
      <c r="F491"/>
      <c r="G491"/>
      <c r="H491"/>
      <c r="I491"/>
      <c r="J491"/>
      <c r="K491"/>
      <c r="L491"/>
      <c r="M491"/>
      <c r="N491"/>
      <c r="O491"/>
      <c r="P491"/>
      <c r="Q491"/>
      <c r="R491"/>
    </row>
    <row r="492" spans="1:18" ht="15" x14ac:dyDescent="0.25">
      <c r="A492"/>
      <c r="B492"/>
      <c r="C492"/>
      <c r="D492"/>
      <c r="E492"/>
      <c r="F492"/>
      <c r="G492"/>
      <c r="H492"/>
      <c r="I492"/>
      <c r="J492"/>
      <c r="K492"/>
      <c r="L492"/>
      <c r="M492"/>
      <c r="N492"/>
      <c r="O492"/>
      <c r="P492"/>
      <c r="Q492"/>
      <c r="R492"/>
    </row>
    <row r="493" spans="1:18" ht="15" x14ac:dyDescent="0.25">
      <c r="A493"/>
      <c r="B493"/>
      <c r="C493"/>
      <c r="D493"/>
      <c r="E493"/>
      <c r="F493"/>
      <c r="G493"/>
      <c r="H493"/>
      <c r="I493"/>
      <c r="J493"/>
      <c r="K493"/>
      <c r="L493"/>
      <c r="M493"/>
      <c r="N493"/>
      <c r="O493"/>
      <c r="P493"/>
      <c r="Q493"/>
      <c r="R493"/>
    </row>
    <row r="494" spans="1:18" ht="15" x14ac:dyDescent="0.25">
      <c r="A494"/>
      <c r="B494"/>
      <c r="C494"/>
      <c r="D494"/>
      <c r="E494"/>
      <c r="F494"/>
      <c r="G494"/>
      <c r="H494"/>
      <c r="I494"/>
      <c r="J494"/>
      <c r="K494"/>
      <c r="L494"/>
      <c r="M494"/>
      <c r="N494"/>
      <c r="O494"/>
      <c r="P494"/>
      <c r="Q494"/>
      <c r="R494"/>
    </row>
    <row r="495" spans="1:18" ht="15" x14ac:dyDescent="0.25">
      <c r="A495"/>
      <c r="B495"/>
      <c r="C495"/>
      <c r="D495"/>
      <c r="E495"/>
      <c r="F495"/>
      <c r="G495"/>
      <c r="H495"/>
      <c r="I495"/>
      <c r="J495"/>
      <c r="K495"/>
      <c r="L495"/>
      <c r="M495"/>
      <c r="N495"/>
      <c r="O495"/>
      <c r="P495"/>
      <c r="Q495"/>
      <c r="R495"/>
    </row>
    <row r="496" spans="1:18" ht="15" x14ac:dyDescent="0.25">
      <c r="A496"/>
      <c r="B496"/>
      <c r="C496"/>
      <c r="D496"/>
      <c r="E496"/>
      <c r="F496"/>
      <c r="G496"/>
      <c r="H496"/>
      <c r="I496"/>
      <c r="J496"/>
      <c r="K496"/>
      <c r="L496"/>
      <c r="M496"/>
      <c r="N496"/>
      <c r="O496"/>
      <c r="P496"/>
      <c r="Q496"/>
      <c r="R496"/>
    </row>
    <row r="497" spans="1:18" ht="15" x14ac:dyDescent="0.25">
      <c r="A497"/>
      <c r="B497"/>
      <c r="C497"/>
      <c r="D497"/>
      <c r="E497"/>
      <c r="F497"/>
      <c r="G497"/>
      <c r="H497"/>
      <c r="I497"/>
      <c r="J497"/>
      <c r="K497"/>
      <c r="L497"/>
      <c r="M497"/>
      <c r="N497"/>
      <c r="O497"/>
      <c r="P497"/>
      <c r="Q497"/>
      <c r="R497"/>
    </row>
    <row r="498" spans="1:18" ht="15" x14ac:dyDescent="0.25">
      <c r="A498"/>
      <c r="B498"/>
      <c r="C498"/>
      <c r="D498"/>
      <c r="E498"/>
      <c r="F498"/>
      <c r="G498"/>
      <c r="H498"/>
      <c r="I498"/>
      <c r="J498"/>
      <c r="K498"/>
      <c r="L498"/>
      <c r="M498"/>
      <c r="N498"/>
      <c r="O498"/>
      <c r="P498"/>
      <c r="Q498"/>
      <c r="R498"/>
    </row>
    <row r="499" spans="1:18" ht="15" x14ac:dyDescent="0.25">
      <c r="A499"/>
      <c r="B499"/>
      <c r="C499"/>
      <c r="D499"/>
      <c r="E499"/>
      <c r="F499"/>
      <c r="G499"/>
      <c r="H499"/>
      <c r="I499"/>
      <c r="J499"/>
      <c r="K499"/>
      <c r="L499"/>
      <c r="M499"/>
      <c r="N499"/>
      <c r="O499"/>
      <c r="P499"/>
      <c r="Q499"/>
      <c r="R499"/>
    </row>
    <row r="500" spans="1:18" ht="15" x14ac:dyDescent="0.25">
      <c r="A500"/>
      <c r="B500"/>
      <c r="C500"/>
      <c r="D500"/>
      <c r="E500"/>
      <c r="F500"/>
      <c r="G500"/>
      <c r="H500"/>
      <c r="I500"/>
      <c r="J500"/>
      <c r="K500"/>
      <c r="L500"/>
      <c r="M500"/>
      <c r="N500"/>
      <c r="O500"/>
      <c r="P500"/>
      <c r="Q500"/>
      <c r="R500"/>
    </row>
  </sheetData>
  <mergeCells count="8">
    <mergeCell ref="A65:L65"/>
    <mergeCell ref="A66:L66"/>
    <mergeCell ref="A1:B1"/>
    <mergeCell ref="D3:G3"/>
    <mergeCell ref="I3:L3"/>
    <mergeCell ref="A28:L28"/>
    <mergeCell ref="D31:G31"/>
    <mergeCell ref="I31:L31"/>
  </mergeCells>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rowBreaks count="1" manualBreakCount="1">
    <brk id="29" max="14"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F0CD4-1AFC-4C2A-9B7E-9B54EAECE15E}">
  <sheetPr codeName="Feuil18"/>
  <dimension ref="A1:Y500"/>
  <sheetViews>
    <sheetView tabSelected="1" view="pageBreakPreview" zoomScaleNormal="130" zoomScaleSheetLayoutView="100" zoomScalePageLayoutView="70" workbookViewId="0">
      <selection activeCell="T28" sqref="T28"/>
    </sheetView>
  </sheetViews>
  <sheetFormatPr baseColWidth="10" defaultColWidth="13.7109375" defaultRowHeight="11.25" x14ac:dyDescent="0.2"/>
  <cols>
    <col min="1" max="1" width="144.85546875" style="2" customWidth="1"/>
    <col min="2" max="16384" width="13.7109375" style="2"/>
  </cols>
  <sheetData>
    <row r="1" spans="1:25" ht="16.7" customHeight="1" x14ac:dyDescent="0.2">
      <c r="A1" s="270" t="s">
        <v>780</v>
      </c>
      <c r="B1" s="97"/>
      <c r="C1" s="97"/>
      <c r="D1" s="97"/>
      <c r="E1" s="97"/>
      <c r="F1" s="97"/>
      <c r="G1" s="97"/>
      <c r="H1" s="97"/>
      <c r="I1" s="97"/>
      <c r="J1" s="97"/>
      <c r="K1" s="97"/>
      <c r="L1" s="97"/>
      <c r="M1" s="97"/>
      <c r="N1" s="97"/>
      <c r="O1" s="97"/>
      <c r="P1" s="97"/>
      <c r="Q1" s="97"/>
      <c r="R1" s="97"/>
      <c r="S1" s="97"/>
      <c r="T1" s="97"/>
      <c r="U1" s="97"/>
      <c r="V1" s="97"/>
      <c r="W1" s="97"/>
      <c r="X1" s="97"/>
      <c r="Y1" s="97"/>
    </row>
    <row r="2" spans="1:25" s="1" customFormat="1" ht="10.5" customHeight="1" x14ac:dyDescent="0.15">
      <c r="A2" s="94" t="s">
        <v>547</v>
      </c>
      <c r="B2" s="96"/>
      <c r="C2" s="96"/>
      <c r="D2" s="96"/>
      <c r="E2" s="96"/>
      <c r="F2" s="96"/>
      <c r="G2" s="96"/>
      <c r="H2" s="96"/>
      <c r="I2" s="96"/>
      <c r="J2" s="96"/>
      <c r="K2" s="96"/>
      <c r="L2" s="96"/>
      <c r="M2" s="96"/>
      <c r="N2" s="96"/>
      <c r="O2" s="96"/>
      <c r="P2" s="96"/>
      <c r="Q2" s="96"/>
      <c r="R2" s="96"/>
      <c r="S2" s="96"/>
      <c r="T2" s="96"/>
      <c r="U2" s="96"/>
      <c r="V2" s="96"/>
      <c r="W2" s="96"/>
      <c r="X2" s="96"/>
      <c r="Y2" s="96"/>
    </row>
    <row r="3" spans="1:25" s="1" customFormat="1" ht="10.5" customHeight="1" x14ac:dyDescent="0.15">
      <c r="A3" s="94" t="s">
        <v>548</v>
      </c>
      <c r="B3" s="96"/>
      <c r="C3" s="96"/>
      <c r="D3" s="96"/>
      <c r="E3" s="96"/>
      <c r="F3" s="96"/>
      <c r="G3" s="96"/>
      <c r="H3" s="96"/>
      <c r="I3" s="96"/>
      <c r="J3" s="96"/>
      <c r="K3" s="96"/>
      <c r="L3" s="96"/>
      <c r="M3" s="96"/>
      <c r="N3" s="96"/>
      <c r="O3" s="96"/>
      <c r="P3" s="96"/>
      <c r="Q3" s="96"/>
      <c r="R3" s="96"/>
      <c r="S3" s="96"/>
      <c r="T3" s="96"/>
      <c r="U3" s="96"/>
      <c r="V3" s="96"/>
      <c r="W3" s="96"/>
      <c r="X3" s="96"/>
      <c r="Y3" s="96"/>
    </row>
    <row r="4" spans="1:25" s="1" customFormat="1" ht="17.25" customHeight="1" x14ac:dyDescent="0.15">
      <c r="A4" s="271" t="s">
        <v>549</v>
      </c>
      <c r="B4" s="96"/>
      <c r="C4" s="96"/>
      <c r="D4" s="96"/>
      <c r="E4" s="96"/>
      <c r="F4" s="96"/>
      <c r="G4" s="96"/>
      <c r="H4" s="96"/>
      <c r="I4" s="96"/>
      <c r="J4" s="96"/>
      <c r="K4" s="96"/>
      <c r="L4" s="96"/>
      <c r="M4" s="96"/>
      <c r="N4" s="96"/>
      <c r="O4" s="96"/>
      <c r="P4" s="96"/>
      <c r="Q4" s="96"/>
      <c r="R4" s="96"/>
      <c r="S4" s="96"/>
      <c r="T4" s="96"/>
      <c r="U4" s="96"/>
      <c r="V4" s="96"/>
      <c r="W4" s="96"/>
      <c r="X4" s="96"/>
      <c r="Y4" s="96"/>
    </row>
    <row r="5" spans="1:25" s="1" customFormat="1" ht="17.25" customHeight="1" x14ac:dyDescent="0.15">
      <c r="A5" s="271" t="s">
        <v>550</v>
      </c>
      <c r="B5" s="96"/>
      <c r="C5" s="96"/>
      <c r="D5" s="96"/>
      <c r="E5" s="96"/>
      <c r="F5" s="96"/>
      <c r="G5" s="96"/>
      <c r="H5" s="96"/>
      <c r="I5" s="96"/>
      <c r="J5" s="96"/>
      <c r="K5" s="96"/>
      <c r="L5" s="96"/>
      <c r="M5" s="96"/>
      <c r="N5" s="96"/>
      <c r="O5" s="96"/>
      <c r="P5" s="96"/>
      <c r="Q5" s="96"/>
      <c r="R5" s="96"/>
      <c r="S5" s="96"/>
      <c r="T5" s="96"/>
      <c r="U5" s="96"/>
      <c r="V5" s="96"/>
      <c r="W5" s="96"/>
      <c r="X5" s="96"/>
      <c r="Y5" s="96"/>
    </row>
    <row r="6" spans="1:25" s="1" customFormat="1" ht="17.25" customHeight="1" x14ac:dyDescent="0.15">
      <c r="A6" s="271" t="s">
        <v>551</v>
      </c>
      <c r="B6" s="96"/>
      <c r="C6" s="96"/>
      <c r="D6" s="96"/>
      <c r="E6" s="96"/>
      <c r="F6" s="96"/>
      <c r="G6" s="96"/>
      <c r="H6" s="96"/>
      <c r="I6" s="96"/>
      <c r="J6" s="96"/>
      <c r="K6" s="96"/>
      <c r="L6" s="96"/>
      <c r="M6" s="96"/>
      <c r="N6" s="96"/>
      <c r="O6" s="96"/>
      <c r="P6" s="96"/>
      <c r="Q6" s="96"/>
      <c r="R6" s="96"/>
      <c r="S6" s="96"/>
      <c r="T6" s="96"/>
      <c r="U6" s="96"/>
      <c r="V6" s="96"/>
      <c r="W6" s="96"/>
      <c r="X6" s="96"/>
      <c r="Y6" s="96"/>
    </row>
    <row r="7" spans="1:25" s="1" customFormat="1" ht="10.5" customHeight="1" x14ac:dyDescent="0.15">
      <c r="A7" s="94" t="s">
        <v>552</v>
      </c>
      <c r="B7" s="96"/>
      <c r="C7" s="96"/>
      <c r="D7" s="96"/>
      <c r="E7" s="96"/>
      <c r="F7" s="96"/>
      <c r="G7" s="96"/>
      <c r="H7" s="96"/>
      <c r="I7" s="96"/>
      <c r="J7" s="96"/>
      <c r="K7" s="96"/>
      <c r="L7" s="96"/>
      <c r="M7" s="96"/>
      <c r="N7" s="96"/>
      <c r="O7" s="96"/>
      <c r="P7" s="96"/>
      <c r="Q7" s="96"/>
      <c r="R7" s="96"/>
      <c r="S7" s="96"/>
      <c r="T7" s="96"/>
      <c r="U7" s="96"/>
      <c r="V7" s="96"/>
      <c r="W7" s="96"/>
      <c r="X7" s="96"/>
      <c r="Y7" s="96"/>
    </row>
    <row r="8" spans="1:25" s="1" customFormat="1" ht="10.5" customHeight="1" x14ac:dyDescent="0.15">
      <c r="A8" s="94" t="s">
        <v>553</v>
      </c>
      <c r="B8" s="96"/>
      <c r="C8" s="96"/>
      <c r="D8" s="96"/>
      <c r="E8" s="96"/>
      <c r="F8" s="96"/>
      <c r="G8" s="96"/>
      <c r="H8" s="96"/>
      <c r="I8" s="96"/>
      <c r="J8" s="96"/>
      <c r="K8" s="96"/>
      <c r="L8" s="96"/>
      <c r="M8" s="96"/>
      <c r="N8" s="96"/>
      <c r="O8" s="96"/>
      <c r="P8" s="96"/>
      <c r="Q8" s="96"/>
      <c r="R8" s="96"/>
      <c r="S8" s="96"/>
      <c r="T8" s="96"/>
      <c r="U8" s="96"/>
      <c r="V8" s="96"/>
      <c r="W8" s="96"/>
      <c r="X8" s="96"/>
      <c r="Y8" s="96"/>
    </row>
    <row r="9" spans="1:25" s="1" customFormat="1" ht="10.5" customHeight="1" x14ac:dyDescent="0.15">
      <c r="A9" s="94" t="s">
        <v>554</v>
      </c>
      <c r="B9" s="96"/>
      <c r="C9" s="96"/>
      <c r="D9" s="96"/>
      <c r="E9" s="96"/>
      <c r="F9" s="96"/>
      <c r="G9" s="96"/>
      <c r="H9" s="96"/>
      <c r="I9" s="96"/>
      <c r="J9" s="96"/>
      <c r="K9" s="96"/>
      <c r="L9" s="96"/>
      <c r="M9" s="96"/>
      <c r="N9" s="96"/>
      <c r="O9" s="96"/>
      <c r="P9" s="96"/>
      <c r="Q9" s="96"/>
      <c r="R9" s="96"/>
      <c r="S9" s="96"/>
      <c r="T9" s="96"/>
      <c r="U9" s="96"/>
      <c r="V9" s="96"/>
      <c r="W9" s="96"/>
      <c r="X9" s="96"/>
      <c r="Y9" s="96"/>
    </row>
    <row r="10" spans="1:25" s="1" customFormat="1" ht="22.5" customHeight="1" x14ac:dyDescent="0.15">
      <c r="A10" s="94" t="s">
        <v>555</v>
      </c>
      <c r="B10" s="96"/>
      <c r="C10" s="96"/>
      <c r="D10" s="96"/>
      <c r="E10" s="96"/>
      <c r="F10" s="96"/>
      <c r="G10" s="96"/>
      <c r="H10" s="96"/>
      <c r="I10" s="96"/>
      <c r="J10" s="96"/>
      <c r="K10" s="96"/>
      <c r="L10" s="96"/>
      <c r="M10" s="96"/>
      <c r="N10" s="96"/>
      <c r="O10" s="96"/>
      <c r="P10" s="96"/>
      <c r="Q10" s="96"/>
      <c r="R10" s="96"/>
      <c r="S10" s="96"/>
      <c r="T10" s="96"/>
      <c r="U10" s="96"/>
      <c r="V10" s="96"/>
      <c r="W10" s="96"/>
      <c r="X10" s="96"/>
      <c r="Y10" s="96"/>
    </row>
    <row r="11" spans="1:25" s="1" customFormat="1" ht="10.5" customHeight="1" x14ac:dyDescent="0.15">
      <c r="A11" s="94" t="s">
        <v>556</v>
      </c>
      <c r="B11" s="96"/>
      <c r="C11" s="96"/>
      <c r="D11" s="96"/>
      <c r="E11" s="96"/>
      <c r="F11" s="96"/>
      <c r="G11" s="96"/>
      <c r="H11" s="96"/>
      <c r="I11" s="96"/>
      <c r="J11" s="96"/>
      <c r="K11" s="96"/>
      <c r="L11" s="96"/>
      <c r="M11" s="96"/>
      <c r="N11" s="96"/>
      <c r="O11" s="96"/>
      <c r="P11" s="96"/>
      <c r="Q11" s="96"/>
      <c r="R11" s="96"/>
      <c r="S11" s="96"/>
      <c r="T11" s="96"/>
      <c r="U11" s="96"/>
      <c r="V11" s="96"/>
      <c r="W11" s="96"/>
      <c r="X11" s="96"/>
      <c r="Y11" s="96"/>
    </row>
    <row r="12" spans="1:25" s="1" customFormat="1" ht="22.5" customHeight="1" x14ac:dyDescent="0.15">
      <c r="A12" s="94" t="s">
        <v>557</v>
      </c>
      <c r="B12" s="96"/>
      <c r="C12" s="96"/>
      <c r="D12" s="96"/>
      <c r="E12" s="96"/>
      <c r="F12" s="96"/>
      <c r="G12" s="96"/>
      <c r="H12" s="96"/>
      <c r="I12" s="96"/>
      <c r="J12" s="96"/>
      <c r="K12" s="96"/>
      <c r="L12" s="96"/>
      <c r="M12" s="96"/>
      <c r="N12" s="96"/>
      <c r="O12" s="96"/>
      <c r="P12" s="96"/>
      <c r="Q12" s="96"/>
      <c r="R12" s="96"/>
      <c r="S12" s="96"/>
      <c r="T12" s="96"/>
      <c r="U12" s="96"/>
      <c r="V12" s="96"/>
      <c r="W12" s="96"/>
      <c r="X12" s="96"/>
      <c r="Y12" s="96"/>
    </row>
    <row r="13" spans="1:25" s="1" customFormat="1" ht="10.5" customHeight="1" x14ac:dyDescent="0.15">
      <c r="A13" s="272" t="s">
        <v>558</v>
      </c>
      <c r="B13" s="96"/>
      <c r="C13" s="96"/>
      <c r="D13" s="96"/>
      <c r="E13" s="96"/>
      <c r="F13" s="96"/>
      <c r="G13" s="96"/>
      <c r="H13" s="96"/>
      <c r="I13" s="96"/>
      <c r="J13" s="96"/>
      <c r="K13" s="96"/>
      <c r="L13" s="96"/>
      <c r="M13" s="96"/>
      <c r="N13" s="96"/>
      <c r="O13" s="96"/>
      <c r="P13" s="96"/>
      <c r="Q13" s="96"/>
      <c r="R13" s="96"/>
      <c r="S13" s="96"/>
      <c r="T13" s="96"/>
      <c r="U13" s="96"/>
      <c r="V13" s="96"/>
      <c r="W13" s="96"/>
      <c r="X13" s="96"/>
      <c r="Y13" s="96"/>
    </row>
    <row r="14" spans="1:25" s="1" customFormat="1" ht="10.5" customHeight="1" x14ac:dyDescent="0.15">
      <c r="A14" s="271" t="s">
        <v>559</v>
      </c>
      <c r="B14" s="96"/>
      <c r="C14" s="96"/>
      <c r="D14" s="96"/>
      <c r="E14" s="96"/>
      <c r="F14" s="96"/>
      <c r="G14" s="96"/>
      <c r="H14" s="96"/>
      <c r="I14" s="96"/>
      <c r="J14" s="96"/>
      <c r="K14" s="96"/>
      <c r="L14" s="96"/>
      <c r="M14" s="96"/>
      <c r="N14" s="96"/>
      <c r="O14" s="96"/>
      <c r="P14" s="96"/>
      <c r="Q14" s="96"/>
      <c r="R14" s="96"/>
      <c r="S14" s="96"/>
      <c r="T14" s="96"/>
      <c r="U14" s="96"/>
      <c r="V14" s="96"/>
      <c r="W14" s="96"/>
      <c r="X14" s="96"/>
      <c r="Y14" s="96"/>
    </row>
    <row r="15" spans="1:25" s="1" customFormat="1" ht="10.5" customHeight="1" x14ac:dyDescent="0.15">
      <c r="A15" s="271" t="s">
        <v>560</v>
      </c>
      <c r="B15" s="96"/>
      <c r="C15" s="96"/>
      <c r="D15" s="96"/>
      <c r="E15" s="96"/>
      <c r="F15" s="96"/>
      <c r="G15" s="96"/>
      <c r="H15" s="96"/>
      <c r="I15" s="96"/>
      <c r="J15" s="96"/>
      <c r="K15" s="96"/>
      <c r="L15" s="96"/>
      <c r="M15" s="96"/>
      <c r="N15" s="96"/>
      <c r="O15" s="96"/>
      <c r="P15" s="96"/>
      <c r="Q15" s="96"/>
      <c r="R15" s="96"/>
      <c r="S15" s="96"/>
      <c r="T15" s="96"/>
      <c r="U15" s="96"/>
      <c r="V15" s="96"/>
      <c r="W15" s="96"/>
      <c r="X15" s="96"/>
      <c r="Y15" s="96"/>
    </row>
    <row r="16" spans="1:25" s="13" customFormat="1" ht="22.5" customHeight="1" x14ac:dyDescent="0.25">
      <c r="A16" s="271" t="s">
        <v>561</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row>
    <row r="17" spans="1:25" s="1" customFormat="1" ht="22.5" customHeight="1" x14ac:dyDescent="0.15">
      <c r="A17" s="94" t="s">
        <v>562</v>
      </c>
      <c r="B17" s="96"/>
      <c r="C17" s="96"/>
      <c r="D17" s="96"/>
      <c r="E17" s="96"/>
      <c r="F17" s="96"/>
      <c r="G17" s="96"/>
      <c r="H17" s="96"/>
      <c r="I17" s="96"/>
      <c r="J17" s="96"/>
      <c r="K17" s="96"/>
      <c r="L17" s="96"/>
      <c r="M17" s="96"/>
      <c r="N17" s="96"/>
      <c r="O17" s="96"/>
      <c r="P17" s="96"/>
      <c r="Q17" s="96"/>
      <c r="R17" s="96"/>
      <c r="S17" s="96"/>
      <c r="T17" s="96"/>
      <c r="U17" s="96"/>
      <c r="V17" s="96"/>
      <c r="W17" s="96"/>
      <c r="X17" s="96"/>
      <c r="Y17" s="96"/>
    </row>
    <row r="18" spans="1:25" s="1" customFormat="1" ht="10.5" customHeight="1" x14ac:dyDescent="0.15">
      <c r="A18" s="274" t="s">
        <v>563</v>
      </c>
      <c r="B18" s="96"/>
      <c r="C18" s="96"/>
      <c r="D18" s="96"/>
      <c r="E18" s="96"/>
      <c r="F18" s="96"/>
      <c r="G18" s="96"/>
      <c r="H18" s="96"/>
      <c r="I18" s="96"/>
      <c r="J18" s="96"/>
      <c r="K18" s="96"/>
      <c r="L18" s="96"/>
      <c r="M18" s="96"/>
      <c r="N18" s="96"/>
      <c r="O18" s="96"/>
      <c r="P18" s="96"/>
      <c r="Q18" s="96"/>
      <c r="R18" s="96"/>
      <c r="S18" s="96"/>
      <c r="T18" s="96"/>
      <c r="U18" s="96"/>
      <c r="V18" s="96"/>
      <c r="W18" s="96"/>
      <c r="X18" s="96"/>
      <c r="Y18" s="96"/>
    </row>
    <row r="19" spans="1:25" s="1" customFormat="1" ht="22.5" customHeight="1" x14ac:dyDescent="0.15">
      <c r="A19" s="275" t="s">
        <v>564</v>
      </c>
      <c r="B19" s="96"/>
      <c r="C19" s="96"/>
      <c r="D19" s="96"/>
      <c r="E19" s="96"/>
      <c r="F19" s="96"/>
      <c r="G19" s="96"/>
      <c r="H19" s="96"/>
      <c r="I19" s="96"/>
      <c r="J19" s="96"/>
      <c r="K19" s="96"/>
      <c r="L19" s="96"/>
      <c r="M19" s="96"/>
      <c r="N19" s="96"/>
      <c r="O19" s="96"/>
      <c r="P19" s="96"/>
      <c r="Q19" s="96"/>
      <c r="R19" s="96"/>
      <c r="S19" s="96"/>
      <c r="T19" s="96"/>
      <c r="U19" s="96"/>
      <c r="V19" s="96"/>
      <c r="W19" s="96"/>
      <c r="X19" s="96"/>
      <c r="Y19" s="96"/>
    </row>
    <row r="20" spans="1:25" s="1" customFormat="1" ht="10.5" customHeight="1" x14ac:dyDescent="0.15">
      <c r="A20" s="274" t="s">
        <v>565</v>
      </c>
      <c r="B20" s="96"/>
      <c r="C20" s="96"/>
      <c r="D20" s="96"/>
      <c r="E20" s="96"/>
      <c r="F20" s="96"/>
      <c r="G20" s="96"/>
      <c r="H20" s="96"/>
      <c r="I20" s="96"/>
      <c r="J20" s="96"/>
      <c r="K20" s="96"/>
      <c r="L20" s="96"/>
      <c r="M20" s="96"/>
      <c r="N20" s="96"/>
      <c r="O20" s="96"/>
      <c r="P20" s="96"/>
      <c r="Q20" s="96"/>
      <c r="R20" s="96"/>
      <c r="S20" s="96"/>
      <c r="T20" s="96"/>
      <c r="U20" s="96"/>
      <c r="V20" s="96"/>
      <c r="W20" s="96"/>
      <c r="X20" s="96"/>
      <c r="Y20" s="96"/>
    </row>
    <row r="21" spans="1:25" s="1" customFormat="1" ht="22.5" customHeight="1" x14ac:dyDescent="0.15">
      <c r="A21" s="275" t="s">
        <v>566</v>
      </c>
      <c r="B21" s="96"/>
      <c r="C21" s="96"/>
      <c r="D21" s="96"/>
      <c r="E21" s="96"/>
      <c r="F21" s="96"/>
      <c r="G21" s="96"/>
      <c r="H21" s="96"/>
      <c r="I21" s="96"/>
      <c r="J21" s="96"/>
      <c r="K21" s="96"/>
      <c r="L21" s="96"/>
      <c r="M21" s="96"/>
      <c r="N21" s="96"/>
      <c r="O21" s="96"/>
      <c r="P21" s="96"/>
      <c r="Q21" s="96"/>
      <c r="R21" s="96"/>
      <c r="S21" s="96"/>
      <c r="T21" s="96"/>
      <c r="U21" s="96"/>
      <c r="V21" s="96"/>
      <c r="W21" s="96"/>
      <c r="X21" s="96"/>
      <c r="Y21" s="96"/>
    </row>
    <row r="22" spans="1:25" s="1" customFormat="1" ht="27" x14ac:dyDescent="0.15">
      <c r="A22" s="275" t="s">
        <v>567</v>
      </c>
      <c r="B22" s="96"/>
      <c r="C22" s="96"/>
      <c r="D22" s="96"/>
      <c r="E22" s="96"/>
      <c r="F22" s="96"/>
      <c r="G22" s="96"/>
      <c r="H22" s="96"/>
      <c r="I22" s="96"/>
      <c r="J22" s="96"/>
      <c r="K22" s="96"/>
      <c r="L22" s="96"/>
      <c r="M22" s="96"/>
      <c r="N22" s="96"/>
      <c r="O22" s="96"/>
      <c r="P22" s="96"/>
      <c r="Q22" s="96"/>
      <c r="R22" s="96"/>
      <c r="S22" s="96"/>
      <c r="T22" s="96"/>
      <c r="U22" s="96"/>
      <c r="V22" s="96"/>
      <c r="W22" s="96"/>
      <c r="X22" s="96"/>
      <c r="Y22" s="96"/>
    </row>
    <row r="23" spans="1:25" s="1" customFormat="1" ht="10.5" customHeight="1" x14ac:dyDescent="0.15">
      <c r="A23" s="274" t="s">
        <v>568</v>
      </c>
      <c r="B23" s="96"/>
      <c r="C23" s="96"/>
      <c r="D23" s="96"/>
      <c r="E23" s="96"/>
      <c r="F23" s="96"/>
      <c r="G23" s="96"/>
      <c r="H23" s="96"/>
      <c r="I23" s="96"/>
      <c r="J23" s="96"/>
      <c r="K23" s="96"/>
      <c r="L23" s="96"/>
      <c r="M23" s="96"/>
      <c r="N23" s="96"/>
      <c r="O23" s="96"/>
      <c r="P23" s="96"/>
      <c r="Q23" s="96"/>
      <c r="R23" s="96"/>
      <c r="S23" s="96"/>
      <c r="T23" s="96"/>
      <c r="U23" s="96"/>
      <c r="V23" s="96"/>
      <c r="W23" s="96"/>
      <c r="X23" s="96"/>
      <c r="Y23" s="96"/>
    </row>
    <row r="24" spans="1:25" s="1" customFormat="1" ht="36" x14ac:dyDescent="0.15">
      <c r="A24" s="275" t="s">
        <v>569</v>
      </c>
      <c r="B24" s="96"/>
      <c r="C24" s="96"/>
      <c r="D24" s="96"/>
      <c r="E24" s="96"/>
      <c r="F24" s="96"/>
      <c r="G24" s="96"/>
      <c r="H24" s="96"/>
      <c r="I24" s="96"/>
      <c r="J24" s="96"/>
      <c r="K24" s="96"/>
      <c r="L24" s="96"/>
      <c r="M24" s="96"/>
      <c r="N24" s="96"/>
      <c r="O24" s="96"/>
      <c r="P24" s="96"/>
      <c r="Q24" s="96"/>
      <c r="R24" s="96"/>
      <c r="S24" s="96"/>
      <c r="T24" s="96"/>
      <c r="U24" s="96"/>
      <c r="V24" s="96"/>
      <c r="W24" s="96"/>
      <c r="X24" s="96"/>
      <c r="Y24" s="96"/>
    </row>
    <row r="25" spans="1:25" s="1" customFormat="1" ht="10.5" customHeight="1" x14ac:dyDescent="0.15">
      <c r="A25" s="275" t="s">
        <v>570</v>
      </c>
      <c r="B25" s="96"/>
      <c r="C25" s="96"/>
      <c r="D25" s="96"/>
      <c r="E25" s="96"/>
      <c r="F25" s="96"/>
      <c r="G25" s="96"/>
      <c r="H25" s="96"/>
      <c r="I25" s="96"/>
      <c r="J25" s="96"/>
      <c r="K25" s="96"/>
      <c r="L25" s="96"/>
      <c r="M25" s="96"/>
      <c r="N25" s="96"/>
      <c r="O25" s="96"/>
      <c r="P25" s="96"/>
      <c r="Q25" s="96"/>
      <c r="R25" s="96"/>
      <c r="S25" s="96"/>
      <c r="T25" s="96"/>
      <c r="U25" s="96"/>
      <c r="V25" s="96"/>
      <c r="W25" s="96"/>
      <c r="X25" s="96"/>
      <c r="Y25" s="96"/>
    </row>
    <row r="26" spans="1:25" s="1" customFormat="1" ht="10.5" customHeight="1" x14ac:dyDescent="0.15">
      <c r="A26" s="275" t="s">
        <v>571</v>
      </c>
      <c r="B26" s="96"/>
      <c r="C26" s="96"/>
      <c r="D26" s="96"/>
      <c r="E26" s="96"/>
      <c r="F26" s="96"/>
      <c r="G26" s="96"/>
      <c r="H26" s="96"/>
      <c r="I26" s="96"/>
      <c r="J26" s="96"/>
      <c r="K26" s="96"/>
      <c r="L26" s="96"/>
      <c r="M26" s="96"/>
      <c r="N26" s="96"/>
      <c r="O26" s="96"/>
      <c r="P26" s="96"/>
      <c r="Q26" s="96"/>
      <c r="R26" s="96"/>
      <c r="S26" s="96"/>
      <c r="T26" s="96"/>
      <c r="U26" s="96"/>
      <c r="V26" s="96"/>
      <c r="W26" s="96"/>
      <c r="X26" s="96"/>
      <c r="Y26" s="96"/>
    </row>
    <row r="27" spans="1:25" s="1" customFormat="1" ht="10.5" customHeight="1" x14ac:dyDescent="0.15">
      <c r="A27" s="275" t="s">
        <v>572</v>
      </c>
      <c r="B27" s="96"/>
      <c r="C27" s="96"/>
      <c r="D27" s="96"/>
      <c r="E27" s="96"/>
      <c r="F27" s="96"/>
      <c r="G27" s="96"/>
      <c r="H27" s="96"/>
      <c r="I27" s="96"/>
      <c r="J27" s="96"/>
      <c r="K27" s="96"/>
      <c r="L27" s="96"/>
      <c r="M27" s="96"/>
      <c r="N27" s="96"/>
      <c r="O27" s="96"/>
      <c r="P27" s="96"/>
      <c r="Q27" s="96"/>
      <c r="R27" s="96"/>
      <c r="S27" s="96"/>
      <c r="T27" s="96"/>
      <c r="U27" s="96"/>
      <c r="V27" s="96"/>
      <c r="W27" s="96"/>
      <c r="X27" s="96"/>
      <c r="Y27" s="96"/>
    </row>
    <row r="28" spans="1:25" s="1" customFormat="1" ht="10.5" customHeight="1" x14ac:dyDescent="0.15">
      <c r="A28" s="274" t="s">
        <v>573</v>
      </c>
      <c r="B28" s="96"/>
      <c r="C28" s="96"/>
      <c r="D28" s="96"/>
      <c r="E28" s="96"/>
      <c r="F28" s="96"/>
      <c r="G28" s="96"/>
      <c r="H28" s="96"/>
      <c r="I28" s="96"/>
      <c r="J28" s="96"/>
      <c r="K28" s="96"/>
      <c r="L28" s="96"/>
      <c r="M28" s="96"/>
      <c r="N28" s="96"/>
      <c r="O28" s="96"/>
      <c r="P28" s="96"/>
      <c r="Q28" s="96"/>
      <c r="R28" s="96"/>
      <c r="S28" s="96"/>
      <c r="T28" s="96"/>
      <c r="U28" s="96"/>
      <c r="V28" s="96"/>
      <c r="W28" s="96"/>
      <c r="X28" s="96"/>
      <c r="Y28" s="96"/>
    </row>
    <row r="29" spans="1:25" s="1" customFormat="1" ht="18" x14ac:dyDescent="0.15">
      <c r="A29" s="275" t="s">
        <v>574</v>
      </c>
      <c r="B29" s="96"/>
      <c r="C29" s="96"/>
      <c r="D29" s="96"/>
      <c r="E29" s="96"/>
      <c r="F29" s="96"/>
      <c r="G29" s="96"/>
      <c r="H29" s="96"/>
      <c r="I29" s="96"/>
      <c r="J29" s="96"/>
      <c r="K29" s="96"/>
      <c r="L29" s="96"/>
      <c r="M29" s="96"/>
      <c r="N29" s="96"/>
      <c r="O29" s="96"/>
      <c r="P29" s="96"/>
      <c r="Q29" s="96"/>
      <c r="R29" s="96"/>
      <c r="S29" s="96"/>
      <c r="T29" s="96"/>
      <c r="U29" s="96"/>
      <c r="V29" s="96"/>
      <c r="W29" s="96"/>
      <c r="X29" s="96"/>
      <c r="Y29" s="96"/>
    </row>
    <row r="30" spans="1:25" s="1" customFormat="1" ht="10.5" customHeight="1" x14ac:dyDescent="0.15">
      <c r="A30" s="274" t="s">
        <v>575</v>
      </c>
      <c r="B30" s="96"/>
      <c r="C30" s="96"/>
      <c r="D30" s="96"/>
      <c r="E30" s="96"/>
      <c r="F30" s="96"/>
      <c r="G30" s="96"/>
      <c r="H30" s="96"/>
      <c r="I30" s="96"/>
      <c r="J30" s="96"/>
      <c r="K30" s="96"/>
      <c r="L30" s="96"/>
      <c r="M30" s="96"/>
      <c r="N30" s="96"/>
      <c r="O30" s="96"/>
      <c r="P30" s="96"/>
      <c r="Q30" s="96"/>
      <c r="R30" s="96"/>
      <c r="S30" s="96"/>
      <c r="T30" s="96"/>
      <c r="U30" s="96"/>
      <c r="V30" s="96"/>
      <c r="W30" s="96"/>
      <c r="X30" s="96"/>
      <c r="Y30" s="96"/>
    </row>
    <row r="31" spans="1:25" s="1" customFormat="1" ht="10.5" customHeight="1" x14ac:dyDescent="0.15">
      <c r="A31" s="275" t="s">
        <v>576</v>
      </c>
      <c r="B31" s="96"/>
      <c r="C31" s="96"/>
      <c r="D31" s="96"/>
      <c r="E31" s="96"/>
      <c r="F31" s="96"/>
      <c r="G31" s="96"/>
      <c r="H31" s="96"/>
      <c r="I31" s="96"/>
      <c r="J31" s="96"/>
      <c r="K31" s="96"/>
      <c r="L31" s="96"/>
      <c r="M31" s="96"/>
      <c r="N31" s="96"/>
      <c r="O31" s="96"/>
      <c r="P31" s="96"/>
      <c r="Q31" s="96"/>
      <c r="R31" s="96"/>
      <c r="S31" s="96"/>
      <c r="T31" s="96"/>
      <c r="U31" s="96"/>
      <c r="V31" s="96"/>
      <c r="W31" s="96"/>
      <c r="X31" s="96"/>
      <c r="Y31" s="96"/>
    </row>
    <row r="32" spans="1:25" s="1" customFormat="1" ht="9" x14ac:dyDescent="0.15">
      <c r="A32" s="275" t="s">
        <v>577</v>
      </c>
      <c r="B32" s="96"/>
      <c r="C32" s="96"/>
      <c r="D32" s="96"/>
      <c r="E32" s="96"/>
      <c r="F32" s="96"/>
      <c r="G32" s="96"/>
      <c r="H32" s="96"/>
      <c r="I32" s="96"/>
      <c r="J32" s="96"/>
      <c r="K32" s="96"/>
      <c r="L32" s="96"/>
      <c r="M32" s="96"/>
      <c r="N32" s="96"/>
      <c r="O32" s="96"/>
      <c r="P32" s="96"/>
      <c r="Q32" s="96"/>
      <c r="R32" s="96"/>
      <c r="S32" s="96"/>
      <c r="T32" s="96"/>
      <c r="U32" s="96"/>
      <c r="V32" s="96"/>
      <c r="W32" s="96"/>
      <c r="X32" s="96"/>
      <c r="Y32" s="96"/>
    </row>
    <row r="33" spans="1:25" s="1" customFormat="1" ht="10.5" customHeight="1" x14ac:dyDescent="0.15">
      <c r="A33" s="274" t="s">
        <v>578</v>
      </c>
      <c r="B33" s="96"/>
      <c r="C33" s="96"/>
      <c r="D33" s="96"/>
      <c r="E33" s="96"/>
      <c r="F33" s="96"/>
      <c r="G33" s="96"/>
      <c r="H33" s="96"/>
      <c r="I33" s="96"/>
      <c r="J33" s="96"/>
      <c r="K33" s="96"/>
      <c r="L33" s="96"/>
      <c r="M33" s="96"/>
      <c r="N33" s="96"/>
      <c r="O33" s="96"/>
      <c r="P33" s="96"/>
      <c r="Q33" s="96"/>
      <c r="R33" s="96"/>
      <c r="S33" s="96"/>
      <c r="T33" s="96"/>
      <c r="U33" s="96"/>
      <c r="V33" s="96"/>
      <c r="W33" s="96"/>
      <c r="X33" s="96"/>
      <c r="Y33" s="96"/>
    </row>
    <row r="34" spans="1:25" s="1" customFormat="1" ht="10.5" customHeight="1" x14ac:dyDescent="0.15">
      <c r="A34" s="275" t="s">
        <v>579</v>
      </c>
      <c r="B34" s="96"/>
      <c r="C34" s="96"/>
      <c r="D34" s="96"/>
      <c r="E34" s="96"/>
      <c r="F34" s="96"/>
      <c r="G34" s="96"/>
      <c r="H34" s="96"/>
      <c r="I34" s="96"/>
      <c r="J34" s="96"/>
      <c r="K34" s="96"/>
      <c r="L34" s="96"/>
      <c r="M34" s="96"/>
      <c r="N34" s="96"/>
      <c r="O34" s="96"/>
      <c r="P34" s="96"/>
      <c r="Q34" s="96"/>
      <c r="R34" s="96"/>
      <c r="S34" s="96"/>
      <c r="T34" s="96"/>
      <c r="U34" s="96"/>
      <c r="V34" s="96"/>
      <c r="W34" s="96"/>
      <c r="X34" s="96"/>
      <c r="Y34" s="96"/>
    </row>
    <row r="35" spans="1:25" s="1" customFormat="1" ht="10.5" customHeight="1" x14ac:dyDescent="0.15">
      <c r="A35" s="94" t="s">
        <v>580</v>
      </c>
      <c r="B35" s="96"/>
      <c r="C35" s="96"/>
      <c r="D35" s="96"/>
      <c r="E35" s="96"/>
      <c r="F35" s="96"/>
      <c r="G35" s="96"/>
      <c r="H35" s="96"/>
      <c r="I35" s="96"/>
      <c r="J35" s="96"/>
      <c r="K35" s="96"/>
      <c r="L35" s="96"/>
      <c r="M35" s="96"/>
      <c r="N35" s="96"/>
      <c r="O35" s="96"/>
      <c r="P35" s="96"/>
      <c r="Q35" s="96"/>
      <c r="R35" s="96"/>
      <c r="S35" s="96"/>
      <c r="T35" s="96"/>
      <c r="U35" s="96"/>
      <c r="V35" s="96"/>
      <c r="W35" s="96"/>
      <c r="X35" s="96"/>
      <c r="Y35" s="96"/>
    </row>
    <row r="36" spans="1:25" s="1" customFormat="1" ht="9" x14ac:dyDescent="0.15">
      <c r="A36" s="96"/>
      <c r="B36" s="96"/>
      <c r="C36" s="96"/>
      <c r="D36" s="96"/>
      <c r="E36" s="96"/>
      <c r="F36" s="96"/>
      <c r="G36" s="96"/>
      <c r="H36" s="96"/>
      <c r="I36" s="96"/>
      <c r="J36" s="96"/>
      <c r="K36" s="96"/>
      <c r="L36" s="96"/>
      <c r="M36" s="96"/>
      <c r="N36" s="96"/>
      <c r="O36" s="96"/>
      <c r="P36" s="96"/>
      <c r="Q36" s="96"/>
      <c r="R36" s="96"/>
      <c r="S36" s="96"/>
      <c r="T36" s="96"/>
      <c r="U36" s="96"/>
      <c r="V36" s="96"/>
      <c r="W36" s="96"/>
      <c r="X36" s="96"/>
      <c r="Y36" s="96"/>
    </row>
    <row r="37" spans="1:25" s="1" customFormat="1" ht="9" x14ac:dyDescent="0.15">
      <c r="A37" s="96"/>
      <c r="B37" s="96"/>
      <c r="C37" s="96"/>
      <c r="D37" s="96"/>
      <c r="E37" s="96"/>
      <c r="F37" s="96"/>
      <c r="G37" s="96"/>
      <c r="H37" s="96"/>
      <c r="I37" s="96"/>
      <c r="J37" s="96"/>
      <c r="K37" s="96"/>
      <c r="L37" s="96"/>
      <c r="M37" s="96"/>
      <c r="N37" s="96"/>
      <c r="O37" s="96"/>
      <c r="P37" s="96"/>
      <c r="Q37" s="96"/>
      <c r="R37" s="96"/>
      <c r="S37" s="96"/>
      <c r="T37" s="96"/>
      <c r="U37" s="96"/>
      <c r="V37" s="96"/>
      <c r="W37" s="96"/>
      <c r="X37" s="96"/>
      <c r="Y37" s="96"/>
    </row>
    <row r="38" spans="1:25" s="1" customFormat="1" ht="9" x14ac:dyDescent="0.15">
      <c r="A38" s="96"/>
      <c r="B38" s="96"/>
      <c r="C38" s="96"/>
      <c r="D38" s="96"/>
      <c r="E38" s="96"/>
      <c r="F38" s="96"/>
      <c r="G38" s="96"/>
      <c r="H38" s="96"/>
      <c r="I38" s="96"/>
      <c r="J38" s="96"/>
      <c r="K38" s="96"/>
      <c r="L38" s="96"/>
      <c r="M38" s="96"/>
      <c r="N38" s="96"/>
      <c r="O38" s="96"/>
      <c r="P38" s="96"/>
      <c r="Q38" s="96"/>
      <c r="R38" s="96"/>
      <c r="S38" s="96"/>
      <c r="T38" s="96"/>
      <c r="U38" s="96"/>
      <c r="V38" s="96"/>
      <c r="W38" s="96"/>
      <c r="X38" s="96"/>
      <c r="Y38" s="96"/>
    </row>
    <row r="39" spans="1:25" x14ac:dyDescent="0.2">
      <c r="A39" s="97"/>
      <c r="B39" s="97"/>
      <c r="C39" s="97"/>
      <c r="D39" s="97"/>
      <c r="E39" s="97"/>
      <c r="F39" s="97"/>
      <c r="G39" s="97"/>
      <c r="H39" s="97"/>
      <c r="I39" s="97"/>
      <c r="J39" s="97"/>
      <c r="K39" s="97"/>
      <c r="L39" s="97"/>
      <c r="M39" s="97"/>
      <c r="N39" s="97"/>
      <c r="O39" s="97"/>
      <c r="P39" s="97"/>
      <c r="Q39" s="97"/>
      <c r="R39" s="97"/>
      <c r="S39" s="97"/>
      <c r="T39" s="97"/>
      <c r="U39" s="97"/>
      <c r="V39" s="97"/>
      <c r="W39" s="97"/>
      <c r="X39" s="97"/>
      <c r="Y39" s="97"/>
    </row>
    <row r="40" spans="1:25" x14ac:dyDescent="0.2">
      <c r="A40" s="97"/>
      <c r="B40" s="97"/>
      <c r="C40" s="97"/>
      <c r="D40" s="97"/>
      <c r="E40" s="97"/>
      <c r="F40" s="97"/>
      <c r="G40" s="97"/>
      <c r="H40" s="97"/>
      <c r="I40" s="97"/>
      <c r="J40" s="97"/>
      <c r="K40" s="97"/>
      <c r="L40" s="97"/>
      <c r="M40" s="97"/>
      <c r="N40" s="97"/>
      <c r="O40" s="97"/>
      <c r="P40" s="97"/>
      <c r="Q40" s="97"/>
      <c r="R40" s="97"/>
      <c r="S40" s="97"/>
      <c r="T40" s="97"/>
      <c r="U40" s="97"/>
      <c r="V40" s="97"/>
      <c r="W40" s="97"/>
      <c r="X40" s="97"/>
      <c r="Y40" s="97"/>
    </row>
    <row r="41" spans="1:25" x14ac:dyDescent="0.2">
      <c r="A41" s="97"/>
      <c r="B41" s="97"/>
      <c r="C41" s="97"/>
      <c r="D41" s="97"/>
      <c r="E41" s="97"/>
      <c r="F41" s="97"/>
      <c r="G41" s="97"/>
      <c r="H41" s="97"/>
      <c r="I41" s="97"/>
      <c r="J41" s="97"/>
      <c r="K41" s="97"/>
      <c r="L41" s="97"/>
      <c r="M41" s="97"/>
      <c r="N41" s="97"/>
      <c r="O41" s="97"/>
      <c r="P41" s="97"/>
      <c r="Q41" s="97"/>
      <c r="R41" s="97"/>
      <c r="S41" s="97"/>
      <c r="T41" s="97"/>
      <c r="U41" s="97"/>
      <c r="V41" s="97"/>
      <c r="W41" s="97"/>
      <c r="X41" s="97"/>
      <c r="Y41" s="97"/>
    </row>
    <row r="42" spans="1:25"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row>
    <row r="43" spans="1:25"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row>
    <row r="44" spans="1:25"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row>
    <row r="45" spans="1:25"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row>
    <row r="46" spans="1:25"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row>
    <row r="47" spans="1:25"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row>
    <row r="48" spans="1:25"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row>
    <row r="49" spans="1:25"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row>
    <row r="50" spans="1:25"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row>
    <row r="51" spans="1:25"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row>
    <row r="52" spans="1:25"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row>
    <row r="53" spans="1:25"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row>
    <row r="54" spans="1:25"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row>
    <row r="55" spans="1:25"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row>
    <row r="56" spans="1:25"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row>
    <row r="57" spans="1:25"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row>
    <row r="58" spans="1:25"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row>
    <row r="59" spans="1:25"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row>
    <row r="60" spans="1:25"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row>
    <row r="61" spans="1:25"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row>
    <row r="62" spans="1:25"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row>
    <row r="63" spans="1:25" x14ac:dyDescent="0.2">
      <c r="A63" s="97"/>
      <c r="B63" s="97"/>
      <c r="C63" s="97"/>
      <c r="D63" s="97"/>
      <c r="E63" s="97"/>
      <c r="F63" s="97"/>
      <c r="G63" s="97"/>
      <c r="H63" s="97"/>
      <c r="I63" s="97"/>
      <c r="J63" s="97"/>
      <c r="K63" s="97"/>
      <c r="L63" s="97"/>
      <c r="M63" s="97"/>
      <c r="N63" s="97"/>
      <c r="O63" s="97"/>
      <c r="P63" s="97"/>
      <c r="Q63" s="97"/>
      <c r="R63" s="97"/>
      <c r="S63" s="97"/>
      <c r="T63" s="97"/>
      <c r="U63" s="97"/>
      <c r="V63" s="97"/>
      <c r="W63" s="97"/>
      <c r="X63" s="97"/>
      <c r="Y63" s="97"/>
    </row>
    <row r="64" spans="1:25" x14ac:dyDescent="0.2">
      <c r="A64" s="97"/>
      <c r="B64" s="97"/>
      <c r="C64" s="97"/>
      <c r="D64" s="97"/>
      <c r="E64" s="97"/>
      <c r="F64" s="97"/>
      <c r="G64" s="97"/>
      <c r="H64" s="97"/>
      <c r="I64" s="97"/>
      <c r="J64" s="97"/>
      <c r="K64" s="97"/>
      <c r="L64" s="97"/>
      <c r="M64" s="97"/>
      <c r="N64" s="97"/>
      <c r="O64" s="97"/>
      <c r="P64" s="97"/>
      <c r="Q64" s="97"/>
      <c r="R64" s="97"/>
      <c r="S64" s="97"/>
      <c r="T64" s="97"/>
      <c r="U64" s="97"/>
      <c r="V64" s="97"/>
      <c r="W64" s="97"/>
      <c r="X64" s="97"/>
      <c r="Y64" s="97"/>
    </row>
    <row r="65" spans="1:25" x14ac:dyDescent="0.2">
      <c r="A65" s="97"/>
      <c r="B65" s="97"/>
      <c r="C65" s="97"/>
      <c r="D65" s="97"/>
      <c r="E65" s="97"/>
      <c r="F65" s="97"/>
      <c r="G65" s="97"/>
      <c r="H65" s="97"/>
      <c r="I65" s="97"/>
      <c r="J65" s="97"/>
      <c r="K65" s="97"/>
      <c r="L65" s="97"/>
      <c r="M65" s="97"/>
      <c r="N65" s="97"/>
      <c r="O65" s="97"/>
      <c r="P65" s="97"/>
      <c r="Q65" s="97"/>
      <c r="R65" s="97"/>
      <c r="S65" s="97"/>
      <c r="T65" s="97"/>
      <c r="U65" s="97"/>
      <c r="V65" s="97"/>
      <c r="W65" s="97"/>
      <c r="X65" s="97"/>
      <c r="Y65" s="97"/>
    </row>
    <row r="66" spans="1:25"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row>
    <row r="68" spans="1:25" x14ac:dyDescent="0.2">
      <c r="A68" s="97"/>
      <c r="B68" s="97"/>
      <c r="C68" s="97"/>
      <c r="D68" s="97"/>
      <c r="E68" s="97"/>
      <c r="F68" s="97"/>
      <c r="G68" s="97"/>
      <c r="H68" s="97"/>
      <c r="I68" s="97"/>
      <c r="J68" s="97"/>
      <c r="K68" s="97"/>
      <c r="L68" s="97"/>
      <c r="M68" s="97"/>
      <c r="N68" s="97"/>
      <c r="O68" s="97"/>
      <c r="P68" s="97"/>
      <c r="Q68" s="97"/>
      <c r="R68" s="97"/>
      <c r="S68" s="97"/>
      <c r="T68" s="97"/>
      <c r="U68" s="97"/>
      <c r="V68" s="97"/>
      <c r="W68" s="97"/>
      <c r="X68" s="97"/>
      <c r="Y68" s="97"/>
    </row>
    <row r="69" spans="1:25" x14ac:dyDescent="0.2">
      <c r="A69" s="97"/>
      <c r="B69" s="97"/>
      <c r="C69" s="97"/>
      <c r="D69" s="97"/>
      <c r="E69" s="97"/>
      <c r="F69" s="97"/>
      <c r="G69" s="97"/>
      <c r="H69" s="97"/>
      <c r="I69" s="97"/>
      <c r="J69" s="97"/>
      <c r="K69" s="97"/>
      <c r="L69" s="97"/>
      <c r="M69" s="97"/>
      <c r="N69" s="97"/>
      <c r="O69" s="97"/>
      <c r="P69" s="97"/>
      <c r="Q69" s="97"/>
      <c r="R69" s="97"/>
      <c r="S69" s="97"/>
      <c r="T69" s="97"/>
      <c r="U69" s="97"/>
      <c r="V69" s="97"/>
      <c r="W69" s="97"/>
      <c r="X69" s="97"/>
      <c r="Y69" s="97"/>
    </row>
    <row r="70" spans="1:25" x14ac:dyDescent="0.2">
      <c r="A70" s="97"/>
      <c r="B70" s="97"/>
      <c r="C70" s="97"/>
      <c r="D70" s="97"/>
      <c r="E70" s="97"/>
      <c r="F70" s="97"/>
      <c r="G70" s="97"/>
      <c r="H70" s="97"/>
      <c r="I70" s="97"/>
      <c r="J70" s="97"/>
      <c r="K70" s="97"/>
      <c r="L70" s="97"/>
      <c r="M70" s="97"/>
      <c r="N70" s="97"/>
      <c r="O70" s="97"/>
      <c r="P70" s="97"/>
      <c r="Q70" s="97"/>
      <c r="R70" s="97"/>
      <c r="S70" s="97"/>
      <c r="T70" s="97"/>
      <c r="U70" s="97"/>
      <c r="V70" s="97"/>
      <c r="W70" s="97"/>
      <c r="X70" s="97"/>
      <c r="Y70" s="97"/>
    </row>
    <row r="71" spans="1:25"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row>
    <row r="72" spans="1:25"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row>
    <row r="73" spans="1:25" x14ac:dyDescent="0.2">
      <c r="A73" s="97"/>
      <c r="B73" s="97"/>
      <c r="C73" s="97"/>
      <c r="D73" s="97"/>
      <c r="E73" s="97"/>
      <c r="F73" s="97"/>
      <c r="G73" s="97"/>
      <c r="H73" s="97"/>
      <c r="I73" s="97"/>
      <c r="J73" s="97"/>
      <c r="K73" s="97"/>
      <c r="L73" s="97"/>
      <c r="M73" s="97"/>
      <c r="N73" s="97"/>
      <c r="O73" s="97"/>
      <c r="P73" s="97"/>
      <c r="Q73" s="97"/>
      <c r="R73" s="97"/>
      <c r="S73" s="97"/>
      <c r="T73" s="97"/>
      <c r="U73" s="97"/>
      <c r="V73" s="97"/>
      <c r="W73" s="97"/>
      <c r="X73" s="97"/>
      <c r="Y73" s="97"/>
    </row>
    <row r="74" spans="1:25" x14ac:dyDescent="0.2">
      <c r="A74" s="97"/>
      <c r="B74" s="97"/>
      <c r="C74" s="97"/>
      <c r="D74" s="97"/>
      <c r="E74" s="97"/>
      <c r="F74" s="97"/>
      <c r="G74" s="97"/>
      <c r="H74" s="97"/>
      <c r="I74" s="97"/>
      <c r="J74" s="97"/>
      <c r="K74" s="97"/>
      <c r="L74" s="97"/>
      <c r="M74" s="97"/>
      <c r="N74" s="97"/>
      <c r="O74" s="97"/>
      <c r="P74" s="97"/>
      <c r="Q74" s="97"/>
      <c r="R74" s="97"/>
      <c r="S74" s="97"/>
      <c r="T74" s="97"/>
      <c r="U74" s="97"/>
      <c r="V74" s="97"/>
      <c r="W74" s="97"/>
      <c r="X74" s="97"/>
      <c r="Y74" s="97"/>
    </row>
    <row r="75" spans="1:25" x14ac:dyDescent="0.2">
      <c r="A75" s="97"/>
      <c r="B75" s="97"/>
      <c r="C75" s="97"/>
      <c r="D75" s="97"/>
      <c r="E75" s="97"/>
      <c r="F75" s="97"/>
      <c r="G75" s="97"/>
      <c r="H75" s="97"/>
      <c r="I75" s="97"/>
      <c r="J75" s="97"/>
      <c r="K75" s="97"/>
      <c r="L75" s="97"/>
      <c r="M75" s="97"/>
      <c r="N75" s="97"/>
      <c r="O75" s="97"/>
      <c r="P75" s="97"/>
      <c r="Q75" s="97"/>
      <c r="R75" s="97"/>
      <c r="S75" s="97"/>
      <c r="T75" s="97"/>
      <c r="U75" s="97"/>
      <c r="V75" s="97"/>
      <c r="W75" s="97"/>
      <c r="X75" s="97"/>
      <c r="Y75" s="97"/>
    </row>
    <row r="76" spans="1:25" x14ac:dyDescent="0.2">
      <c r="A76" s="97"/>
      <c r="B76" s="97"/>
      <c r="C76" s="97"/>
      <c r="D76" s="97"/>
      <c r="E76" s="97"/>
      <c r="F76" s="97"/>
      <c r="G76" s="97"/>
      <c r="H76" s="97"/>
      <c r="I76" s="97"/>
      <c r="J76" s="97"/>
      <c r="K76" s="97"/>
      <c r="L76" s="97"/>
      <c r="M76" s="97"/>
      <c r="N76" s="97"/>
      <c r="O76" s="97"/>
      <c r="P76" s="97"/>
      <c r="Q76" s="97"/>
      <c r="R76" s="97"/>
      <c r="S76" s="97"/>
      <c r="T76" s="97"/>
      <c r="U76" s="97"/>
      <c r="V76" s="97"/>
      <c r="W76" s="97"/>
      <c r="X76" s="97"/>
      <c r="Y76" s="97"/>
    </row>
    <row r="77" spans="1:25"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row>
    <row r="78" spans="1:25"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row>
    <row r="79" spans="1:25" x14ac:dyDescent="0.2">
      <c r="A79" s="97"/>
      <c r="B79" s="97"/>
      <c r="C79" s="97"/>
      <c r="D79" s="97"/>
      <c r="E79" s="97"/>
      <c r="F79" s="97"/>
      <c r="G79" s="97"/>
      <c r="H79" s="97"/>
      <c r="I79" s="97"/>
      <c r="J79" s="97"/>
      <c r="K79" s="97"/>
      <c r="L79" s="97"/>
      <c r="M79" s="97"/>
      <c r="N79" s="97"/>
      <c r="O79" s="97"/>
      <c r="P79" s="97"/>
      <c r="Q79" s="97"/>
      <c r="R79" s="97"/>
      <c r="S79" s="97"/>
      <c r="T79" s="97"/>
      <c r="U79" s="97"/>
      <c r="V79" s="97"/>
      <c r="W79" s="97"/>
      <c r="X79" s="97"/>
      <c r="Y79" s="97"/>
    </row>
    <row r="80" spans="1:25" x14ac:dyDescent="0.2">
      <c r="A80" s="97"/>
      <c r="B80" s="97"/>
      <c r="C80" s="97"/>
      <c r="D80" s="97"/>
      <c r="E80" s="97"/>
      <c r="F80" s="97"/>
      <c r="G80" s="97"/>
      <c r="H80" s="97"/>
      <c r="I80" s="97"/>
      <c r="J80" s="97"/>
      <c r="K80" s="97"/>
      <c r="L80" s="97"/>
      <c r="M80" s="97"/>
      <c r="N80" s="97"/>
      <c r="O80" s="97"/>
      <c r="P80" s="97"/>
      <c r="Q80" s="97"/>
      <c r="R80" s="97"/>
      <c r="S80" s="97"/>
      <c r="T80" s="97"/>
      <c r="U80" s="97"/>
      <c r="V80" s="97"/>
      <c r="W80" s="97"/>
      <c r="X80" s="97"/>
      <c r="Y80" s="97"/>
    </row>
    <row r="81" spans="1:25" x14ac:dyDescent="0.2">
      <c r="A81" s="97"/>
      <c r="B81" s="97"/>
      <c r="C81" s="97"/>
      <c r="D81" s="97"/>
      <c r="E81" s="97"/>
      <c r="F81" s="97"/>
      <c r="G81" s="97"/>
      <c r="H81" s="97"/>
      <c r="I81" s="97"/>
      <c r="J81" s="97"/>
      <c r="K81" s="97"/>
      <c r="L81" s="97"/>
      <c r="M81" s="97"/>
      <c r="N81" s="97"/>
      <c r="O81" s="97"/>
      <c r="P81" s="97"/>
      <c r="Q81" s="97"/>
      <c r="R81" s="97"/>
      <c r="S81" s="97"/>
      <c r="T81" s="97"/>
      <c r="U81" s="97"/>
      <c r="V81" s="97"/>
      <c r="W81" s="97"/>
      <c r="X81" s="97"/>
      <c r="Y81" s="97"/>
    </row>
    <row r="82" spans="1:25"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row>
    <row r="83" spans="1:25"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row>
    <row r="84" spans="1:25" x14ac:dyDescent="0.2">
      <c r="A84" s="97"/>
      <c r="B84" s="97"/>
      <c r="C84" s="97"/>
      <c r="D84" s="97"/>
      <c r="E84" s="97"/>
      <c r="F84" s="97"/>
      <c r="G84" s="97"/>
      <c r="H84" s="97"/>
      <c r="I84" s="97"/>
      <c r="J84" s="97"/>
      <c r="K84" s="97"/>
      <c r="L84" s="97"/>
      <c r="M84" s="97"/>
      <c r="N84" s="97"/>
      <c r="O84" s="97"/>
      <c r="P84" s="97"/>
      <c r="Q84" s="97"/>
      <c r="R84" s="97"/>
      <c r="S84" s="97"/>
      <c r="T84" s="97"/>
      <c r="U84" s="97"/>
      <c r="V84" s="97"/>
      <c r="W84" s="97"/>
      <c r="X84" s="97"/>
      <c r="Y84" s="97"/>
    </row>
    <row r="85" spans="1:25" x14ac:dyDescent="0.2">
      <c r="A85" s="97"/>
      <c r="B85" s="97"/>
      <c r="C85" s="97"/>
      <c r="D85" s="97"/>
      <c r="E85" s="97"/>
      <c r="F85" s="97"/>
      <c r="G85" s="97"/>
      <c r="H85" s="97"/>
      <c r="I85" s="97"/>
      <c r="J85" s="97"/>
      <c r="K85" s="97"/>
      <c r="L85" s="97"/>
      <c r="M85" s="97"/>
      <c r="N85" s="97"/>
      <c r="O85" s="97"/>
      <c r="P85" s="97"/>
      <c r="Q85" s="97"/>
      <c r="R85" s="97"/>
      <c r="S85" s="97"/>
      <c r="T85" s="97"/>
      <c r="U85" s="97"/>
      <c r="V85" s="97"/>
      <c r="W85" s="97"/>
      <c r="X85" s="97"/>
      <c r="Y85" s="97"/>
    </row>
    <row r="86" spans="1:25" x14ac:dyDescent="0.2">
      <c r="A86" s="97"/>
      <c r="B86" s="97"/>
      <c r="C86" s="97"/>
      <c r="D86" s="97"/>
      <c r="E86" s="97"/>
      <c r="F86" s="97"/>
      <c r="G86" s="97"/>
      <c r="H86" s="97"/>
      <c r="I86" s="97"/>
      <c r="J86" s="97"/>
      <c r="K86" s="97"/>
      <c r="L86" s="97"/>
      <c r="M86" s="97"/>
      <c r="N86" s="97"/>
      <c r="O86" s="97"/>
      <c r="P86" s="97"/>
      <c r="Q86" s="97"/>
      <c r="R86" s="97"/>
      <c r="S86" s="97"/>
      <c r="T86" s="97"/>
      <c r="U86" s="97"/>
      <c r="V86" s="97"/>
      <c r="W86" s="97"/>
      <c r="X86" s="97"/>
      <c r="Y86" s="97"/>
    </row>
    <row r="87" spans="1:25" x14ac:dyDescent="0.2">
      <c r="A87" s="97"/>
      <c r="B87" s="97"/>
      <c r="C87" s="97"/>
      <c r="D87" s="97"/>
      <c r="E87" s="97"/>
      <c r="F87" s="97"/>
      <c r="G87" s="97"/>
      <c r="H87" s="97"/>
      <c r="I87" s="97"/>
      <c r="J87" s="97"/>
      <c r="K87" s="97"/>
      <c r="L87" s="97"/>
      <c r="M87" s="97"/>
      <c r="N87" s="97"/>
      <c r="O87" s="97"/>
      <c r="P87" s="97"/>
      <c r="Q87" s="97"/>
      <c r="R87" s="97"/>
      <c r="S87" s="97"/>
      <c r="T87" s="97"/>
      <c r="U87" s="97"/>
      <c r="V87" s="97"/>
      <c r="W87" s="97"/>
      <c r="X87" s="97"/>
      <c r="Y87" s="97"/>
    </row>
    <row r="88" spans="1:25" x14ac:dyDescent="0.2">
      <c r="A88" s="97"/>
      <c r="B88" s="97"/>
      <c r="C88" s="97"/>
      <c r="D88" s="97"/>
      <c r="E88" s="97"/>
      <c r="F88" s="97"/>
      <c r="G88" s="97"/>
      <c r="H88" s="97"/>
      <c r="I88" s="97"/>
      <c r="J88" s="97"/>
      <c r="K88" s="97"/>
      <c r="L88" s="97"/>
      <c r="M88" s="97"/>
      <c r="N88" s="97"/>
      <c r="O88" s="97"/>
      <c r="P88" s="97"/>
      <c r="Q88" s="97"/>
      <c r="R88" s="97"/>
      <c r="S88" s="97"/>
      <c r="T88" s="97"/>
      <c r="U88" s="97"/>
      <c r="V88" s="97"/>
      <c r="W88" s="97"/>
      <c r="X88" s="97"/>
      <c r="Y88" s="97"/>
    </row>
    <row r="89" spans="1:25" x14ac:dyDescent="0.2">
      <c r="A89" s="97"/>
      <c r="B89" s="97"/>
      <c r="C89" s="97"/>
      <c r="D89" s="97"/>
      <c r="E89" s="97"/>
      <c r="F89" s="97"/>
      <c r="G89" s="97"/>
      <c r="H89" s="97"/>
      <c r="I89" s="97"/>
      <c r="J89" s="97"/>
      <c r="K89" s="97"/>
      <c r="L89" s="97"/>
      <c r="M89" s="97"/>
      <c r="N89" s="97"/>
      <c r="O89" s="97"/>
      <c r="P89" s="97"/>
      <c r="Q89" s="97"/>
      <c r="R89" s="97"/>
      <c r="S89" s="97"/>
      <c r="T89" s="97"/>
      <c r="U89" s="97"/>
      <c r="V89" s="97"/>
      <c r="W89" s="97"/>
      <c r="X89" s="97"/>
      <c r="Y89" s="97"/>
    </row>
    <row r="90" spans="1:25" x14ac:dyDescent="0.2">
      <c r="A90" s="97"/>
      <c r="B90" s="97"/>
      <c r="C90" s="97"/>
      <c r="D90" s="97"/>
      <c r="E90" s="97"/>
      <c r="F90" s="97"/>
      <c r="G90" s="97"/>
      <c r="H90" s="97"/>
      <c r="I90" s="97"/>
      <c r="J90" s="97"/>
      <c r="K90" s="97"/>
      <c r="L90" s="97"/>
      <c r="M90" s="97"/>
      <c r="N90" s="97"/>
      <c r="O90" s="97"/>
      <c r="P90" s="97"/>
      <c r="Q90" s="97"/>
      <c r="R90" s="97"/>
      <c r="S90" s="97"/>
      <c r="T90" s="97"/>
      <c r="U90" s="97"/>
      <c r="V90" s="97"/>
      <c r="W90" s="97"/>
      <c r="X90" s="97"/>
      <c r="Y90" s="97"/>
    </row>
    <row r="91" spans="1:25" x14ac:dyDescent="0.2">
      <c r="A91" s="97"/>
      <c r="B91" s="97"/>
      <c r="C91" s="97"/>
      <c r="D91" s="97"/>
      <c r="E91" s="97"/>
      <c r="F91" s="97"/>
      <c r="G91" s="97"/>
      <c r="H91" s="97"/>
      <c r="I91" s="97"/>
      <c r="J91" s="97"/>
      <c r="K91" s="97"/>
      <c r="L91" s="97"/>
      <c r="M91" s="97"/>
      <c r="N91" s="97"/>
      <c r="O91" s="97"/>
      <c r="P91" s="97"/>
      <c r="Q91" s="97"/>
      <c r="R91" s="97"/>
      <c r="S91" s="97"/>
      <c r="T91" s="97"/>
      <c r="U91" s="97"/>
      <c r="V91" s="97"/>
      <c r="W91" s="97"/>
      <c r="X91" s="97"/>
      <c r="Y91" s="97"/>
    </row>
    <row r="92" spans="1:25" x14ac:dyDescent="0.2">
      <c r="A92" s="97"/>
      <c r="B92" s="97"/>
      <c r="C92" s="97"/>
      <c r="D92" s="97"/>
      <c r="E92" s="97"/>
      <c r="F92" s="97"/>
      <c r="G92" s="97"/>
      <c r="H92" s="97"/>
      <c r="I92" s="97"/>
      <c r="J92" s="97"/>
      <c r="K92" s="97"/>
      <c r="L92" s="97"/>
      <c r="M92" s="97"/>
      <c r="N92" s="97"/>
      <c r="O92" s="97"/>
      <c r="P92" s="97"/>
      <c r="Q92" s="97"/>
      <c r="R92" s="97"/>
      <c r="S92" s="97"/>
      <c r="T92" s="97"/>
      <c r="U92" s="97"/>
      <c r="V92" s="97"/>
      <c r="W92" s="97"/>
      <c r="X92" s="97"/>
      <c r="Y92" s="97"/>
    </row>
    <row r="93" spans="1:25" x14ac:dyDescent="0.2">
      <c r="A93" s="97"/>
      <c r="B93" s="97"/>
      <c r="C93" s="97"/>
      <c r="D93" s="97"/>
      <c r="E93" s="97"/>
      <c r="F93" s="97"/>
      <c r="G93" s="97"/>
      <c r="H93" s="97"/>
      <c r="I93" s="97"/>
      <c r="J93" s="97"/>
      <c r="K93" s="97"/>
      <c r="L93" s="97"/>
      <c r="M93" s="97"/>
      <c r="N93" s="97"/>
      <c r="O93" s="97"/>
      <c r="P93" s="97"/>
      <c r="Q93" s="97"/>
      <c r="R93" s="97"/>
      <c r="S93" s="97"/>
      <c r="T93" s="97"/>
      <c r="U93" s="97"/>
      <c r="V93" s="97"/>
      <c r="W93" s="97"/>
      <c r="X93" s="97"/>
      <c r="Y93" s="97"/>
    </row>
    <row r="94" spans="1:25" x14ac:dyDescent="0.2">
      <c r="A94" s="97"/>
      <c r="B94" s="97"/>
      <c r="C94" s="97"/>
      <c r="D94" s="97"/>
      <c r="E94" s="97"/>
      <c r="F94" s="97"/>
      <c r="G94" s="97"/>
      <c r="H94" s="97"/>
      <c r="I94" s="97"/>
      <c r="J94" s="97"/>
      <c r="K94" s="97"/>
      <c r="L94" s="97"/>
      <c r="M94" s="97"/>
      <c r="N94" s="97"/>
      <c r="O94" s="97"/>
      <c r="P94" s="97"/>
      <c r="Q94" s="97"/>
      <c r="R94" s="97"/>
      <c r="S94" s="97"/>
      <c r="T94" s="97"/>
      <c r="U94" s="97"/>
      <c r="V94" s="97"/>
      <c r="W94" s="97"/>
      <c r="X94" s="97"/>
      <c r="Y94" s="97"/>
    </row>
    <row r="95" spans="1:25" x14ac:dyDescent="0.2">
      <c r="A95" s="97"/>
      <c r="B95" s="97"/>
      <c r="C95" s="97"/>
      <c r="D95" s="97"/>
      <c r="E95" s="97"/>
      <c r="F95" s="97"/>
      <c r="G95" s="97"/>
      <c r="H95" s="97"/>
      <c r="I95" s="97"/>
      <c r="J95" s="97"/>
      <c r="K95" s="97"/>
      <c r="L95" s="97"/>
      <c r="M95" s="97"/>
      <c r="N95" s="97"/>
      <c r="O95" s="97"/>
      <c r="P95" s="97"/>
      <c r="Q95" s="97"/>
      <c r="R95" s="97"/>
      <c r="S95" s="97"/>
      <c r="T95" s="97"/>
      <c r="U95" s="97"/>
      <c r="V95" s="97"/>
      <c r="W95" s="97"/>
      <c r="X95" s="97"/>
      <c r="Y95" s="97"/>
    </row>
    <row r="96" spans="1:25" x14ac:dyDescent="0.2">
      <c r="A96" s="97"/>
      <c r="B96" s="97"/>
      <c r="C96" s="97"/>
      <c r="D96" s="97"/>
      <c r="E96" s="97"/>
      <c r="F96" s="97"/>
      <c r="G96" s="97"/>
      <c r="H96" s="97"/>
      <c r="I96" s="97"/>
      <c r="J96" s="97"/>
      <c r="K96" s="97"/>
      <c r="L96" s="97"/>
      <c r="M96" s="97"/>
      <c r="N96" s="97"/>
      <c r="O96" s="97"/>
      <c r="P96" s="97"/>
      <c r="Q96" s="97"/>
      <c r="R96" s="97"/>
      <c r="S96" s="97"/>
      <c r="T96" s="97"/>
      <c r="U96" s="97"/>
      <c r="V96" s="97"/>
      <c r="W96" s="97"/>
      <c r="X96" s="97"/>
      <c r="Y96" s="97"/>
    </row>
    <row r="97" spans="1:25" x14ac:dyDescent="0.2">
      <c r="A97" s="97"/>
      <c r="B97" s="97"/>
      <c r="C97" s="97"/>
      <c r="D97" s="97"/>
      <c r="E97" s="97"/>
      <c r="F97" s="97"/>
      <c r="G97" s="97"/>
      <c r="H97" s="97"/>
      <c r="I97" s="97"/>
      <c r="J97" s="97"/>
      <c r="K97" s="97"/>
      <c r="L97" s="97"/>
      <c r="M97" s="97"/>
      <c r="N97" s="97"/>
      <c r="O97" s="97"/>
      <c r="P97" s="97"/>
      <c r="Q97" s="97"/>
      <c r="R97" s="97"/>
      <c r="S97" s="97"/>
      <c r="T97" s="97"/>
      <c r="U97" s="97"/>
      <c r="V97" s="97"/>
      <c r="W97" s="97"/>
      <c r="X97" s="97"/>
      <c r="Y97" s="97"/>
    </row>
    <row r="98" spans="1:25" x14ac:dyDescent="0.2">
      <c r="A98" s="97"/>
      <c r="B98" s="97"/>
      <c r="C98" s="97"/>
      <c r="D98" s="97"/>
      <c r="E98" s="97"/>
      <c r="F98" s="97"/>
      <c r="G98" s="97"/>
      <c r="H98" s="97"/>
      <c r="I98" s="97"/>
      <c r="J98" s="97"/>
      <c r="K98" s="97"/>
      <c r="L98" s="97"/>
      <c r="M98" s="97"/>
      <c r="N98" s="97"/>
      <c r="O98" s="97"/>
      <c r="P98" s="97"/>
      <c r="Q98" s="97"/>
      <c r="R98" s="97"/>
      <c r="S98" s="97"/>
      <c r="T98" s="97"/>
      <c r="U98" s="97"/>
      <c r="V98" s="97"/>
      <c r="W98" s="97"/>
      <c r="X98" s="97"/>
      <c r="Y98" s="97"/>
    </row>
    <row r="99" spans="1:25" x14ac:dyDescent="0.2">
      <c r="A99" s="97"/>
      <c r="B99" s="97"/>
      <c r="C99" s="97"/>
      <c r="D99" s="97"/>
      <c r="E99" s="97"/>
      <c r="F99" s="97"/>
      <c r="G99" s="97"/>
      <c r="H99" s="97"/>
      <c r="I99" s="97"/>
      <c r="J99" s="97"/>
      <c r="K99" s="97"/>
      <c r="L99" s="97"/>
      <c r="M99" s="97"/>
      <c r="N99" s="97"/>
      <c r="O99" s="97"/>
      <c r="P99" s="97"/>
      <c r="Q99" s="97"/>
      <c r="R99" s="97"/>
      <c r="S99" s="97"/>
      <c r="T99" s="97"/>
      <c r="U99" s="97"/>
      <c r="V99" s="97"/>
      <c r="W99" s="97"/>
      <c r="X99" s="97"/>
      <c r="Y99" s="97"/>
    </row>
    <row r="100" spans="1:25" x14ac:dyDescent="0.2">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row>
    <row r="101" spans="1:25" x14ac:dyDescent="0.2">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row>
    <row r="102" spans="1:25" x14ac:dyDescent="0.2">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row>
    <row r="103" spans="1:25" x14ac:dyDescent="0.2">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x14ac:dyDescent="0.2">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row>
    <row r="105" spans="1:25" x14ac:dyDescent="0.2">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row>
    <row r="106" spans="1:25" x14ac:dyDescent="0.2">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row>
    <row r="107" spans="1:25" x14ac:dyDescent="0.2">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row>
    <row r="108" spans="1:25" x14ac:dyDescent="0.2">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row>
    <row r="109" spans="1:25" x14ac:dyDescent="0.2">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row>
    <row r="110" spans="1:25" x14ac:dyDescent="0.2">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row>
    <row r="111" spans="1:25" x14ac:dyDescent="0.2">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row>
    <row r="112" spans="1:25" x14ac:dyDescent="0.2">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row>
    <row r="113" spans="1:25" x14ac:dyDescent="0.2">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row>
    <row r="114" spans="1:25" x14ac:dyDescent="0.2">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row>
    <row r="115" spans="1:25" x14ac:dyDescent="0.2">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row>
    <row r="116" spans="1:25" x14ac:dyDescent="0.2">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row>
    <row r="117" spans="1:25" x14ac:dyDescent="0.2">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row>
    <row r="118" spans="1:25" x14ac:dyDescent="0.2">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row>
    <row r="119" spans="1:25" x14ac:dyDescent="0.2">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row>
    <row r="120" spans="1:25" x14ac:dyDescent="0.2">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row>
    <row r="121" spans="1:25" x14ac:dyDescent="0.2">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row>
    <row r="122" spans="1:25" x14ac:dyDescent="0.2">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row>
    <row r="123" spans="1:25" x14ac:dyDescent="0.2">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row>
    <row r="124" spans="1:25" x14ac:dyDescent="0.2">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row>
    <row r="125" spans="1:25" x14ac:dyDescent="0.2">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row>
    <row r="126" spans="1:25" x14ac:dyDescent="0.2">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row>
    <row r="127" spans="1:25" x14ac:dyDescent="0.2">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row>
    <row r="128" spans="1:25" x14ac:dyDescent="0.2">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row>
    <row r="129" spans="1:25" x14ac:dyDescent="0.2">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row>
    <row r="130" spans="1:25" x14ac:dyDescent="0.2">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row>
    <row r="131" spans="1:25" x14ac:dyDescent="0.2">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row>
    <row r="132" spans="1:25" x14ac:dyDescent="0.2">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row>
    <row r="133" spans="1:25" x14ac:dyDescent="0.2">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row>
    <row r="134" spans="1:25" x14ac:dyDescent="0.2">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row>
    <row r="135" spans="1:25" x14ac:dyDescent="0.2">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row>
    <row r="136" spans="1:25" x14ac:dyDescent="0.2">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row>
    <row r="137" spans="1:25" x14ac:dyDescent="0.2">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row>
    <row r="138" spans="1:25" x14ac:dyDescent="0.2">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row>
    <row r="139" spans="1:25" x14ac:dyDescent="0.2">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row>
    <row r="140" spans="1:25" x14ac:dyDescent="0.2">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x14ac:dyDescent="0.2">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row>
    <row r="142" spans="1:25" x14ac:dyDescent="0.2">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row>
    <row r="143" spans="1:25" x14ac:dyDescent="0.2">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row>
    <row r="144" spans="1:25" x14ac:dyDescent="0.2">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row>
    <row r="145" spans="1:25" x14ac:dyDescent="0.2">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row>
    <row r="146" spans="1:25" x14ac:dyDescent="0.2">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row>
    <row r="147" spans="1:25" x14ac:dyDescent="0.2">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row>
    <row r="148" spans="1:25" x14ac:dyDescent="0.2">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row>
    <row r="149" spans="1:25" x14ac:dyDescent="0.2">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row>
    <row r="150" spans="1:25" x14ac:dyDescent="0.2">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row>
    <row r="151" spans="1:25" x14ac:dyDescent="0.2">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row>
    <row r="152" spans="1:25" x14ac:dyDescent="0.2">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row>
    <row r="153" spans="1:25" x14ac:dyDescent="0.2">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row>
    <row r="154" spans="1:25" x14ac:dyDescent="0.2">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row>
    <row r="155" spans="1:25" x14ac:dyDescent="0.2">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row>
    <row r="156" spans="1:25" x14ac:dyDescent="0.2">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row>
    <row r="157" spans="1:25" x14ac:dyDescent="0.2">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row>
    <row r="158" spans="1:25" x14ac:dyDescent="0.2">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row>
    <row r="159" spans="1:25" x14ac:dyDescent="0.2">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row>
    <row r="160" spans="1:25" x14ac:dyDescent="0.2">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row>
    <row r="161" spans="1:25" x14ac:dyDescent="0.2">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row>
    <row r="162" spans="1:25" x14ac:dyDescent="0.2">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row>
    <row r="163" spans="1:25" x14ac:dyDescent="0.2">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row>
    <row r="164" spans="1:25" x14ac:dyDescent="0.2">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row>
    <row r="165" spans="1:25" x14ac:dyDescent="0.2">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row>
    <row r="166" spans="1:25" x14ac:dyDescent="0.2">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row>
    <row r="167" spans="1:25" x14ac:dyDescent="0.2">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row>
    <row r="168" spans="1:25" x14ac:dyDescent="0.2">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row>
    <row r="169" spans="1:25" x14ac:dyDescent="0.2">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row>
    <row r="170" spans="1:25" x14ac:dyDescent="0.2">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row>
    <row r="171" spans="1:25" x14ac:dyDescent="0.2">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row>
    <row r="172" spans="1:25" x14ac:dyDescent="0.2">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spans="1:25" x14ac:dyDescent="0.2">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row>
    <row r="174" spans="1:25" x14ac:dyDescent="0.2">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spans="1:25" x14ac:dyDescent="0.2">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spans="1:25" x14ac:dyDescent="0.2">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spans="1:25" x14ac:dyDescent="0.2">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spans="1:25" x14ac:dyDescent="0.2">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x14ac:dyDescent="0.2">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row>
    <row r="180" spans="1:25" x14ac:dyDescent="0.2">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row>
    <row r="181" spans="1:25" x14ac:dyDescent="0.2">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row>
    <row r="182" spans="1:25" x14ac:dyDescent="0.2">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row>
    <row r="183" spans="1:25" x14ac:dyDescent="0.2">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row>
    <row r="184" spans="1:25" x14ac:dyDescent="0.2">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row>
    <row r="185" spans="1:25" x14ac:dyDescent="0.2">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row>
    <row r="186" spans="1:25" x14ac:dyDescent="0.2">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row>
    <row r="187" spans="1:25" x14ac:dyDescent="0.2">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row>
    <row r="188" spans="1:25" x14ac:dyDescent="0.2">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row>
    <row r="189" spans="1:25" x14ac:dyDescent="0.2">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row>
    <row r="190" spans="1:25" x14ac:dyDescent="0.2">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row>
    <row r="191" spans="1:25" x14ac:dyDescent="0.2">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row>
    <row r="192" spans="1:25" x14ac:dyDescent="0.2">
      <c r="A192" s="97"/>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row>
    <row r="193" spans="1:25" x14ac:dyDescent="0.2">
      <c r="A193" s="97"/>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row>
    <row r="194" spans="1:25" x14ac:dyDescent="0.2">
      <c r="A194" s="97"/>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row>
    <row r="195" spans="1:25" x14ac:dyDescent="0.2">
      <c r="A195" s="97"/>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row>
    <row r="196" spans="1:25" x14ac:dyDescent="0.2">
      <c r="A196" s="9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row>
    <row r="197" spans="1:25" x14ac:dyDescent="0.2">
      <c r="A197" s="97"/>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row>
    <row r="198" spans="1:25" x14ac:dyDescent="0.2">
      <c r="A198" s="97"/>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row>
    <row r="199" spans="1:25" x14ac:dyDescent="0.2">
      <c r="A199" s="97"/>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row>
    <row r="200" spans="1:25" x14ac:dyDescent="0.2">
      <c r="A200" s="97"/>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row>
    <row r="201" spans="1:25" x14ac:dyDescent="0.2">
      <c r="A201" s="97"/>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row>
    <row r="202" spans="1:25" x14ac:dyDescent="0.2">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row>
    <row r="203" spans="1:25" x14ac:dyDescent="0.2">
      <c r="A203" s="97"/>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row>
    <row r="204" spans="1:25" x14ac:dyDescent="0.2">
      <c r="A204" s="97"/>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row>
    <row r="205" spans="1:25" x14ac:dyDescent="0.2">
      <c r="A205" s="97"/>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row>
    <row r="206" spans="1:25" x14ac:dyDescent="0.2">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row>
    <row r="207" spans="1:25" x14ac:dyDescent="0.2">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row>
    <row r="208" spans="1:25" x14ac:dyDescent="0.2">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row>
    <row r="209" spans="1:25" x14ac:dyDescent="0.2">
      <c r="A209" s="97"/>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row>
    <row r="210" spans="1:25" x14ac:dyDescent="0.2">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row>
    <row r="211" spans="1:25" x14ac:dyDescent="0.2">
      <c r="A211" s="97"/>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row>
    <row r="212" spans="1:25" x14ac:dyDescent="0.2">
      <c r="A212" s="97"/>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row>
    <row r="213" spans="1:25" x14ac:dyDescent="0.2">
      <c r="A213" s="97"/>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row>
    <row r="214" spans="1:25" x14ac:dyDescent="0.2">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row>
    <row r="215" spans="1:25" x14ac:dyDescent="0.2">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x14ac:dyDescent="0.2">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row>
    <row r="217" spans="1:25" x14ac:dyDescent="0.2">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row>
    <row r="218" spans="1:25" x14ac:dyDescent="0.2">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row>
    <row r="219" spans="1:25" x14ac:dyDescent="0.2">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row>
    <row r="220" spans="1:25" x14ac:dyDescent="0.2">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row>
    <row r="221" spans="1:25" x14ac:dyDescent="0.2">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row>
    <row r="222" spans="1:25" x14ac:dyDescent="0.2">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row>
    <row r="223" spans="1:25" x14ac:dyDescent="0.2">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row>
    <row r="224" spans="1:25" x14ac:dyDescent="0.2">
      <c r="A224" s="9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row>
    <row r="225" spans="1:25" x14ac:dyDescent="0.2">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row>
    <row r="226" spans="1:25" x14ac:dyDescent="0.2">
      <c r="A226" s="97"/>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row>
    <row r="227" spans="1:25" x14ac:dyDescent="0.2">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row>
    <row r="228" spans="1:25" x14ac:dyDescent="0.2">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row>
    <row r="229" spans="1:25" x14ac:dyDescent="0.2">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row>
    <row r="230" spans="1:25" x14ac:dyDescent="0.2">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row>
    <row r="231" spans="1:25" x14ac:dyDescent="0.2">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row>
    <row r="232" spans="1:25" x14ac:dyDescent="0.2">
      <c r="A232" s="97"/>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row>
    <row r="233" spans="1:25" x14ac:dyDescent="0.2">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row>
    <row r="234" spans="1:25" x14ac:dyDescent="0.2">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row>
    <row r="235" spans="1:25" x14ac:dyDescent="0.2">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row>
    <row r="236" spans="1:25" x14ac:dyDescent="0.2">
      <c r="A236" s="97"/>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row>
    <row r="237" spans="1:25" x14ac:dyDescent="0.2">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row>
    <row r="238" spans="1:25" x14ac:dyDescent="0.2">
      <c r="A238" s="97"/>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row>
    <row r="239" spans="1:25" x14ac:dyDescent="0.2">
      <c r="A239" s="97"/>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row>
    <row r="240" spans="1:25" x14ac:dyDescent="0.2">
      <c r="A240" s="97"/>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row>
    <row r="241" spans="1:25" x14ac:dyDescent="0.2">
      <c r="A241" s="97"/>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row>
    <row r="242" spans="1:25" x14ac:dyDescent="0.2">
      <c r="A242" s="97"/>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row>
    <row r="243" spans="1:25" x14ac:dyDescent="0.2">
      <c r="A243" s="97"/>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row>
    <row r="244" spans="1:25" x14ac:dyDescent="0.2">
      <c r="A244" s="97"/>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row>
    <row r="245" spans="1:25" x14ac:dyDescent="0.2">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row>
    <row r="246" spans="1:25" x14ac:dyDescent="0.2">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row>
    <row r="247" spans="1:25" x14ac:dyDescent="0.2">
      <c r="A247" s="97"/>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row>
    <row r="248" spans="1:25" x14ac:dyDescent="0.2">
      <c r="A248" s="97"/>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row>
    <row r="249" spans="1:25" x14ac:dyDescent="0.2">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row>
    <row r="250" spans="1:25" x14ac:dyDescent="0.2">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row>
    <row r="251" spans="1:25" x14ac:dyDescent="0.2">
      <c r="A251" s="97"/>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row>
    <row r="252" spans="1:25" x14ac:dyDescent="0.2">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x14ac:dyDescent="0.2">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row>
    <row r="254" spans="1:25" x14ac:dyDescent="0.2">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row>
    <row r="255" spans="1:25" x14ac:dyDescent="0.2">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row>
    <row r="256" spans="1:25" x14ac:dyDescent="0.2">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row>
    <row r="257" spans="1:25" x14ac:dyDescent="0.2">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row>
    <row r="258" spans="1:25" x14ac:dyDescent="0.2">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row>
    <row r="259" spans="1:25" x14ac:dyDescent="0.2">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row>
    <row r="260" spans="1:25" x14ac:dyDescent="0.2">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row>
    <row r="261" spans="1:25" x14ac:dyDescent="0.2">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row>
    <row r="262" spans="1:25" x14ac:dyDescent="0.2">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row>
    <row r="263" spans="1:25" x14ac:dyDescent="0.2">
      <c r="A263" s="97"/>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row>
    <row r="264" spans="1:25" x14ac:dyDescent="0.2">
      <c r="A264" s="97"/>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row>
    <row r="265" spans="1:25" x14ac:dyDescent="0.2">
      <c r="A265" s="97"/>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row>
    <row r="266" spans="1:25" x14ac:dyDescent="0.2">
      <c r="A266" s="97"/>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row>
    <row r="267" spans="1:25" x14ac:dyDescent="0.2">
      <c r="A267" s="97"/>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row>
    <row r="268" spans="1:25" x14ac:dyDescent="0.2">
      <c r="A268" s="97"/>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row>
    <row r="269" spans="1:25" x14ac:dyDescent="0.2">
      <c r="A269" s="97"/>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row>
    <row r="270" spans="1:25" x14ac:dyDescent="0.2">
      <c r="A270" s="97"/>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row>
    <row r="271" spans="1:25" x14ac:dyDescent="0.2">
      <c r="A271" s="97"/>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row>
    <row r="272" spans="1:25" x14ac:dyDescent="0.2">
      <c r="A272" s="97"/>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row>
    <row r="273" spans="1:25" x14ac:dyDescent="0.2">
      <c r="A273" s="97"/>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row>
    <row r="274" spans="1:25" x14ac:dyDescent="0.2">
      <c r="A274" s="97"/>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row>
    <row r="275" spans="1:25" x14ac:dyDescent="0.2">
      <c r="A275" s="97"/>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row>
    <row r="276" spans="1:25" x14ac:dyDescent="0.2">
      <c r="A276" s="97"/>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row>
    <row r="277" spans="1:25" x14ac:dyDescent="0.2">
      <c r="A277" s="97"/>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row>
    <row r="278" spans="1:25" x14ac:dyDescent="0.2">
      <c r="A278" s="97"/>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row>
    <row r="279" spans="1:25" x14ac:dyDescent="0.2">
      <c r="A279" s="97"/>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row>
    <row r="280" spans="1:25" x14ac:dyDescent="0.2">
      <c r="A280" s="97"/>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row>
    <row r="281" spans="1:25" x14ac:dyDescent="0.2">
      <c r="A281" s="97"/>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row>
    <row r="282" spans="1:25" x14ac:dyDescent="0.2">
      <c r="A282" s="97"/>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row>
    <row r="283" spans="1:25" x14ac:dyDescent="0.2">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row>
    <row r="284" spans="1:25" x14ac:dyDescent="0.2">
      <c r="A284" s="97"/>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row>
    <row r="285" spans="1:25" x14ac:dyDescent="0.2">
      <c r="A285" s="97"/>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row>
    <row r="286" spans="1:25" x14ac:dyDescent="0.2">
      <c r="A286" s="97"/>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row>
    <row r="287" spans="1:25" x14ac:dyDescent="0.2">
      <c r="A287" s="97"/>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row>
    <row r="288" spans="1:25" x14ac:dyDescent="0.2">
      <c r="A288" s="97"/>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row>
    <row r="289" spans="1:25" x14ac:dyDescent="0.2">
      <c r="A289" s="97"/>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x14ac:dyDescent="0.2">
      <c r="A290" s="97"/>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row>
    <row r="291" spans="1:25" x14ac:dyDescent="0.2">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row>
    <row r="292" spans="1:25" x14ac:dyDescent="0.2">
      <c r="A292" s="97"/>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row>
    <row r="293" spans="1:25" x14ac:dyDescent="0.2">
      <c r="A293" s="97"/>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row>
    <row r="294" spans="1:25" x14ac:dyDescent="0.2">
      <c r="A294" s="97"/>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row>
    <row r="295" spans="1:25" x14ac:dyDescent="0.2">
      <c r="A295" s="97"/>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row>
    <row r="296" spans="1:25" x14ac:dyDescent="0.2">
      <c r="A296" s="97"/>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row>
    <row r="297" spans="1:25" x14ac:dyDescent="0.2">
      <c r="A297" s="97"/>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row>
    <row r="298" spans="1:25" x14ac:dyDescent="0.2">
      <c r="A298" s="97"/>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row>
    <row r="299" spans="1:25" x14ac:dyDescent="0.2">
      <c r="A299" s="97"/>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row>
    <row r="300" spans="1:25" x14ac:dyDescent="0.2">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row>
    <row r="301" spans="1:25" x14ac:dyDescent="0.2">
      <c r="A301" s="97"/>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row>
    <row r="302" spans="1:25" x14ac:dyDescent="0.2">
      <c r="A302" s="97"/>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row>
    <row r="303" spans="1:25" x14ac:dyDescent="0.2">
      <c r="A303" s="97"/>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row>
    <row r="304" spans="1:25" x14ac:dyDescent="0.2">
      <c r="A304" s="97"/>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row>
    <row r="305" spans="1:25" x14ac:dyDescent="0.2">
      <c r="A305" s="97"/>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row>
    <row r="306" spans="1:25" x14ac:dyDescent="0.2">
      <c r="A306" s="97"/>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row>
    <row r="307" spans="1:25" x14ac:dyDescent="0.2">
      <c r="A307" s="97"/>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row>
    <row r="308" spans="1:25" x14ac:dyDescent="0.2">
      <c r="A308" s="97"/>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row>
    <row r="309" spans="1:25" x14ac:dyDescent="0.2">
      <c r="A309" s="97"/>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row>
    <row r="310" spans="1:25" x14ac:dyDescent="0.2">
      <c r="A310" s="97"/>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row>
    <row r="311" spans="1:25" x14ac:dyDescent="0.2">
      <c r="A311" s="97"/>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row>
    <row r="312" spans="1:25" x14ac:dyDescent="0.2">
      <c r="A312" s="97"/>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row>
    <row r="313" spans="1:25" x14ac:dyDescent="0.2">
      <c r="A313" s="97"/>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row>
    <row r="314" spans="1:25" x14ac:dyDescent="0.2">
      <c r="A314" s="97"/>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row>
    <row r="315" spans="1:25" x14ac:dyDescent="0.2">
      <c r="A315" s="97"/>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row>
    <row r="316" spans="1:25" x14ac:dyDescent="0.2">
      <c r="A316" s="97"/>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row>
    <row r="317" spans="1:25" x14ac:dyDescent="0.2">
      <c r="A317" s="97"/>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row>
    <row r="318" spans="1:25" x14ac:dyDescent="0.2">
      <c r="A318" s="97"/>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row>
    <row r="319" spans="1:25" x14ac:dyDescent="0.2">
      <c r="A319" s="97"/>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row>
    <row r="320" spans="1:25" x14ac:dyDescent="0.2">
      <c r="A320" s="97"/>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row>
    <row r="321" spans="1:25" x14ac:dyDescent="0.2">
      <c r="A321" s="97"/>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row>
    <row r="322" spans="1:25" x14ac:dyDescent="0.2">
      <c r="A322" s="97"/>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row>
    <row r="323" spans="1:25" x14ac:dyDescent="0.2">
      <c r="A323" s="97"/>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row>
    <row r="324" spans="1:25" x14ac:dyDescent="0.2">
      <c r="A324" s="97"/>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row>
    <row r="325" spans="1:25" x14ac:dyDescent="0.2">
      <c r="A325" s="97"/>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row>
    <row r="326" spans="1:25" x14ac:dyDescent="0.2">
      <c r="A326" s="97"/>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row>
    <row r="327" spans="1:25" x14ac:dyDescent="0.2">
      <c r="A327" s="97"/>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x14ac:dyDescent="0.2">
      <c r="A328" s="97"/>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row>
    <row r="329" spans="1:25" x14ac:dyDescent="0.2">
      <c r="A329" s="97"/>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row>
    <row r="330" spans="1:25" x14ac:dyDescent="0.2">
      <c r="A330" s="97"/>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row>
    <row r="331" spans="1:25" x14ac:dyDescent="0.2">
      <c r="A331" s="97"/>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row>
    <row r="332" spans="1:25" x14ac:dyDescent="0.2">
      <c r="A332" s="97"/>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row>
    <row r="333" spans="1:25" x14ac:dyDescent="0.2">
      <c r="A333" s="97"/>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row>
    <row r="334" spans="1:25" x14ac:dyDescent="0.2">
      <c r="A334" s="97"/>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row>
    <row r="335" spans="1:25" x14ac:dyDescent="0.2">
      <c r="A335" s="97"/>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row>
    <row r="336" spans="1:25" x14ac:dyDescent="0.2">
      <c r="A336" s="97"/>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row>
    <row r="337" spans="1:25" x14ac:dyDescent="0.2">
      <c r="A337" s="97"/>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row>
    <row r="338" spans="1:25" x14ac:dyDescent="0.2">
      <c r="A338" s="97"/>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row>
    <row r="339" spans="1:25" x14ac:dyDescent="0.2">
      <c r="A339" s="97"/>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row>
    <row r="340" spans="1:25" x14ac:dyDescent="0.2">
      <c r="A340" s="97"/>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row>
    <row r="341" spans="1:25" x14ac:dyDescent="0.2">
      <c r="A341" s="97"/>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row>
    <row r="342" spans="1:25" x14ac:dyDescent="0.2">
      <c r="A342" s="97"/>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row>
    <row r="343" spans="1:25" x14ac:dyDescent="0.2">
      <c r="A343" s="97"/>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row>
    <row r="344" spans="1:25" x14ac:dyDescent="0.2">
      <c r="A344" s="97"/>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row>
    <row r="345" spans="1:25" x14ac:dyDescent="0.2">
      <c r="A345" s="97"/>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row>
    <row r="346" spans="1:25" x14ac:dyDescent="0.2">
      <c r="A346" s="97"/>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row>
    <row r="347" spans="1:25" x14ac:dyDescent="0.2">
      <c r="A347" s="97"/>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row>
    <row r="348" spans="1:25" x14ac:dyDescent="0.2">
      <c r="A348" s="97"/>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row>
    <row r="349" spans="1:25" x14ac:dyDescent="0.2">
      <c r="A349" s="97"/>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row>
    <row r="350" spans="1:25" x14ac:dyDescent="0.2">
      <c r="A350" s="97"/>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row>
    <row r="351" spans="1:25" x14ac:dyDescent="0.2">
      <c r="A351" s="97"/>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row>
    <row r="352" spans="1:25" x14ac:dyDescent="0.2">
      <c r="A352" s="97"/>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row>
    <row r="353" spans="1:25" x14ac:dyDescent="0.2">
      <c r="A353" s="97"/>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row>
    <row r="354" spans="1:25" x14ac:dyDescent="0.2">
      <c r="A354" s="97"/>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row>
    <row r="355" spans="1:25" x14ac:dyDescent="0.2">
      <c r="A355" s="97"/>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row>
    <row r="356" spans="1:25" x14ac:dyDescent="0.2">
      <c r="A356" s="97"/>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row>
    <row r="357" spans="1:25" x14ac:dyDescent="0.2">
      <c r="A357" s="97"/>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row>
    <row r="358" spans="1:25" x14ac:dyDescent="0.2">
      <c r="A358" s="97"/>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row>
    <row r="359" spans="1:25" x14ac:dyDescent="0.2">
      <c r="A359" s="97"/>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row>
    <row r="360" spans="1:25" x14ac:dyDescent="0.2">
      <c r="A360" s="97"/>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row>
    <row r="361" spans="1:25" x14ac:dyDescent="0.2">
      <c r="A361" s="97"/>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row>
    <row r="362" spans="1:25" x14ac:dyDescent="0.2">
      <c r="A362" s="97"/>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row>
    <row r="363" spans="1:25" x14ac:dyDescent="0.2">
      <c r="A363" s="97"/>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row>
    <row r="364" spans="1:25" x14ac:dyDescent="0.2">
      <c r="A364" s="97"/>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x14ac:dyDescent="0.2">
      <c r="A365" s="97"/>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row>
    <row r="366" spans="1:25" x14ac:dyDescent="0.2">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row>
    <row r="367" spans="1:25" x14ac:dyDescent="0.2">
      <c r="A367" s="97"/>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row>
    <row r="368" spans="1:25" x14ac:dyDescent="0.2">
      <c r="A368" s="97"/>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row>
    <row r="369" spans="1:25" x14ac:dyDescent="0.2">
      <c r="A369" s="97"/>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row>
    <row r="370" spans="1:25" x14ac:dyDescent="0.2">
      <c r="A370" s="97"/>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row>
    <row r="371" spans="1:25" x14ac:dyDescent="0.2">
      <c r="A371" s="97"/>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row>
    <row r="372" spans="1:25" x14ac:dyDescent="0.2">
      <c r="A372" s="97"/>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row>
    <row r="373" spans="1:25" x14ac:dyDescent="0.2">
      <c r="A373" s="97"/>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row>
    <row r="374" spans="1:25" x14ac:dyDescent="0.2">
      <c r="A374" s="97"/>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row>
    <row r="375" spans="1:25" x14ac:dyDescent="0.2">
      <c r="A375" s="97"/>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row>
    <row r="376" spans="1:25" x14ac:dyDescent="0.2">
      <c r="A376" s="97"/>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row>
    <row r="377" spans="1:25" x14ac:dyDescent="0.2">
      <c r="A377" s="97"/>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row>
    <row r="378" spans="1:25" x14ac:dyDescent="0.2">
      <c r="A378" s="97"/>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row>
    <row r="379" spans="1:25" x14ac:dyDescent="0.2">
      <c r="A379" s="97"/>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row>
    <row r="380" spans="1:25" x14ac:dyDescent="0.2">
      <c r="A380" s="97"/>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row>
    <row r="381" spans="1:25" x14ac:dyDescent="0.2">
      <c r="A381" s="97"/>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row>
    <row r="382" spans="1:25" x14ac:dyDescent="0.2">
      <c r="A382" s="97"/>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row>
    <row r="383" spans="1:25" x14ac:dyDescent="0.2">
      <c r="A383" s="97"/>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row>
    <row r="384" spans="1:25" x14ac:dyDescent="0.2">
      <c r="A384" s="97"/>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row>
    <row r="385" spans="1:25" x14ac:dyDescent="0.2">
      <c r="A385" s="97"/>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row>
    <row r="386" spans="1:25" x14ac:dyDescent="0.2">
      <c r="A386" s="97"/>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row>
    <row r="387" spans="1:25" x14ac:dyDescent="0.2">
      <c r="A387" s="97"/>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row>
    <row r="388" spans="1:25" x14ac:dyDescent="0.2">
      <c r="A388" s="97"/>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row>
    <row r="389" spans="1:25" x14ac:dyDescent="0.2">
      <c r="A389" s="97"/>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row>
    <row r="390" spans="1:25" x14ac:dyDescent="0.2">
      <c r="A390" s="97"/>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row>
    <row r="391" spans="1:25" x14ac:dyDescent="0.2">
      <c r="A391" s="97"/>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row>
    <row r="392" spans="1:25" x14ac:dyDescent="0.2">
      <c r="A392" s="97"/>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row>
    <row r="393" spans="1:25" x14ac:dyDescent="0.2">
      <c r="A393" s="97"/>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row>
    <row r="394" spans="1:25" x14ac:dyDescent="0.2">
      <c r="A394" s="97"/>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row>
    <row r="395" spans="1:25" x14ac:dyDescent="0.2">
      <c r="A395" s="97"/>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row>
    <row r="396" spans="1:25" x14ac:dyDescent="0.2">
      <c r="A396" s="97"/>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row>
    <row r="397" spans="1:25" x14ac:dyDescent="0.2">
      <c r="A397" s="97"/>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row>
    <row r="398" spans="1:25" x14ac:dyDescent="0.2">
      <c r="A398" s="97"/>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row>
    <row r="399" spans="1:25" x14ac:dyDescent="0.2">
      <c r="A399" s="97"/>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row>
    <row r="400" spans="1:25" x14ac:dyDescent="0.2">
      <c r="A400" s="97"/>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row>
    <row r="401" spans="1:25" x14ac:dyDescent="0.2">
      <c r="A401" s="97"/>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x14ac:dyDescent="0.2">
      <c r="A402" s="97"/>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row>
    <row r="403" spans="1:25" x14ac:dyDescent="0.2">
      <c r="A403" s="97"/>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row>
    <row r="404" spans="1:25" x14ac:dyDescent="0.2">
      <c r="A404" s="97"/>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row>
    <row r="405" spans="1:25" x14ac:dyDescent="0.2">
      <c r="A405" s="97"/>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row>
    <row r="406" spans="1:25" x14ac:dyDescent="0.2">
      <c r="A406" s="97"/>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row>
    <row r="407" spans="1:25" x14ac:dyDescent="0.2">
      <c r="A407" s="97"/>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row>
    <row r="408" spans="1:25" x14ac:dyDescent="0.2">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row>
    <row r="409" spans="1:25" x14ac:dyDescent="0.2">
      <c r="A409" s="97"/>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row>
    <row r="410" spans="1:25" x14ac:dyDescent="0.2">
      <c r="A410" s="97"/>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97"/>
    </row>
    <row r="411" spans="1:25" x14ac:dyDescent="0.2">
      <c r="A411" s="97"/>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row>
    <row r="412" spans="1:25" x14ac:dyDescent="0.2">
      <c r="A412" s="97"/>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row>
    <row r="413" spans="1:25" x14ac:dyDescent="0.2">
      <c r="A413" s="97"/>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row>
    <row r="414" spans="1:25" x14ac:dyDescent="0.2">
      <c r="A414" s="97"/>
      <c r="B414" s="97"/>
      <c r="C414" s="97"/>
      <c r="D414" s="97"/>
      <c r="E414" s="97"/>
      <c r="F414" s="97"/>
      <c r="G414" s="97"/>
      <c r="H414" s="97"/>
      <c r="I414" s="97"/>
      <c r="J414" s="97"/>
      <c r="K414" s="97"/>
      <c r="L414" s="97"/>
      <c r="M414" s="97"/>
      <c r="N414" s="97"/>
      <c r="O414" s="97"/>
      <c r="P414" s="97"/>
      <c r="Q414" s="97"/>
      <c r="R414" s="97"/>
      <c r="S414" s="97"/>
      <c r="T414" s="97"/>
      <c r="U414" s="97"/>
      <c r="V414" s="97"/>
      <c r="W414" s="97"/>
      <c r="X414" s="97"/>
      <c r="Y414" s="97"/>
    </row>
    <row r="415" spans="1:25" x14ac:dyDescent="0.2">
      <c r="A415" s="97"/>
      <c r="B415" s="97"/>
      <c r="C415" s="97"/>
      <c r="D415" s="97"/>
      <c r="E415" s="97"/>
      <c r="F415" s="97"/>
      <c r="G415" s="97"/>
      <c r="H415" s="97"/>
      <c r="I415" s="97"/>
      <c r="J415" s="97"/>
      <c r="K415" s="97"/>
      <c r="L415" s="97"/>
      <c r="M415" s="97"/>
      <c r="N415" s="97"/>
      <c r="O415" s="97"/>
      <c r="P415" s="97"/>
      <c r="Q415" s="97"/>
      <c r="R415" s="97"/>
      <c r="S415" s="97"/>
      <c r="T415" s="97"/>
      <c r="U415" s="97"/>
      <c r="V415" s="97"/>
      <c r="W415" s="97"/>
      <c r="X415" s="97"/>
      <c r="Y415" s="97"/>
    </row>
    <row r="416" spans="1:25" x14ac:dyDescent="0.2">
      <c r="A416" s="97"/>
      <c r="B416" s="97"/>
      <c r="C416" s="97"/>
      <c r="D416" s="97"/>
      <c r="E416" s="97"/>
      <c r="F416" s="97"/>
      <c r="G416" s="97"/>
      <c r="H416" s="97"/>
      <c r="I416" s="97"/>
      <c r="J416" s="97"/>
      <c r="K416" s="97"/>
      <c r="L416" s="97"/>
      <c r="M416" s="97"/>
      <c r="N416" s="97"/>
      <c r="O416" s="97"/>
      <c r="P416" s="97"/>
      <c r="Q416" s="97"/>
      <c r="R416" s="97"/>
      <c r="S416" s="97"/>
      <c r="T416" s="97"/>
      <c r="U416" s="97"/>
      <c r="V416" s="97"/>
      <c r="W416" s="97"/>
      <c r="X416" s="97"/>
      <c r="Y416" s="97"/>
    </row>
    <row r="417" spans="1:25" x14ac:dyDescent="0.2">
      <c r="A417" s="97"/>
      <c r="B417" s="97"/>
      <c r="C417" s="97"/>
      <c r="D417" s="97"/>
      <c r="E417" s="97"/>
      <c r="F417" s="97"/>
      <c r="G417" s="97"/>
      <c r="H417" s="97"/>
      <c r="I417" s="97"/>
      <c r="J417" s="97"/>
      <c r="K417" s="97"/>
      <c r="L417" s="97"/>
      <c r="M417" s="97"/>
      <c r="N417" s="97"/>
      <c r="O417" s="97"/>
      <c r="P417" s="97"/>
      <c r="Q417" s="97"/>
      <c r="R417" s="97"/>
      <c r="S417" s="97"/>
      <c r="T417" s="97"/>
      <c r="U417" s="97"/>
      <c r="V417" s="97"/>
      <c r="W417" s="97"/>
      <c r="X417" s="97"/>
      <c r="Y417" s="97"/>
    </row>
    <row r="418" spans="1:25" x14ac:dyDescent="0.2">
      <c r="A418" s="97"/>
      <c r="B418" s="97"/>
      <c r="C418" s="97"/>
      <c r="D418" s="97"/>
      <c r="E418" s="97"/>
      <c r="F418" s="97"/>
      <c r="G418" s="97"/>
      <c r="H418" s="97"/>
      <c r="I418" s="97"/>
      <c r="J418" s="97"/>
      <c r="K418" s="97"/>
      <c r="L418" s="97"/>
      <c r="M418" s="97"/>
      <c r="N418" s="97"/>
      <c r="O418" s="97"/>
      <c r="P418" s="97"/>
      <c r="Q418" s="97"/>
      <c r="R418" s="97"/>
      <c r="S418" s="97"/>
      <c r="T418" s="97"/>
      <c r="U418" s="97"/>
      <c r="V418" s="97"/>
      <c r="W418" s="97"/>
      <c r="X418" s="97"/>
      <c r="Y418" s="97"/>
    </row>
    <row r="419" spans="1:25" x14ac:dyDescent="0.2">
      <c r="A419" s="97"/>
      <c r="B419" s="97"/>
      <c r="C419" s="97"/>
      <c r="D419" s="97"/>
      <c r="E419" s="97"/>
      <c r="F419" s="97"/>
      <c r="G419" s="97"/>
      <c r="H419" s="97"/>
      <c r="I419" s="97"/>
      <c r="J419" s="97"/>
      <c r="K419" s="97"/>
      <c r="L419" s="97"/>
      <c r="M419" s="97"/>
      <c r="N419" s="97"/>
      <c r="O419" s="97"/>
      <c r="P419" s="97"/>
      <c r="Q419" s="97"/>
      <c r="R419" s="97"/>
      <c r="S419" s="97"/>
      <c r="T419" s="97"/>
      <c r="U419" s="97"/>
      <c r="V419" s="97"/>
      <c r="W419" s="97"/>
      <c r="X419" s="97"/>
      <c r="Y419" s="97"/>
    </row>
    <row r="420" spans="1:25" x14ac:dyDescent="0.2">
      <c r="A420" s="97"/>
      <c r="B420" s="97"/>
      <c r="C420" s="97"/>
      <c r="D420" s="97"/>
      <c r="E420" s="97"/>
      <c r="F420" s="97"/>
      <c r="G420" s="97"/>
      <c r="H420" s="97"/>
      <c r="I420" s="97"/>
      <c r="J420" s="97"/>
      <c r="K420" s="97"/>
      <c r="L420" s="97"/>
      <c r="M420" s="97"/>
      <c r="N420" s="97"/>
      <c r="O420" s="97"/>
      <c r="P420" s="97"/>
      <c r="Q420" s="97"/>
      <c r="R420" s="97"/>
      <c r="S420" s="97"/>
      <c r="T420" s="97"/>
      <c r="U420" s="97"/>
      <c r="V420" s="97"/>
      <c r="W420" s="97"/>
      <c r="X420" s="97"/>
      <c r="Y420" s="97"/>
    </row>
    <row r="421" spans="1:25" x14ac:dyDescent="0.2">
      <c r="A421" s="97"/>
      <c r="B421" s="97"/>
      <c r="C421" s="97"/>
      <c r="D421" s="97"/>
      <c r="E421" s="97"/>
      <c r="F421" s="97"/>
      <c r="G421" s="97"/>
      <c r="H421" s="97"/>
      <c r="I421" s="97"/>
      <c r="J421" s="97"/>
      <c r="K421" s="97"/>
      <c r="L421" s="97"/>
      <c r="M421" s="97"/>
      <c r="N421" s="97"/>
      <c r="O421" s="97"/>
      <c r="P421" s="97"/>
      <c r="Q421" s="97"/>
      <c r="R421" s="97"/>
      <c r="S421" s="97"/>
      <c r="T421" s="97"/>
      <c r="U421" s="97"/>
      <c r="V421" s="97"/>
      <c r="W421" s="97"/>
      <c r="X421" s="97"/>
      <c r="Y421" s="97"/>
    </row>
    <row r="422" spans="1:25" x14ac:dyDescent="0.2">
      <c r="A422" s="97"/>
      <c r="B422" s="97"/>
      <c r="C422" s="97"/>
      <c r="D422" s="97"/>
      <c r="E422" s="97"/>
      <c r="F422" s="97"/>
      <c r="G422" s="97"/>
      <c r="H422" s="97"/>
      <c r="I422" s="97"/>
      <c r="J422" s="97"/>
      <c r="K422" s="97"/>
      <c r="L422" s="97"/>
      <c r="M422" s="97"/>
      <c r="N422" s="97"/>
      <c r="O422" s="97"/>
      <c r="P422" s="97"/>
      <c r="Q422" s="97"/>
      <c r="R422" s="97"/>
      <c r="S422" s="97"/>
      <c r="T422" s="97"/>
      <c r="U422" s="97"/>
      <c r="V422" s="97"/>
      <c r="W422" s="97"/>
      <c r="X422" s="97"/>
      <c r="Y422" s="97"/>
    </row>
    <row r="423" spans="1:25" x14ac:dyDescent="0.2">
      <c r="A423" s="97"/>
      <c r="B423" s="97"/>
      <c r="C423" s="97"/>
      <c r="D423" s="97"/>
      <c r="E423" s="97"/>
      <c r="F423" s="97"/>
      <c r="G423" s="97"/>
      <c r="H423" s="97"/>
      <c r="I423" s="97"/>
      <c r="J423" s="97"/>
      <c r="K423" s="97"/>
      <c r="L423" s="97"/>
      <c r="M423" s="97"/>
      <c r="N423" s="97"/>
      <c r="O423" s="97"/>
      <c r="P423" s="97"/>
      <c r="Q423" s="97"/>
      <c r="R423" s="97"/>
      <c r="S423" s="97"/>
      <c r="T423" s="97"/>
      <c r="U423" s="97"/>
      <c r="V423" s="97"/>
      <c r="W423" s="97"/>
      <c r="X423" s="97"/>
      <c r="Y423" s="97"/>
    </row>
    <row r="424" spans="1:25" x14ac:dyDescent="0.2">
      <c r="A424" s="97"/>
      <c r="B424" s="97"/>
      <c r="C424" s="97"/>
      <c r="D424" s="97"/>
      <c r="E424" s="97"/>
      <c r="F424" s="97"/>
      <c r="G424" s="97"/>
      <c r="H424" s="97"/>
      <c r="I424" s="97"/>
      <c r="J424" s="97"/>
      <c r="K424" s="97"/>
      <c r="L424" s="97"/>
      <c r="M424" s="97"/>
      <c r="N424" s="97"/>
      <c r="O424" s="97"/>
      <c r="P424" s="97"/>
      <c r="Q424" s="97"/>
      <c r="R424" s="97"/>
      <c r="S424" s="97"/>
      <c r="T424" s="97"/>
      <c r="U424" s="97"/>
      <c r="V424" s="97"/>
      <c r="W424" s="97"/>
      <c r="X424" s="97"/>
      <c r="Y424" s="97"/>
    </row>
    <row r="425" spans="1:25" x14ac:dyDescent="0.2">
      <c r="A425" s="97"/>
      <c r="B425" s="97"/>
      <c r="C425" s="97"/>
      <c r="D425" s="97"/>
      <c r="E425" s="97"/>
      <c r="F425" s="97"/>
      <c r="G425" s="97"/>
      <c r="H425" s="97"/>
      <c r="I425" s="97"/>
      <c r="J425" s="97"/>
      <c r="K425" s="97"/>
      <c r="L425" s="97"/>
      <c r="M425" s="97"/>
      <c r="N425" s="97"/>
      <c r="O425" s="97"/>
      <c r="P425" s="97"/>
      <c r="Q425" s="97"/>
      <c r="R425" s="97"/>
      <c r="S425" s="97"/>
      <c r="T425" s="97"/>
      <c r="U425" s="97"/>
      <c r="V425" s="97"/>
      <c r="W425" s="97"/>
      <c r="X425" s="97"/>
      <c r="Y425" s="97"/>
    </row>
    <row r="426" spans="1:25" x14ac:dyDescent="0.2">
      <c r="A426" s="97"/>
      <c r="B426" s="97"/>
      <c r="C426" s="97"/>
      <c r="D426" s="97"/>
      <c r="E426" s="97"/>
      <c r="F426" s="97"/>
      <c r="G426" s="97"/>
      <c r="H426" s="97"/>
      <c r="I426" s="97"/>
      <c r="J426" s="97"/>
      <c r="K426" s="97"/>
      <c r="L426" s="97"/>
      <c r="M426" s="97"/>
      <c r="N426" s="97"/>
      <c r="O426" s="97"/>
      <c r="P426" s="97"/>
      <c r="Q426" s="97"/>
      <c r="R426" s="97"/>
      <c r="S426" s="97"/>
      <c r="T426" s="97"/>
      <c r="U426" s="97"/>
      <c r="V426" s="97"/>
      <c r="W426" s="97"/>
      <c r="X426" s="97"/>
      <c r="Y426" s="97"/>
    </row>
    <row r="427" spans="1:25" x14ac:dyDescent="0.2">
      <c r="A427" s="97"/>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row>
    <row r="428" spans="1:25" x14ac:dyDescent="0.2">
      <c r="A428" s="97"/>
      <c r="B428" s="97"/>
      <c r="C428" s="97"/>
      <c r="D428" s="97"/>
      <c r="E428" s="97"/>
      <c r="F428" s="97"/>
      <c r="G428" s="97"/>
      <c r="H428" s="97"/>
      <c r="I428" s="97"/>
      <c r="J428" s="97"/>
      <c r="K428" s="97"/>
      <c r="L428" s="97"/>
      <c r="M428" s="97"/>
      <c r="N428" s="97"/>
      <c r="O428" s="97"/>
      <c r="P428" s="97"/>
      <c r="Q428" s="97"/>
      <c r="R428" s="97"/>
      <c r="S428" s="97"/>
      <c r="T428" s="97"/>
      <c r="U428" s="97"/>
      <c r="V428" s="97"/>
      <c r="W428" s="97"/>
      <c r="X428" s="97"/>
      <c r="Y428" s="97"/>
    </row>
    <row r="429" spans="1:25" x14ac:dyDescent="0.2">
      <c r="A429" s="97"/>
      <c r="B429" s="97"/>
      <c r="C429" s="97"/>
      <c r="D429" s="97"/>
      <c r="E429" s="97"/>
      <c r="F429" s="97"/>
      <c r="G429" s="97"/>
      <c r="H429" s="97"/>
      <c r="I429" s="97"/>
      <c r="J429" s="97"/>
      <c r="K429" s="97"/>
      <c r="L429" s="97"/>
      <c r="M429" s="97"/>
      <c r="N429" s="97"/>
      <c r="O429" s="97"/>
      <c r="P429" s="97"/>
      <c r="Q429" s="97"/>
      <c r="R429" s="97"/>
      <c r="S429" s="97"/>
      <c r="T429" s="97"/>
      <c r="U429" s="97"/>
      <c r="V429" s="97"/>
      <c r="W429" s="97"/>
      <c r="X429" s="97"/>
      <c r="Y429" s="97"/>
    </row>
    <row r="430" spans="1:25" x14ac:dyDescent="0.2">
      <c r="A430" s="97"/>
      <c r="B430" s="97"/>
      <c r="C430" s="97"/>
      <c r="D430" s="97"/>
      <c r="E430" s="97"/>
      <c r="F430" s="97"/>
      <c r="G430" s="97"/>
      <c r="H430" s="97"/>
      <c r="I430" s="97"/>
      <c r="J430" s="97"/>
      <c r="K430" s="97"/>
      <c r="L430" s="97"/>
      <c r="M430" s="97"/>
      <c r="N430" s="97"/>
      <c r="O430" s="97"/>
      <c r="P430" s="97"/>
      <c r="Q430" s="97"/>
      <c r="R430" s="97"/>
      <c r="S430" s="97"/>
      <c r="T430" s="97"/>
      <c r="U430" s="97"/>
      <c r="V430" s="97"/>
      <c r="W430" s="97"/>
      <c r="X430" s="97"/>
      <c r="Y430" s="97"/>
    </row>
    <row r="431" spans="1:25" x14ac:dyDescent="0.2">
      <c r="A431" s="97"/>
      <c r="B431" s="97"/>
      <c r="C431" s="97"/>
      <c r="D431" s="97"/>
      <c r="E431" s="97"/>
      <c r="F431" s="97"/>
      <c r="G431" s="97"/>
      <c r="H431" s="97"/>
      <c r="I431" s="97"/>
      <c r="J431" s="97"/>
      <c r="K431" s="97"/>
      <c r="L431" s="97"/>
      <c r="M431" s="97"/>
      <c r="N431" s="97"/>
      <c r="O431" s="97"/>
      <c r="P431" s="97"/>
      <c r="Q431" s="97"/>
      <c r="R431" s="97"/>
      <c r="S431" s="97"/>
      <c r="T431" s="97"/>
      <c r="U431" s="97"/>
      <c r="V431" s="97"/>
      <c r="W431" s="97"/>
      <c r="X431" s="97"/>
      <c r="Y431" s="97"/>
    </row>
    <row r="432" spans="1:25" x14ac:dyDescent="0.2">
      <c r="A432" s="97"/>
      <c r="B432" s="97"/>
      <c r="C432" s="97"/>
      <c r="D432" s="97"/>
      <c r="E432" s="97"/>
      <c r="F432" s="97"/>
      <c r="G432" s="97"/>
      <c r="H432" s="97"/>
      <c r="I432" s="97"/>
      <c r="J432" s="97"/>
      <c r="K432" s="97"/>
      <c r="L432" s="97"/>
      <c r="M432" s="97"/>
      <c r="N432" s="97"/>
      <c r="O432" s="97"/>
      <c r="P432" s="97"/>
      <c r="Q432" s="97"/>
      <c r="R432" s="97"/>
      <c r="S432" s="97"/>
      <c r="T432" s="97"/>
      <c r="U432" s="97"/>
      <c r="V432" s="97"/>
      <c r="W432" s="97"/>
      <c r="X432" s="97"/>
      <c r="Y432" s="97"/>
    </row>
    <row r="433" spans="1:25" x14ac:dyDescent="0.2">
      <c r="A433" s="97"/>
      <c r="B433" s="97"/>
      <c r="C433" s="97"/>
      <c r="D433" s="97"/>
      <c r="E433" s="97"/>
      <c r="F433" s="97"/>
      <c r="G433" s="97"/>
      <c r="H433" s="97"/>
      <c r="I433" s="97"/>
      <c r="J433" s="97"/>
      <c r="K433" s="97"/>
      <c r="L433" s="97"/>
      <c r="M433" s="97"/>
      <c r="N433" s="97"/>
      <c r="O433" s="97"/>
      <c r="P433" s="97"/>
      <c r="Q433" s="97"/>
      <c r="R433" s="97"/>
      <c r="S433" s="97"/>
      <c r="T433" s="97"/>
      <c r="U433" s="97"/>
      <c r="V433" s="97"/>
      <c r="W433" s="97"/>
      <c r="X433" s="97"/>
      <c r="Y433" s="97"/>
    </row>
    <row r="434" spans="1:25" x14ac:dyDescent="0.2">
      <c r="A434" s="97"/>
      <c r="B434" s="97"/>
      <c r="C434" s="97"/>
      <c r="D434" s="97"/>
      <c r="E434" s="97"/>
      <c r="F434" s="97"/>
      <c r="G434" s="97"/>
      <c r="H434" s="97"/>
      <c r="I434" s="97"/>
      <c r="J434" s="97"/>
      <c r="K434" s="97"/>
      <c r="L434" s="97"/>
      <c r="M434" s="97"/>
      <c r="N434" s="97"/>
      <c r="O434" s="97"/>
      <c r="P434" s="97"/>
      <c r="Q434" s="97"/>
      <c r="R434" s="97"/>
      <c r="S434" s="97"/>
      <c r="T434" s="97"/>
      <c r="U434" s="97"/>
      <c r="V434" s="97"/>
      <c r="W434" s="97"/>
      <c r="X434" s="97"/>
      <c r="Y434" s="97"/>
    </row>
    <row r="435" spans="1:25" x14ac:dyDescent="0.2">
      <c r="A435" s="97"/>
      <c r="B435" s="97"/>
      <c r="C435" s="97"/>
      <c r="D435" s="97"/>
      <c r="E435" s="97"/>
      <c r="F435" s="97"/>
      <c r="G435" s="97"/>
      <c r="H435" s="97"/>
      <c r="I435" s="97"/>
      <c r="J435" s="97"/>
      <c r="K435" s="97"/>
      <c r="L435" s="97"/>
      <c r="M435" s="97"/>
      <c r="N435" s="97"/>
      <c r="O435" s="97"/>
      <c r="P435" s="97"/>
      <c r="Q435" s="97"/>
      <c r="R435" s="97"/>
      <c r="S435" s="97"/>
      <c r="T435" s="97"/>
      <c r="U435" s="97"/>
      <c r="V435" s="97"/>
      <c r="W435" s="97"/>
      <c r="X435" s="97"/>
      <c r="Y435" s="97"/>
    </row>
    <row r="436" spans="1:25" x14ac:dyDescent="0.2">
      <c r="A436" s="97"/>
      <c r="B436" s="97"/>
      <c r="C436" s="97"/>
      <c r="D436" s="97"/>
      <c r="E436" s="97"/>
      <c r="F436" s="97"/>
      <c r="G436" s="97"/>
      <c r="H436" s="97"/>
      <c r="I436" s="97"/>
      <c r="J436" s="97"/>
      <c r="K436" s="97"/>
      <c r="L436" s="97"/>
      <c r="M436" s="97"/>
      <c r="N436" s="97"/>
      <c r="O436" s="97"/>
      <c r="P436" s="97"/>
      <c r="Q436" s="97"/>
      <c r="R436" s="97"/>
      <c r="S436" s="97"/>
      <c r="T436" s="97"/>
      <c r="U436" s="97"/>
      <c r="V436" s="97"/>
      <c r="W436" s="97"/>
      <c r="X436" s="97"/>
      <c r="Y436" s="97"/>
    </row>
    <row r="437" spans="1:25" x14ac:dyDescent="0.2">
      <c r="A437" s="97"/>
      <c r="B437" s="97"/>
      <c r="C437" s="97"/>
      <c r="D437" s="97"/>
      <c r="E437" s="97"/>
      <c r="F437" s="97"/>
      <c r="G437" s="97"/>
      <c r="H437" s="97"/>
      <c r="I437" s="97"/>
      <c r="J437" s="97"/>
      <c r="K437" s="97"/>
      <c r="L437" s="97"/>
      <c r="M437" s="97"/>
      <c r="N437" s="97"/>
      <c r="O437" s="97"/>
      <c r="P437" s="97"/>
      <c r="Q437" s="97"/>
      <c r="R437" s="97"/>
      <c r="S437" s="97"/>
      <c r="T437" s="97"/>
      <c r="U437" s="97"/>
      <c r="V437" s="97"/>
      <c r="W437" s="97"/>
      <c r="X437" s="97"/>
      <c r="Y437" s="97"/>
    </row>
    <row r="438" spans="1:25" x14ac:dyDescent="0.2">
      <c r="A438" s="97"/>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x14ac:dyDescent="0.2">
      <c r="A439" s="97"/>
      <c r="B439" s="97"/>
      <c r="C439" s="97"/>
      <c r="D439" s="97"/>
      <c r="E439" s="97"/>
      <c r="F439" s="97"/>
      <c r="G439" s="97"/>
      <c r="H439" s="97"/>
      <c r="I439" s="97"/>
      <c r="J439" s="97"/>
      <c r="K439" s="97"/>
      <c r="L439" s="97"/>
      <c r="M439" s="97"/>
      <c r="N439" s="97"/>
      <c r="O439" s="97"/>
      <c r="P439" s="97"/>
      <c r="Q439" s="97"/>
      <c r="R439" s="97"/>
      <c r="S439" s="97"/>
      <c r="T439" s="97"/>
      <c r="U439" s="97"/>
      <c r="V439" s="97"/>
      <c r="W439" s="97"/>
      <c r="X439" s="97"/>
      <c r="Y439" s="97"/>
    </row>
    <row r="440" spans="1:25" x14ac:dyDescent="0.2">
      <c r="A440" s="97"/>
      <c r="B440" s="97"/>
      <c r="C440" s="97"/>
      <c r="D440" s="97"/>
      <c r="E440" s="97"/>
      <c r="F440" s="97"/>
      <c r="G440" s="97"/>
      <c r="H440" s="97"/>
      <c r="I440" s="97"/>
      <c r="J440" s="97"/>
      <c r="K440" s="97"/>
      <c r="L440" s="97"/>
      <c r="M440" s="97"/>
      <c r="N440" s="97"/>
      <c r="O440" s="97"/>
      <c r="P440" s="97"/>
      <c r="Q440" s="97"/>
      <c r="R440" s="97"/>
      <c r="S440" s="97"/>
      <c r="T440" s="97"/>
      <c r="U440" s="97"/>
      <c r="V440" s="97"/>
      <c r="W440" s="97"/>
      <c r="X440" s="97"/>
      <c r="Y440" s="97"/>
    </row>
    <row r="441" spans="1:25" x14ac:dyDescent="0.2">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row>
    <row r="442" spans="1:25" x14ac:dyDescent="0.2">
      <c r="A442" s="97"/>
      <c r="B442" s="97"/>
      <c r="C442" s="97"/>
      <c r="D442" s="97"/>
      <c r="E442" s="97"/>
      <c r="F442" s="97"/>
      <c r="G442" s="97"/>
      <c r="H442" s="97"/>
      <c r="I442" s="97"/>
      <c r="J442" s="97"/>
      <c r="K442" s="97"/>
      <c r="L442" s="97"/>
      <c r="M442" s="97"/>
      <c r="N442" s="97"/>
      <c r="O442" s="97"/>
      <c r="P442" s="97"/>
      <c r="Q442" s="97"/>
      <c r="R442" s="97"/>
      <c r="S442" s="97"/>
      <c r="T442" s="97"/>
      <c r="U442" s="97"/>
      <c r="V442" s="97"/>
      <c r="W442" s="97"/>
      <c r="X442" s="97"/>
      <c r="Y442" s="97"/>
    </row>
    <row r="443" spans="1:25" x14ac:dyDescent="0.2">
      <c r="A443" s="97"/>
      <c r="B443" s="97"/>
      <c r="C443" s="97"/>
      <c r="D443" s="97"/>
      <c r="E443" s="97"/>
      <c r="F443" s="97"/>
      <c r="G443" s="97"/>
      <c r="H443" s="97"/>
      <c r="I443" s="97"/>
      <c r="J443" s="97"/>
      <c r="K443" s="97"/>
      <c r="L443" s="97"/>
      <c r="M443" s="97"/>
      <c r="N443" s="97"/>
      <c r="O443" s="97"/>
      <c r="P443" s="97"/>
      <c r="Q443" s="97"/>
      <c r="R443" s="97"/>
      <c r="S443" s="97"/>
      <c r="T443" s="97"/>
      <c r="U443" s="97"/>
      <c r="V443" s="97"/>
      <c r="W443" s="97"/>
      <c r="X443" s="97"/>
      <c r="Y443" s="97"/>
    </row>
    <row r="444" spans="1:25" x14ac:dyDescent="0.2">
      <c r="A444" s="97"/>
      <c r="B444" s="97"/>
      <c r="C444" s="97"/>
      <c r="D444" s="97"/>
      <c r="E444" s="97"/>
      <c r="F444" s="97"/>
      <c r="G444" s="97"/>
      <c r="H444" s="97"/>
      <c r="I444" s="97"/>
      <c r="J444" s="97"/>
      <c r="K444" s="97"/>
      <c r="L444" s="97"/>
      <c r="M444" s="97"/>
      <c r="N444" s="97"/>
      <c r="O444" s="97"/>
      <c r="P444" s="97"/>
      <c r="Q444" s="97"/>
      <c r="R444" s="97"/>
      <c r="S444" s="97"/>
      <c r="T444" s="97"/>
      <c r="U444" s="97"/>
      <c r="V444" s="97"/>
      <c r="W444" s="97"/>
      <c r="X444" s="97"/>
      <c r="Y444" s="97"/>
    </row>
    <row r="445" spans="1:25" x14ac:dyDescent="0.2">
      <c r="A445" s="97"/>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row>
    <row r="446" spans="1:25" x14ac:dyDescent="0.2">
      <c r="A446" s="97"/>
      <c r="B446" s="97"/>
      <c r="C446" s="97"/>
      <c r="D446" s="97"/>
      <c r="E446" s="97"/>
      <c r="F446" s="97"/>
      <c r="G446" s="97"/>
      <c r="H446" s="97"/>
      <c r="I446" s="97"/>
      <c r="J446" s="97"/>
      <c r="K446" s="97"/>
      <c r="L446" s="97"/>
      <c r="M446" s="97"/>
      <c r="N446" s="97"/>
      <c r="O446" s="97"/>
      <c r="P446" s="97"/>
      <c r="Q446" s="97"/>
      <c r="R446" s="97"/>
      <c r="S446" s="97"/>
      <c r="T446" s="97"/>
      <c r="U446" s="97"/>
      <c r="V446" s="97"/>
      <c r="W446" s="97"/>
      <c r="X446" s="97"/>
      <c r="Y446" s="97"/>
    </row>
    <row r="447" spans="1:25" x14ac:dyDescent="0.2">
      <c r="A447" s="97"/>
      <c r="B447" s="97"/>
      <c r="C447" s="97"/>
      <c r="D447" s="97"/>
      <c r="E447" s="97"/>
      <c r="F447" s="97"/>
      <c r="G447" s="97"/>
      <c r="H447" s="97"/>
      <c r="I447" s="97"/>
      <c r="J447" s="97"/>
      <c r="K447" s="97"/>
      <c r="L447" s="97"/>
      <c r="M447" s="97"/>
      <c r="N447" s="97"/>
      <c r="O447" s="97"/>
      <c r="P447" s="97"/>
      <c r="Q447" s="97"/>
      <c r="R447" s="97"/>
      <c r="S447" s="97"/>
      <c r="T447" s="97"/>
      <c r="U447" s="97"/>
      <c r="V447" s="97"/>
      <c r="W447" s="97"/>
      <c r="X447" s="97"/>
      <c r="Y447" s="97"/>
    </row>
    <row r="448" spans="1:25" x14ac:dyDescent="0.2">
      <c r="A448" s="97"/>
      <c r="B448" s="97"/>
      <c r="C448" s="97"/>
      <c r="D448" s="97"/>
      <c r="E448" s="97"/>
      <c r="F448" s="97"/>
      <c r="G448" s="97"/>
      <c r="H448" s="97"/>
      <c r="I448" s="97"/>
      <c r="J448" s="97"/>
      <c r="K448" s="97"/>
      <c r="L448" s="97"/>
      <c r="M448" s="97"/>
      <c r="N448" s="97"/>
      <c r="O448" s="97"/>
      <c r="P448" s="97"/>
      <c r="Q448" s="97"/>
      <c r="R448" s="97"/>
      <c r="S448" s="97"/>
      <c r="T448" s="97"/>
      <c r="U448" s="97"/>
      <c r="V448" s="97"/>
      <c r="W448" s="97"/>
      <c r="X448" s="97"/>
      <c r="Y448" s="97"/>
    </row>
    <row r="449" spans="1:25" x14ac:dyDescent="0.2">
      <c r="A449" s="97"/>
      <c r="B449" s="97"/>
      <c r="C449" s="97"/>
      <c r="D449" s="97"/>
      <c r="E449" s="97"/>
      <c r="F449" s="97"/>
      <c r="G449" s="97"/>
      <c r="H449" s="97"/>
      <c r="I449" s="97"/>
      <c r="J449" s="97"/>
      <c r="K449" s="97"/>
      <c r="L449" s="97"/>
      <c r="M449" s="97"/>
      <c r="N449" s="97"/>
      <c r="O449" s="97"/>
      <c r="P449" s="97"/>
      <c r="Q449" s="97"/>
      <c r="R449" s="97"/>
      <c r="S449" s="97"/>
      <c r="T449" s="97"/>
      <c r="U449" s="97"/>
      <c r="V449" s="97"/>
      <c r="W449" s="97"/>
      <c r="X449" s="97"/>
      <c r="Y449" s="97"/>
    </row>
    <row r="450" spans="1:25" x14ac:dyDescent="0.2">
      <c r="A450" s="97"/>
      <c r="B450" s="97"/>
      <c r="C450" s="97"/>
      <c r="D450" s="97"/>
      <c r="E450" s="97"/>
      <c r="F450" s="97"/>
      <c r="G450" s="97"/>
      <c r="H450" s="97"/>
      <c r="I450" s="97"/>
      <c r="J450" s="97"/>
      <c r="K450" s="97"/>
      <c r="L450" s="97"/>
      <c r="M450" s="97"/>
      <c r="N450" s="97"/>
      <c r="O450" s="97"/>
      <c r="P450" s="97"/>
      <c r="Q450" s="97"/>
      <c r="R450" s="97"/>
      <c r="S450" s="97"/>
      <c r="T450" s="97"/>
      <c r="U450" s="97"/>
      <c r="V450" s="97"/>
      <c r="W450" s="97"/>
      <c r="X450" s="97"/>
      <c r="Y450" s="97"/>
    </row>
    <row r="451" spans="1:25" x14ac:dyDescent="0.2">
      <c r="A451" s="97"/>
      <c r="B451" s="97"/>
      <c r="C451" s="97"/>
      <c r="D451" s="97"/>
      <c r="E451" s="97"/>
      <c r="F451" s="97"/>
      <c r="G451" s="97"/>
      <c r="H451" s="97"/>
      <c r="I451" s="97"/>
      <c r="J451" s="97"/>
      <c r="K451" s="97"/>
      <c r="L451" s="97"/>
      <c r="M451" s="97"/>
      <c r="N451" s="97"/>
      <c r="O451" s="97"/>
      <c r="P451" s="97"/>
      <c r="Q451" s="97"/>
      <c r="R451" s="97"/>
      <c r="S451" s="97"/>
      <c r="T451" s="97"/>
      <c r="U451" s="97"/>
      <c r="V451" s="97"/>
      <c r="W451" s="97"/>
      <c r="X451" s="97"/>
      <c r="Y451" s="97"/>
    </row>
    <row r="452" spans="1:25" x14ac:dyDescent="0.2">
      <c r="A452" s="97"/>
      <c r="B452" s="97"/>
      <c r="C452" s="97"/>
      <c r="D452" s="97"/>
      <c r="E452" s="97"/>
      <c r="F452" s="97"/>
      <c r="G452" s="97"/>
      <c r="H452" s="97"/>
      <c r="I452" s="97"/>
      <c r="J452" s="97"/>
      <c r="K452" s="97"/>
      <c r="L452" s="97"/>
      <c r="M452" s="97"/>
      <c r="N452" s="97"/>
      <c r="O452" s="97"/>
      <c r="P452" s="97"/>
      <c r="Q452" s="97"/>
      <c r="R452" s="97"/>
      <c r="S452" s="97"/>
      <c r="T452" s="97"/>
      <c r="U452" s="97"/>
      <c r="V452" s="97"/>
      <c r="W452" s="97"/>
      <c r="X452" s="97"/>
      <c r="Y452" s="97"/>
    </row>
    <row r="453" spans="1:25" x14ac:dyDescent="0.2">
      <c r="A453" s="97"/>
      <c r="B453" s="97"/>
      <c r="C453" s="97"/>
      <c r="D453" s="97"/>
      <c r="E453" s="97"/>
      <c r="F453" s="97"/>
      <c r="G453" s="97"/>
      <c r="H453" s="97"/>
      <c r="I453" s="97"/>
      <c r="J453" s="97"/>
      <c r="K453" s="97"/>
      <c r="L453" s="97"/>
      <c r="M453" s="97"/>
      <c r="N453" s="97"/>
      <c r="O453" s="97"/>
      <c r="P453" s="97"/>
      <c r="Q453" s="97"/>
      <c r="R453" s="97"/>
      <c r="S453" s="97"/>
      <c r="T453" s="97"/>
      <c r="U453" s="97"/>
      <c r="V453" s="97"/>
      <c r="W453" s="97"/>
      <c r="X453" s="97"/>
      <c r="Y453" s="97"/>
    </row>
    <row r="454" spans="1:25" x14ac:dyDescent="0.2">
      <c r="A454" s="97"/>
      <c r="B454" s="97"/>
      <c r="C454" s="97"/>
      <c r="D454" s="97"/>
      <c r="E454" s="97"/>
      <c r="F454" s="97"/>
      <c r="G454" s="97"/>
      <c r="H454" s="97"/>
      <c r="I454" s="97"/>
      <c r="J454" s="97"/>
      <c r="K454" s="97"/>
      <c r="L454" s="97"/>
      <c r="M454" s="97"/>
      <c r="N454" s="97"/>
      <c r="O454" s="97"/>
      <c r="P454" s="97"/>
      <c r="Q454" s="97"/>
      <c r="R454" s="97"/>
      <c r="S454" s="97"/>
      <c r="T454" s="97"/>
      <c r="U454" s="97"/>
      <c r="V454" s="97"/>
      <c r="W454" s="97"/>
      <c r="X454" s="97"/>
      <c r="Y454" s="97"/>
    </row>
    <row r="455" spans="1:25" x14ac:dyDescent="0.2">
      <c r="A455" s="97"/>
      <c r="B455" s="97"/>
      <c r="C455" s="97"/>
      <c r="D455" s="97"/>
      <c r="E455" s="97"/>
      <c r="F455" s="97"/>
      <c r="G455" s="97"/>
      <c r="H455" s="97"/>
      <c r="I455" s="97"/>
      <c r="J455" s="97"/>
      <c r="K455" s="97"/>
      <c r="L455" s="97"/>
      <c r="M455" s="97"/>
      <c r="N455" s="97"/>
      <c r="O455" s="97"/>
      <c r="P455" s="97"/>
      <c r="Q455" s="97"/>
      <c r="R455" s="97"/>
      <c r="S455" s="97"/>
      <c r="T455" s="97"/>
      <c r="U455" s="97"/>
      <c r="V455" s="97"/>
      <c r="W455" s="97"/>
      <c r="X455" s="97"/>
      <c r="Y455" s="97"/>
    </row>
    <row r="456" spans="1:25" x14ac:dyDescent="0.2">
      <c r="A456" s="97"/>
      <c r="B456" s="97"/>
      <c r="C456" s="97"/>
      <c r="D456" s="97"/>
      <c r="E456" s="97"/>
      <c r="F456" s="97"/>
      <c r="G456" s="97"/>
      <c r="H456" s="97"/>
      <c r="I456" s="97"/>
      <c r="J456" s="97"/>
      <c r="K456" s="97"/>
      <c r="L456" s="97"/>
      <c r="M456" s="97"/>
      <c r="N456" s="97"/>
      <c r="O456" s="97"/>
      <c r="P456" s="97"/>
      <c r="Q456" s="97"/>
      <c r="R456" s="97"/>
      <c r="S456" s="97"/>
      <c r="T456" s="97"/>
      <c r="U456" s="97"/>
      <c r="V456" s="97"/>
      <c r="W456" s="97"/>
      <c r="X456" s="97"/>
      <c r="Y456" s="97"/>
    </row>
    <row r="457" spans="1:25" x14ac:dyDescent="0.2">
      <c r="A457" s="97"/>
      <c r="B457" s="97"/>
      <c r="C457" s="97"/>
      <c r="D457" s="97"/>
      <c r="E457" s="97"/>
      <c r="F457" s="97"/>
      <c r="G457" s="97"/>
      <c r="H457" s="97"/>
      <c r="I457" s="97"/>
      <c r="J457" s="97"/>
      <c r="K457" s="97"/>
      <c r="L457" s="97"/>
      <c r="M457" s="97"/>
      <c r="N457" s="97"/>
      <c r="O457" s="97"/>
      <c r="P457" s="97"/>
      <c r="Q457" s="97"/>
      <c r="R457" s="97"/>
      <c r="S457" s="97"/>
      <c r="T457" s="97"/>
      <c r="U457" s="97"/>
      <c r="V457" s="97"/>
      <c r="W457" s="97"/>
      <c r="X457" s="97"/>
      <c r="Y457" s="97"/>
    </row>
    <row r="458" spans="1:25" x14ac:dyDescent="0.2">
      <c r="A458" s="97"/>
      <c r="B458" s="97"/>
      <c r="C458" s="97"/>
      <c r="D458" s="97"/>
      <c r="E458" s="97"/>
      <c r="F458" s="97"/>
      <c r="G458" s="97"/>
      <c r="H458" s="97"/>
      <c r="I458" s="97"/>
      <c r="J458" s="97"/>
      <c r="K458" s="97"/>
      <c r="L458" s="97"/>
      <c r="M458" s="97"/>
      <c r="N458" s="97"/>
      <c r="O458" s="97"/>
      <c r="P458" s="97"/>
      <c r="Q458" s="97"/>
      <c r="R458" s="97"/>
      <c r="S458" s="97"/>
      <c r="T458" s="97"/>
      <c r="U458" s="97"/>
      <c r="V458" s="97"/>
      <c r="W458" s="97"/>
      <c r="X458" s="97"/>
      <c r="Y458" s="97"/>
    </row>
    <row r="459" spans="1:25" x14ac:dyDescent="0.2">
      <c r="A459" s="97"/>
      <c r="B459" s="97"/>
      <c r="C459" s="97"/>
      <c r="D459" s="97"/>
      <c r="E459" s="97"/>
      <c r="F459" s="97"/>
      <c r="G459" s="97"/>
      <c r="H459" s="97"/>
      <c r="I459" s="97"/>
      <c r="J459" s="97"/>
      <c r="K459" s="97"/>
      <c r="L459" s="97"/>
      <c r="M459" s="97"/>
      <c r="N459" s="97"/>
      <c r="O459" s="97"/>
      <c r="P459" s="97"/>
      <c r="Q459" s="97"/>
      <c r="R459" s="97"/>
      <c r="S459" s="97"/>
      <c r="T459" s="97"/>
      <c r="U459" s="97"/>
      <c r="V459" s="97"/>
      <c r="W459" s="97"/>
      <c r="X459" s="97"/>
      <c r="Y459" s="97"/>
    </row>
    <row r="460" spans="1:25" x14ac:dyDescent="0.2">
      <c r="A460" s="97"/>
      <c r="B460" s="97"/>
      <c r="C460" s="97"/>
      <c r="D460" s="97"/>
      <c r="E460" s="97"/>
      <c r="F460" s="97"/>
      <c r="G460" s="97"/>
      <c r="H460" s="97"/>
      <c r="I460" s="97"/>
      <c r="J460" s="97"/>
      <c r="K460" s="97"/>
      <c r="L460" s="97"/>
      <c r="M460" s="97"/>
      <c r="N460" s="97"/>
      <c r="O460" s="97"/>
      <c r="P460" s="97"/>
      <c r="Q460" s="97"/>
      <c r="R460" s="97"/>
      <c r="S460" s="97"/>
      <c r="T460" s="97"/>
      <c r="U460" s="97"/>
      <c r="V460" s="97"/>
      <c r="W460" s="97"/>
      <c r="X460" s="97"/>
      <c r="Y460" s="97"/>
    </row>
    <row r="461" spans="1:25" x14ac:dyDescent="0.2">
      <c r="A461" s="97"/>
      <c r="B461" s="97"/>
      <c r="C461" s="97"/>
      <c r="D461" s="97"/>
      <c r="E461" s="97"/>
      <c r="F461" s="97"/>
      <c r="G461" s="97"/>
      <c r="H461" s="97"/>
      <c r="I461" s="97"/>
      <c r="J461" s="97"/>
      <c r="K461" s="97"/>
      <c r="L461" s="97"/>
      <c r="M461" s="97"/>
      <c r="N461" s="97"/>
      <c r="O461" s="97"/>
      <c r="P461" s="97"/>
      <c r="Q461" s="97"/>
      <c r="R461" s="97"/>
      <c r="S461" s="97"/>
      <c r="T461" s="97"/>
      <c r="U461" s="97"/>
      <c r="V461" s="97"/>
      <c r="W461" s="97"/>
      <c r="X461" s="97"/>
      <c r="Y461" s="97"/>
    </row>
    <row r="462" spans="1:25" x14ac:dyDescent="0.2">
      <c r="A462" s="97"/>
      <c r="B462" s="97"/>
      <c r="C462" s="97"/>
      <c r="D462" s="97"/>
      <c r="E462" s="97"/>
      <c r="F462" s="97"/>
      <c r="G462" s="97"/>
      <c r="H462" s="97"/>
      <c r="I462" s="97"/>
      <c r="J462" s="97"/>
      <c r="K462" s="97"/>
      <c r="L462" s="97"/>
      <c r="M462" s="97"/>
      <c r="N462" s="97"/>
      <c r="O462" s="97"/>
      <c r="P462" s="97"/>
      <c r="Q462" s="97"/>
      <c r="R462" s="97"/>
      <c r="S462" s="97"/>
      <c r="T462" s="97"/>
      <c r="U462" s="97"/>
      <c r="V462" s="97"/>
      <c r="W462" s="97"/>
      <c r="X462" s="97"/>
      <c r="Y462" s="97"/>
    </row>
    <row r="463" spans="1:25" x14ac:dyDescent="0.2">
      <c r="A463" s="97"/>
      <c r="B463" s="97"/>
      <c r="C463" s="97"/>
      <c r="D463" s="97"/>
      <c r="E463" s="97"/>
      <c r="F463" s="97"/>
      <c r="G463" s="97"/>
      <c r="H463" s="97"/>
      <c r="I463" s="97"/>
      <c r="J463" s="97"/>
      <c r="K463" s="97"/>
      <c r="L463" s="97"/>
      <c r="M463" s="97"/>
      <c r="N463" s="97"/>
      <c r="O463" s="97"/>
      <c r="P463" s="97"/>
      <c r="Q463" s="97"/>
      <c r="R463" s="97"/>
      <c r="S463" s="97"/>
      <c r="T463" s="97"/>
      <c r="U463" s="97"/>
      <c r="V463" s="97"/>
      <c r="W463" s="97"/>
      <c r="X463" s="97"/>
      <c r="Y463" s="97"/>
    </row>
    <row r="464" spans="1:25" x14ac:dyDescent="0.2">
      <c r="A464" s="97"/>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row>
    <row r="465" spans="1:25" x14ac:dyDescent="0.2">
      <c r="A465" s="97"/>
      <c r="B465" s="97"/>
      <c r="C465" s="97"/>
      <c r="D465" s="97"/>
      <c r="E465" s="97"/>
      <c r="F465" s="97"/>
      <c r="G465" s="97"/>
      <c r="H465" s="97"/>
      <c r="I465" s="97"/>
      <c r="J465" s="97"/>
      <c r="K465" s="97"/>
      <c r="L465" s="97"/>
      <c r="M465" s="97"/>
      <c r="N465" s="97"/>
      <c r="O465" s="97"/>
      <c r="P465" s="97"/>
      <c r="Q465" s="97"/>
      <c r="R465" s="97"/>
      <c r="S465" s="97"/>
      <c r="T465" s="97"/>
      <c r="U465" s="97"/>
      <c r="V465" s="97"/>
      <c r="W465" s="97"/>
      <c r="X465" s="97"/>
      <c r="Y465" s="97"/>
    </row>
    <row r="466" spans="1:25" x14ac:dyDescent="0.2">
      <c r="A466" s="97"/>
      <c r="B466" s="97"/>
      <c r="C466" s="97"/>
      <c r="D466" s="97"/>
      <c r="E466" s="97"/>
      <c r="F466" s="97"/>
      <c r="G466" s="97"/>
      <c r="H466" s="97"/>
      <c r="I466" s="97"/>
      <c r="J466" s="97"/>
      <c r="K466" s="97"/>
      <c r="L466" s="97"/>
      <c r="M466" s="97"/>
      <c r="N466" s="97"/>
      <c r="O466" s="97"/>
      <c r="P466" s="97"/>
      <c r="Q466" s="97"/>
      <c r="R466" s="97"/>
      <c r="S466" s="97"/>
      <c r="T466" s="97"/>
      <c r="U466" s="97"/>
      <c r="V466" s="97"/>
      <c r="W466" s="97"/>
      <c r="X466" s="97"/>
      <c r="Y466" s="97"/>
    </row>
    <row r="467" spans="1:25" x14ac:dyDescent="0.2">
      <c r="A467" s="97"/>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row>
    <row r="468" spans="1:25" x14ac:dyDescent="0.2">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row>
    <row r="469" spans="1:25" x14ac:dyDescent="0.2">
      <c r="A469" s="97"/>
      <c r="B469" s="97"/>
      <c r="C469" s="97"/>
      <c r="D469" s="97"/>
      <c r="E469" s="97"/>
      <c r="F469" s="97"/>
      <c r="G469" s="97"/>
      <c r="H469" s="97"/>
      <c r="I469" s="97"/>
      <c r="J469" s="97"/>
      <c r="K469" s="97"/>
      <c r="L469" s="97"/>
      <c r="M469" s="97"/>
      <c r="N469" s="97"/>
      <c r="O469" s="97"/>
      <c r="P469" s="97"/>
      <c r="Q469" s="97"/>
      <c r="R469" s="97"/>
      <c r="S469" s="97"/>
      <c r="T469" s="97"/>
      <c r="U469" s="97"/>
      <c r="V469" s="97"/>
      <c r="W469" s="97"/>
      <c r="X469" s="97"/>
      <c r="Y469" s="97"/>
    </row>
    <row r="470" spans="1:25" x14ac:dyDescent="0.2">
      <c r="A470" s="97"/>
      <c r="B470" s="97"/>
      <c r="C470" s="97"/>
      <c r="D470" s="97"/>
      <c r="E470" s="97"/>
      <c r="F470" s="97"/>
      <c r="G470" s="97"/>
      <c r="H470" s="97"/>
      <c r="I470" s="97"/>
      <c r="J470" s="97"/>
      <c r="K470" s="97"/>
      <c r="L470" s="97"/>
      <c r="M470" s="97"/>
      <c r="N470" s="97"/>
      <c r="O470" s="97"/>
      <c r="P470" s="97"/>
      <c r="Q470" s="97"/>
      <c r="R470" s="97"/>
      <c r="S470" s="97"/>
      <c r="T470" s="97"/>
      <c r="U470" s="97"/>
      <c r="V470" s="97"/>
      <c r="W470" s="97"/>
      <c r="X470" s="97"/>
      <c r="Y470" s="97"/>
    </row>
    <row r="471" spans="1:25" x14ac:dyDescent="0.2">
      <c r="A471" s="97"/>
      <c r="B471" s="97"/>
      <c r="C471" s="97"/>
      <c r="D471" s="97"/>
      <c r="E471" s="97"/>
      <c r="F471" s="97"/>
      <c r="G471" s="97"/>
      <c r="H471" s="97"/>
      <c r="I471" s="97"/>
      <c r="J471" s="97"/>
      <c r="K471" s="97"/>
      <c r="L471" s="97"/>
      <c r="M471" s="97"/>
      <c r="N471" s="97"/>
      <c r="O471" s="97"/>
      <c r="P471" s="97"/>
      <c r="Q471" s="97"/>
      <c r="R471" s="97"/>
      <c r="S471" s="97"/>
      <c r="T471" s="97"/>
      <c r="U471" s="97"/>
      <c r="V471" s="97"/>
      <c r="W471" s="97"/>
      <c r="X471" s="97"/>
      <c r="Y471" s="97"/>
    </row>
    <row r="472" spans="1:25" x14ac:dyDescent="0.2">
      <c r="A472" s="97"/>
      <c r="B472" s="97"/>
      <c r="C472" s="97"/>
      <c r="D472" s="97"/>
      <c r="E472" s="97"/>
      <c r="F472" s="97"/>
      <c r="G472" s="97"/>
      <c r="H472" s="97"/>
      <c r="I472" s="97"/>
      <c r="J472" s="97"/>
      <c r="K472" s="97"/>
      <c r="L472" s="97"/>
      <c r="M472" s="97"/>
      <c r="N472" s="97"/>
      <c r="O472" s="97"/>
      <c r="P472" s="97"/>
      <c r="Q472" s="97"/>
      <c r="R472" s="97"/>
      <c r="S472" s="97"/>
      <c r="T472" s="97"/>
      <c r="U472" s="97"/>
      <c r="V472" s="97"/>
      <c r="W472" s="97"/>
      <c r="X472" s="97"/>
      <c r="Y472" s="97"/>
    </row>
    <row r="473" spans="1:25" x14ac:dyDescent="0.2">
      <c r="A473" s="97"/>
      <c r="B473" s="97"/>
      <c r="C473" s="97"/>
      <c r="D473" s="97"/>
      <c r="E473" s="97"/>
      <c r="F473" s="97"/>
      <c r="G473" s="97"/>
      <c r="H473" s="97"/>
      <c r="I473" s="97"/>
      <c r="J473" s="97"/>
      <c r="K473" s="97"/>
      <c r="L473" s="97"/>
      <c r="M473" s="97"/>
      <c r="N473" s="97"/>
      <c r="O473" s="97"/>
      <c r="P473" s="97"/>
      <c r="Q473" s="97"/>
      <c r="R473" s="97"/>
      <c r="S473" s="97"/>
      <c r="T473" s="97"/>
      <c r="U473" s="97"/>
      <c r="V473" s="97"/>
      <c r="W473" s="97"/>
      <c r="X473" s="97"/>
      <c r="Y473" s="97"/>
    </row>
    <row r="474" spans="1:25" x14ac:dyDescent="0.2">
      <c r="A474" s="97"/>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row>
    <row r="475" spans="1:25" x14ac:dyDescent="0.2">
      <c r="A475" s="97"/>
      <c r="B475" s="97"/>
      <c r="C475" s="97"/>
      <c r="D475" s="97"/>
      <c r="E475" s="97"/>
      <c r="F475" s="97"/>
      <c r="G475" s="97"/>
      <c r="H475" s="97"/>
      <c r="I475" s="97"/>
      <c r="J475" s="97"/>
      <c r="K475" s="97"/>
      <c r="L475" s="97"/>
      <c r="M475" s="97"/>
      <c r="N475" s="97"/>
      <c r="O475" s="97"/>
      <c r="P475" s="97"/>
      <c r="Q475" s="97"/>
      <c r="R475" s="97"/>
      <c r="S475" s="97"/>
      <c r="T475" s="97"/>
      <c r="U475" s="97"/>
      <c r="V475" s="97"/>
      <c r="W475" s="97"/>
      <c r="X475" s="97"/>
      <c r="Y475" s="97"/>
    </row>
    <row r="476" spans="1:25" x14ac:dyDescent="0.2">
      <c r="A476" s="97"/>
      <c r="B476" s="97"/>
      <c r="C476" s="97"/>
      <c r="D476" s="97"/>
      <c r="E476" s="97"/>
      <c r="F476" s="97"/>
      <c r="G476" s="97"/>
      <c r="H476" s="97"/>
      <c r="I476" s="97"/>
      <c r="J476" s="97"/>
      <c r="K476" s="97"/>
      <c r="L476" s="97"/>
      <c r="M476" s="97"/>
      <c r="N476" s="97"/>
      <c r="O476" s="97"/>
      <c r="P476" s="97"/>
      <c r="Q476" s="97"/>
      <c r="R476" s="97"/>
      <c r="S476" s="97"/>
      <c r="T476" s="97"/>
      <c r="U476" s="97"/>
      <c r="V476" s="97"/>
      <c r="W476" s="97"/>
      <c r="X476" s="97"/>
      <c r="Y476" s="97"/>
    </row>
    <row r="477" spans="1:25" x14ac:dyDescent="0.2">
      <c r="A477" s="97"/>
      <c r="B477" s="97"/>
      <c r="C477" s="97"/>
      <c r="D477" s="97"/>
      <c r="E477" s="97"/>
      <c r="F477" s="97"/>
      <c r="G477" s="97"/>
      <c r="H477" s="97"/>
      <c r="I477" s="97"/>
      <c r="J477" s="97"/>
      <c r="K477" s="97"/>
      <c r="L477" s="97"/>
      <c r="M477" s="97"/>
      <c r="N477" s="97"/>
      <c r="O477" s="97"/>
      <c r="P477" s="97"/>
      <c r="Q477" s="97"/>
      <c r="R477" s="97"/>
      <c r="S477" s="97"/>
      <c r="T477" s="97"/>
      <c r="U477" s="97"/>
      <c r="V477" s="97"/>
      <c r="W477" s="97"/>
      <c r="X477" s="97"/>
      <c r="Y477" s="97"/>
    </row>
    <row r="478" spans="1:25" x14ac:dyDescent="0.2">
      <c r="A478" s="97"/>
      <c r="B478" s="97"/>
      <c r="C478" s="97"/>
      <c r="D478" s="97"/>
      <c r="E478" s="97"/>
      <c r="F478" s="97"/>
      <c r="G478" s="97"/>
      <c r="H478" s="97"/>
      <c r="I478" s="97"/>
      <c r="J478" s="97"/>
      <c r="K478" s="97"/>
      <c r="L478" s="97"/>
      <c r="M478" s="97"/>
      <c r="N478" s="97"/>
      <c r="O478" s="97"/>
      <c r="P478" s="97"/>
      <c r="Q478" s="97"/>
      <c r="R478" s="97"/>
      <c r="S478" s="97"/>
      <c r="T478" s="97"/>
      <c r="U478" s="97"/>
      <c r="V478" s="97"/>
      <c r="W478" s="97"/>
      <c r="X478" s="97"/>
      <c r="Y478" s="97"/>
    </row>
    <row r="479" spans="1:25" x14ac:dyDescent="0.2">
      <c r="A479" s="97"/>
      <c r="B479" s="97"/>
      <c r="C479" s="97"/>
      <c r="D479" s="97"/>
      <c r="E479" s="97"/>
      <c r="F479" s="97"/>
      <c r="G479" s="97"/>
      <c r="H479" s="97"/>
      <c r="I479" s="97"/>
      <c r="J479" s="97"/>
      <c r="K479" s="97"/>
      <c r="L479" s="97"/>
      <c r="M479" s="97"/>
      <c r="N479" s="97"/>
      <c r="O479" s="97"/>
      <c r="P479" s="97"/>
      <c r="Q479" s="97"/>
      <c r="R479" s="97"/>
      <c r="S479" s="97"/>
      <c r="T479" s="97"/>
      <c r="U479" s="97"/>
      <c r="V479" s="97"/>
      <c r="W479" s="97"/>
      <c r="X479" s="97"/>
      <c r="Y479" s="97"/>
    </row>
    <row r="480" spans="1:25" x14ac:dyDescent="0.2">
      <c r="A480" s="97"/>
      <c r="B480" s="97"/>
      <c r="C480" s="97"/>
      <c r="D480" s="97"/>
      <c r="E480" s="97"/>
      <c r="F480" s="97"/>
      <c r="G480" s="97"/>
      <c r="H480" s="97"/>
      <c r="I480" s="97"/>
      <c r="J480" s="97"/>
      <c r="K480" s="97"/>
      <c r="L480" s="97"/>
      <c r="M480" s="97"/>
      <c r="N480" s="97"/>
      <c r="O480" s="97"/>
      <c r="P480" s="97"/>
      <c r="Q480" s="97"/>
      <c r="R480" s="97"/>
      <c r="S480" s="97"/>
      <c r="T480" s="97"/>
      <c r="U480" s="97"/>
      <c r="V480" s="97"/>
      <c r="W480" s="97"/>
      <c r="X480" s="97"/>
      <c r="Y480" s="97"/>
    </row>
    <row r="481" spans="1:25" x14ac:dyDescent="0.2">
      <c r="A481" s="97"/>
      <c r="B481" s="97"/>
      <c r="C481" s="97"/>
      <c r="D481" s="97"/>
      <c r="E481" s="97"/>
      <c r="F481" s="97"/>
      <c r="G481" s="97"/>
      <c r="H481" s="97"/>
      <c r="I481" s="97"/>
      <c r="J481" s="97"/>
      <c r="K481" s="97"/>
      <c r="L481" s="97"/>
      <c r="M481" s="97"/>
      <c r="N481" s="97"/>
      <c r="O481" s="97"/>
      <c r="P481" s="97"/>
      <c r="Q481" s="97"/>
      <c r="R481" s="97"/>
      <c r="S481" s="97"/>
      <c r="T481" s="97"/>
      <c r="U481" s="97"/>
      <c r="V481" s="97"/>
      <c r="W481" s="97"/>
      <c r="X481" s="97"/>
      <c r="Y481" s="97"/>
    </row>
    <row r="482" spans="1:25" x14ac:dyDescent="0.2">
      <c r="A482" s="97"/>
      <c r="B482" s="97"/>
      <c r="C482" s="97"/>
      <c r="D482" s="97"/>
      <c r="E482" s="97"/>
      <c r="F482" s="97"/>
      <c r="G482" s="97"/>
      <c r="H482" s="97"/>
      <c r="I482" s="97"/>
      <c r="J482" s="97"/>
      <c r="K482" s="97"/>
      <c r="L482" s="97"/>
      <c r="M482" s="97"/>
      <c r="N482" s="97"/>
      <c r="O482" s="97"/>
      <c r="P482" s="97"/>
      <c r="Q482" s="97"/>
      <c r="R482" s="97"/>
      <c r="S482" s="97"/>
      <c r="T482" s="97"/>
      <c r="U482" s="97"/>
      <c r="V482" s="97"/>
      <c r="W482" s="97"/>
      <c r="X482" s="97"/>
      <c r="Y482" s="97"/>
    </row>
    <row r="483" spans="1:25" x14ac:dyDescent="0.2">
      <c r="A483" s="97"/>
      <c r="B483" s="97"/>
      <c r="C483" s="97"/>
      <c r="D483" s="97"/>
      <c r="E483" s="97"/>
      <c r="F483" s="97"/>
      <c r="G483" s="97"/>
      <c r="H483" s="97"/>
      <c r="I483" s="97"/>
      <c r="J483" s="97"/>
      <c r="K483" s="97"/>
      <c r="L483" s="97"/>
      <c r="M483" s="97"/>
      <c r="N483" s="97"/>
      <c r="O483" s="97"/>
      <c r="P483" s="97"/>
      <c r="Q483" s="97"/>
      <c r="R483" s="97"/>
      <c r="S483" s="97"/>
      <c r="T483" s="97"/>
      <c r="U483" s="97"/>
      <c r="V483" s="97"/>
      <c r="W483" s="97"/>
      <c r="X483" s="97"/>
      <c r="Y483" s="97"/>
    </row>
    <row r="484" spans="1:25" x14ac:dyDescent="0.2">
      <c r="A484" s="97"/>
      <c r="B484" s="97"/>
      <c r="C484" s="97"/>
      <c r="D484" s="97"/>
      <c r="E484" s="97"/>
      <c r="F484" s="97"/>
      <c r="G484" s="97"/>
      <c r="H484" s="97"/>
      <c r="I484" s="97"/>
      <c r="J484" s="97"/>
      <c r="K484" s="97"/>
      <c r="L484" s="97"/>
      <c r="M484" s="97"/>
      <c r="N484" s="97"/>
      <c r="O484" s="97"/>
      <c r="P484" s="97"/>
      <c r="Q484" s="97"/>
      <c r="R484" s="97"/>
      <c r="S484" s="97"/>
      <c r="T484" s="97"/>
      <c r="U484" s="97"/>
      <c r="V484" s="97"/>
      <c r="W484" s="97"/>
      <c r="X484" s="97"/>
      <c r="Y484" s="97"/>
    </row>
    <row r="485" spans="1:25" x14ac:dyDescent="0.2">
      <c r="A485" s="97"/>
      <c r="B485" s="97"/>
      <c r="C485" s="97"/>
      <c r="D485" s="97"/>
      <c r="E485" s="97"/>
      <c r="F485" s="97"/>
      <c r="G485" s="97"/>
      <c r="H485" s="97"/>
      <c r="I485" s="97"/>
      <c r="J485" s="97"/>
      <c r="K485" s="97"/>
      <c r="L485" s="97"/>
      <c r="M485" s="97"/>
      <c r="N485" s="97"/>
      <c r="O485" s="97"/>
      <c r="P485" s="97"/>
      <c r="Q485" s="97"/>
      <c r="R485" s="97"/>
      <c r="S485" s="97"/>
      <c r="T485" s="97"/>
      <c r="U485" s="97"/>
      <c r="V485" s="97"/>
      <c r="W485" s="97"/>
      <c r="X485" s="97"/>
      <c r="Y485" s="97"/>
    </row>
    <row r="486" spans="1:25" x14ac:dyDescent="0.2">
      <c r="A486" s="97"/>
      <c r="B486" s="97"/>
      <c r="C486" s="97"/>
      <c r="D486" s="97"/>
      <c r="E486" s="97"/>
      <c r="F486" s="97"/>
      <c r="G486" s="97"/>
      <c r="H486" s="97"/>
      <c r="I486" s="97"/>
      <c r="J486" s="97"/>
      <c r="K486" s="97"/>
      <c r="L486" s="97"/>
      <c r="M486" s="97"/>
      <c r="N486" s="97"/>
      <c r="O486" s="97"/>
      <c r="P486" s="97"/>
      <c r="Q486" s="97"/>
      <c r="R486" s="97"/>
      <c r="S486" s="97"/>
      <c r="T486" s="97"/>
      <c r="U486" s="97"/>
      <c r="V486" s="97"/>
      <c r="W486" s="97"/>
      <c r="X486" s="97"/>
      <c r="Y486" s="97"/>
    </row>
    <row r="487" spans="1:25" x14ac:dyDescent="0.2">
      <c r="A487" s="97"/>
      <c r="B487" s="97"/>
      <c r="C487" s="97"/>
      <c r="D487" s="97"/>
      <c r="E487" s="97"/>
      <c r="F487" s="97"/>
      <c r="G487" s="97"/>
      <c r="H487" s="97"/>
      <c r="I487" s="97"/>
      <c r="J487" s="97"/>
      <c r="K487" s="97"/>
      <c r="L487" s="97"/>
      <c r="M487" s="97"/>
      <c r="N487" s="97"/>
      <c r="O487" s="97"/>
      <c r="P487" s="97"/>
      <c r="Q487" s="97"/>
      <c r="R487" s="97"/>
      <c r="S487" s="97"/>
      <c r="T487" s="97"/>
      <c r="U487" s="97"/>
      <c r="V487" s="97"/>
      <c r="W487" s="97"/>
      <c r="X487" s="97"/>
      <c r="Y487" s="97"/>
    </row>
    <row r="488" spans="1:25" x14ac:dyDescent="0.2">
      <c r="A488" s="97"/>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row>
    <row r="489" spans="1:25" x14ac:dyDescent="0.2">
      <c r="A489" s="97"/>
      <c r="B489" s="97"/>
      <c r="C489" s="97"/>
      <c r="D489" s="97"/>
      <c r="E489" s="97"/>
      <c r="F489" s="97"/>
      <c r="G489" s="97"/>
      <c r="H489" s="97"/>
      <c r="I489" s="97"/>
      <c r="J489" s="97"/>
      <c r="K489" s="97"/>
      <c r="L489" s="97"/>
      <c r="M489" s="97"/>
      <c r="N489" s="97"/>
      <c r="O489" s="97"/>
      <c r="P489" s="97"/>
      <c r="Q489" s="97"/>
      <c r="R489" s="97"/>
      <c r="S489" s="97"/>
      <c r="T489" s="97"/>
      <c r="U489" s="97"/>
      <c r="V489" s="97"/>
      <c r="W489" s="97"/>
      <c r="X489" s="97"/>
      <c r="Y489" s="97"/>
    </row>
    <row r="490" spans="1:25" x14ac:dyDescent="0.2">
      <c r="A490" s="97"/>
      <c r="B490" s="97"/>
      <c r="C490" s="97"/>
      <c r="D490" s="97"/>
      <c r="E490" s="97"/>
      <c r="F490" s="97"/>
      <c r="G490" s="97"/>
      <c r="H490" s="97"/>
      <c r="I490" s="97"/>
      <c r="J490" s="97"/>
      <c r="K490" s="97"/>
      <c r="L490" s="97"/>
      <c r="M490" s="97"/>
      <c r="N490" s="97"/>
      <c r="O490" s="97"/>
      <c r="P490" s="97"/>
      <c r="Q490" s="97"/>
      <c r="R490" s="97"/>
      <c r="S490" s="97"/>
      <c r="T490" s="97"/>
      <c r="U490" s="97"/>
      <c r="V490" s="97"/>
      <c r="W490" s="97"/>
      <c r="X490" s="97"/>
      <c r="Y490" s="97"/>
    </row>
    <row r="491" spans="1:25" x14ac:dyDescent="0.2">
      <c r="A491" s="97"/>
      <c r="B491" s="97"/>
      <c r="C491" s="97"/>
      <c r="D491" s="97"/>
      <c r="E491" s="97"/>
      <c r="F491" s="97"/>
      <c r="G491" s="97"/>
      <c r="H491" s="97"/>
      <c r="I491" s="97"/>
      <c r="J491" s="97"/>
      <c r="K491" s="97"/>
      <c r="L491" s="97"/>
      <c r="M491" s="97"/>
      <c r="N491" s="97"/>
      <c r="O491" s="97"/>
      <c r="P491" s="97"/>
      <c r="Q491" s="97"/>
      <c r="R491" s="97"/>
      <c r="S491" s="97"/>
      <c r="T491" s="97"/>
      <c r="U491" s="97"/>
      <c r="V491" s="97"/>
      <c r="W491" s="97"/>
      <c r="X491" s="97"/>
      <c r="Y491" s="97"/>
    </row>
    <row r="492" spans="1:25" x14ac:dyDescent="0.2">
      <c r="A492" s="97"/>
      <c r="B492" s="97"/>
      <c r="C492" s="97"/>
      <c r="D492" s="97"/>
      <c r="E492" s="97"/>
      <c r="F492" s="97"/>
      <c r="G492" s="97"/>
      <c r="H492" s="97"/>
      <c r="I492" s="97"/>
      <c r="J492" s="97"/>
      <c r="K492" s="97"/>
      <c r="L492" s="97"/>
      <c r="M492" s="97"/>
      <c r="N492" s="97"/>
      <c r="O492" s="97"/>
      <c r="P492" s="97"/>
      <c r="Q492" s="97"/>
      <c r="R492" s="97"/>
      <c r="S492" s="97"/>
      <c r="T492" s="97"/>
      <c r="U492" s="97"/>
      <c r="V492" s="97"/>
      <c r="W492" s="97"/>
      <c r="X492" s="97"/>
      <c r="Y492" s="97"/>
    </row>
    <row r="493" spans="1:25" x14ac:dyDescent="0.2">
      <c r="A493" s="97"/>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row>
    <row r="494" spans="1:25" x14ac:dyDescent="0.2">
      <c r="A494" s="97"/>
      <c r="B494" s="97"/>
      <c r="C494" s="97"/>
      <c r="D494" s="97"/>
      <c r="E494" s="97"/>
      <c r="F494" s="97"/>
      <c r="G494" s="97"/>
      <c r="H494" s="97"/>
      <c r="I494" s="97"/>
      <c r="J494" s="97"/>
      <c r="K494" s="97"/>
      <c r="L494" s="97"/>
      <c r="M494" s="97"/>
      <c r="N494" s="97"/>
      <c r="O494" s="97"/>
      <c r="P494" s="97"/>
      <c r="Q494" s="97"/>
      <c r="R494" s="97"/>
      <c r="S494" s="97"/>
      <c r="T494" s="97"/>
      <c r="U494" s="97"/>
      <c r="V494" s="97"/>
      <c r="W494" s="97"/>
      <c r="X494" s="97"/>
      <c r="Y494" s="97"/>
    </row>
    <row r="495" spans="1:25" x14ac:dyDescent="0.2">
      <c r="A495" s="97"/>
      <c r="B495" s="97"/>
      <c r="C495" s="97"/>
      <c r="D495" s="97"/>
      <c r="E495" s="97"/>
      <c r="F495" s="97"/>
      <c r="G495" s="97"/>
      <c r="H495" s="97"/>
      <c r="I495" s="97"/>
      <c r="J495" s="97"/>
      <c r="K495" s="97"/>
      <c r="L495" s="97"/>
      <c r="M495" s="97"/>
      <c r="N495" s="97"/>
      <c r="O495" s="97"/>
      <c r="P495" s="97"/>
      <c r="Q495" s="97"/>
      <c r="R495" s="97"/>
      <c r="S495" s="97"/>
      <c r="T495" s="97"/>
      <c r="U495" s="97"/>
      <c r="V495" s="97"/>
      <c r="W495" s="97"/>
      <c r="X495" s="97"/>
      <c r="Y495" s="97"/>
    </row>
    <row r="496" spans="1:25" x14ac:dyDescent="0.2">
      <c r="A496" s="97"/>
      <c r="B496" s="97"/>
      <c r="C496" s="97"/>
      <c r="D496" s="97"/>
      <c r="E496" s="97"/>
      <c r="F496" s="97"/>
      <c r="G496" s="97"/>
      <c r="H496" s="97"/>
      <c r="I496" s="97"/>
      <c r="J496" s="97"/>
      <c r="K496" s="97"/>
      <c r="L496" s="97"/>
      <c r="M496" s="97"/>
      <c r="N496" s="97"/>
      <c r="O496" s="97"/>
      <c r="P496" s="97"/>
      <c r="Q496" s="97"/>
      <c r="R496" s="97"/>
      <c r="S496" s="97"/>
      <c r="T496" s="97"/>
      <c r="U496" s="97"/>
      <c r="V496" s="97"/>
      <c r="W496" s="97"/>
      <c r="X496" s="97"/>
      <c r="Y496" s="97"/>
    </row>
    <row r="497" spans="1:25" x14ac:dyDescent="0.2">
      <c r="A497" s="97"/>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row>
    <row r="498" spans="1:25" x14ac:dyDescent="0.2">
      <c r="A498" s="97"/>
      <c r="B498" s="97"/>
      <c r="C498" s="97"/>
      <c r="D498" s="97"/>
      <c r="E498" s="97"/>
      <c r="F498" s="97"/>
      <c r="G498" s="97"/>
      <c r="H498" s="97"/>
      <c r="I498" s="97"/>
      <c r="J498" s="97"/>
      <c r="K498" s="97"/>
      <c r="L498" s="97"/>
      <c r="M498" s="97"/>
      <c r="N498" s="97"/>
      <c r="O498" s="97"/>
      <c r="P498" s="97"/>
      <c r="Q498" s="97"/>
      <c r="R498" s="97"/>
      <c r="S498" s="97"/>
      <c r="T498" s="97"/>
      <c r="U498" s="97"/>
      <c r="V498" s="97"/>
      <c r="W498" s="97"/>
      <c r="X498" s="97"/>
      <c r="Y498" s="97"/>
    </row>
    <row r="499" spans="1:25" x14ac:dyDescent="0.2">
      <c r="A499" s="97"/>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row>
    <row r="500" spans="1:25" x14ac:dyDescent="0.2">
      <c r="A500" s="97"/>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row>
  </sheetData>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77B18-CF2D-4BBA-B6D8-3805F1B3D965}">
  <sheetPr codeName="Feuil2"/>
  <dimension ref="A1:Y500"/>
  <sheetViews>
    <sheetView tabSelected="1" zoomScale="115" zoomScaleNormal="115" workbookViewId="0">
      <selection activeCell="T28" sqref="T28"/>
    </sheetView>
  </sheetViews>
  <sheetFormatPr baseColWidth="10" defaultColWidth="13.7109375" defaultRowHeight="9" x14ac:dyDescent="0.15"/>
  <cols>
    <col min="1" max="1" width="37.42578125" style="3" customWidth="1"/>
    <col min="2" max="2" width="2.42578125" style="3" customWidth="1"/>
    <col min="3" max="3" width="16.42578125" style="3" customWidth="1"/>
    <col min="4" max="4" width="51.5703125" style="3" customWidth="1"/>
    <col min="5" max="16384" width="13.7109375" style="3"/>
  </cols>
  <sheetData>
    <row r="1" spans="1:25" s="1" customFormat="1" ht="12.75" customHeight="1" x14ac:dyDescent="0.15">
      <c r="A1" s="95" t="s">
        <v>0</v>
      </c>
      <c r="B1" s="95"/>
      <c r="C1" s="95"/>
      <c r="D1" s="95"/>
      <c r="E1" s="96"/>
      <c r="F1" s="96"/>
      <c r="G1" s="96"/>
      <c r="H1" s="96"/>
      <c r="I1" s="96"/>
      <c r="J1" s="96"/>
      <c r="K1" s="96"/>
      <c r="L1" s="96"/>
      <c r="M1" s="96"/>
      <c r="N1" s="96"/>
      <c r="O1" s="96"/>
      <c r="P1" s="96"/>
      <c r="Q1" s="96"/>
      <c r="R1" s="96"/>
      <c r="S1" s="96"/>
      <c r="T1" s="96"/>
      <c r="U1" s="96"/>
      <c r="V1" s="96"/>
      <c r="W1" s="96"/>
      <c r="X1" s="96"/>
      <c r="Y1" s="96"/>
    </row>
    <row r="2" spans="1:25" s="1" customFormat="1" ht="7.5" customHeight="1" x14ac:dyDescent="0.2">
      <c r="A2" s="97"/>
      <c r="B2" s="97"/>
      <c r="C2" s="97"/>
      <c r="D2" s="97"/>
      <c r="E2" s="96"/>
      <c r="F2" s="96"/>
      <c r="G2" s="96"/>
      <c r="H2" s="96"/>
      <c r="I2" s="96"/>
      <c r="J2" s="96"/>
      <c r="K2" s="96"/>
      <c r="L2" s="96"/>
      <c r="M2" s="96"/>
      <c r="N2" s="96"/>
      <c r="O2" s="96"/>
      <c r="P2" s="96"/>
      <c r="Q2" s="96"/>
      <c r="R2" s="96"/>
      <c r="S2" s="96"/>
      <c r="T2" s="96"/>
      <c r="U2" s="96"/>
      <c r="V2" s="96"/>
      <c r="W2" s="96"/>
      <c r="X2" s="96"/>
      <c r="Y2" s="96"/>
    </row>
    <row r="3" spans="1:25" s="1" customFormat="1" ht="31.5" customHeight="1" x14ac:dyDescent="0.15">
      <c r="A3" s="98" t="s">
        <v>781</v>
      </c>
      <c r="B3" s="98"/>
      <c r="C3" s="98"/>
      <c r="D3" s="98"/>
      <c r="E3" s="96"/>
      <c r="F3" s="96"/>
      <c r="G3" s="96"/>
      <c r="H3" s="96"/>
      <c r="I3" s="96"/>
      <c r="J3" s="96"/>
      <c r="K3" s="96"/>
      <c r="L3" s="96"/>
      <c r="M3" s="96"/>
      <c r="N3" s="96"/>
      <c r="O3" s="96"/>
      <c r="P3" s="96"/>
      <c r="Q3" s="96"/>
      <c r="R3" s="96"/>
      <c r="S3" s="96"/>
      <c r="T3" s="96"/>
      <c r="U3" s="96"/>
      <c r="V3" s="96"/>
      <c r="W3" s="96"/>
      <c r="X3" s="96"/>
      <c r="Y3" s="96"/>
    </row>
    <row r="4" spans="1:25" s="1" customFormat="1" ht="7.5" customHeight="1" x14ac:dyDescent="0.2">
      <c r="A4" s="97"/>
      <c r="B4" s="97"/>
      <c r="C4" s="97"/>
      <c r="D4" s="97"/>
      <c r="E4" s="96"/>
      <c r="F4" s="96"/>
      <c r="G4" s="96"/>
      <c r="H4" s="96"/>
      <c r="I4" s="96"/>
      <c r="J4" s="96"/>
      <c r="K4" s="96"/>
      <c r="L4" s="96"/>
      <c r="M4" s="96"/>
      <c r="N4" s="96"/>
      <c r="O4" s="96"/>
      <c r="P4" s="96"/>
      <c r="Q4" s="96"/>
      <c r="R4" s="96"/>
      <c r="S4" s="96"/>
      <c r="T4" s="96"/>
      <c r="U4" s="96"/>
      <c r="V4" s="96"/>
      <c r="W4" s="96"/>
      <c r="X4" s="96"/>
      <c r="Y4" s="96"/>
    </row>
    <row r="5" spans="1:25" s="1" customFormat="1" ht="39" customHeight="1" x14ac:dyDescent="0.15">
      <c r="A5" s="98" t="s">
        <v>581</v>
      </c>
      <c r="B5" s="98"/>
      <c r="C5" s="98"/>
      <c r="D5" s="98"/>
      <c r="E5" s="96"/>
      <c r="F5" s="96"/>
      <c r="G5" s="96"/>
      <c r="H5" s="96"/>
      <c r="I5" s="96"/>
      <c r="J5" s="96"/>
      <c r="K5" s="96"/>
      <c r="L5" s="96"/>
      <c r="M5" s="96"/>
      <c r="N5" s="96"/>
      <c r="O5" s="96"/>
      <c r="P5" s="96"/>
      <c r="Q5" s="96"/>
      <c r="R5" s="96"/>
      <c r="S5" s="96"/>
      <c r="T5" s="96"/>
      <c r="U5" s="96"/>
      <c r="V5" s="96"/>
      <c r="W5" s="96"/>
      <c r="X5" s="96"/>
      <c r="Y5" s="96"/>
    </row>
    <row r="6" spans="1:25" s="1" customFormat="1" ht="11.25" customHeight="1" x14ac:dyDescent="0.15">
      <c r="A6" s="99" t="s">
        <v>1</v>
      </c>
      <c r="B6" s="100"/>
      <c r="C6" s="100"/>
      <c r="D6" s="99" t="s">
        <v>2</v>
      </c>
      <c r="E6" s="96"/>
      <c r="F6" s="96"/>
      <c r="G6" s="96"/>
      <c r="H6" s="96"/>
      <c r="I6" s="96"/>
      <c r="J6" s="96"/>
      <c r="K6" s="96"/>
      <c r="L6" s="96"/>
      <c r="M6" s="96"/>
      <c r="N6" s="96"/>
      <c r="O6" s="96"/>
      <c r="P6" s="96"/>
      <c r="Q6" s="96"/>
      <c r="R6" s="96"/>
      <c r="S6" s="96"/>
      <c r="T6" s="96"/>
      <c r="U6" s="96"/>
      <c r="V6" s="96"/>
      <c r="W6" s="96"/>
      <c r="X6" s="96"/>
      <c r="Y6" s="96"/>
    </row>
    <row r="7" spans="1:25" s="1" customFormat="1" ht="11.25" customHeight="1" x14ac:dyDescent="0.15">
      <c r="A7" s="101" t="s">
        <v>3</v>
      </c>
      <c r="B7" s="100"/>
      <c r="C7" s="100"/>
      <c r="D7" s="101" t="s">
        <v>4</v>
      </c>
      <c r="E7" s="96"/>
      <c r="F7" s="96"/>
      <c r="G7" s="96"/>
      <c r="H7" s="96"/>
      <c r="I7" s="96"/>
      <c r="J7" s="96"/>
      <c r="K7" s="96"/>
      <c r="L7" s="96"/>
      <c r="M7" s="96"/>
      <c r="N7" s="96"/>
      <c r="O7" s="96"/>
      <c r="P7" s="96"/>
      <c r="Q7" s="96"/>
      <c r="R7" s="96"/>
      <c r="S7" s="96"/>
      <c r="T7" s="96"/>
      <c r="U7" s="96"/>
      <c r="V7" s="96"/>
      <c r="W7" s="96"/>
      <c r="X7" s="96"/>
      <c r="Y7" s="96"/>
    </row>
    <row r="8" spans="1:25" s="1" customFormat="1" ht="11.25" customHeight="1" x14ac:dyDescent="0.15">
      <c r="A8" s="101" t="s">
        <v>5</v>
      </c>
      <c r="B8" s="100"/>
      <c r="C8" s="100"/>
      <c r="D8" s="101" t="s">
        <v>6</v>
      </c>
      <c r="E8" s="96"/>
      <c r="F8" s="96"/>
      <c r="G8" s="96"/>
      <c r="H8" s="96"/>
      <c r="I8" s="96"/>
      <c r="J8" s="96"/>
      <c r="K8" s="96"/>
      <c r="L8" s="96"/>
      <c r="M8" s="96"/>
      <c r="N8" s="96"/>
      <c r="O8" s="96"/>
      <c r="P8" s="96"/>
      <c r="Q8" s="96"/>
      <c r="R8" s="96"/>
      <c r="S8" s="96"/>
      <c r="T8" s="96"/>
      <c r="U8" s="96"/>
      <c r="V8" s="96"/>
      <c r="W8" s="96"/>
      <c r="X8" s="96"/>
      <c r="Y8" s="96"/>
    </row>
    <row r="9" spans="1:25" s="1" customFormat="1" ht="11.25" customHeight="1" x14ac:dyDescent="0.15">
      <c r="A9" s="101" t="s">
        <v>7</v>
      </c>
      <c r="B9" s="100"/>
      <c r="C9" s="100"/>
      <c r="D9" s="101" t="s">
        <v>8</v>
      </c>
      <c r="E9" s="96"/>
      <c r="F9" s="96"/>
      <c r="G9" s="96"/>
      <c r="H9" s="96"/>
      <c r="I9" s="96"/>
      <c r="J9" s="96"/>
      <c r="K9" s="96"/>
      <c r="L9" s="96"/>
      <c r="M9" s="96"/>
      <c r="N9" s="96"/>
      <c r="O9" s="96"/>
      <c r="P9" s="96"/>
      <c r="Q9" s="96"/>
      <c r="R9" s="96"/>
      <c r="S9" s="96"/>
      <c r="T9" s="96"/>
      <c r="U9" s="96"/>
      <c r="V9" s="96"/>
      <c r="W9" s="96"/>
      <c r="X9" s="96"/>
      <c r="Y9" s="96"/>
    </row>
    <row r="10" spans="1:25" s="1" customFormat="1" ht="11.25" customHeight="1" x14ac:dyDescent="0.15">
      <c r="A10" s="101" t="s">
        <v>9</v>
      </c>
      <c r="B10" s="100"/>
      <c r="C10" s="100"/>
      <c r="D10" s="101" t="s">
        <v>10</v>
      </c>
      <c r="E10" s="96"/>
      <c r="F10" s="96"/>
      <c r="G10" s="96"/>
      <c r="H10" s="96"/>
      <c r="I10" s="96"/>
      <c r="J10" s="96"/>
      <c r="K10" s="96"/>
      <c r="L10" s="96"/>
      <c r="M10" s="96"/>
      <c r="N10" s="96"/>
      <c r="O10" s="96"/>
      <c r="P10" s="96"/>
      <c r="Q10" s="96"/>
      <c r="R10" s="96"/>
      <c r="S10" s="96"/>
      <c r="T10" s="96"/>
      <c r="U10" s="96"/>
      <c r="V10" s="96"/>
      <c r="W10" s="96"/>
      <c r="X10" s="96"/>
      <c r="Y10" s="96"/>
    </row>
    <row r="11" spans="1:25" s="1" customFormat="1" ht="11.25" customHeight="1" x14ac:dyDescent="0.15">
      <c r="A11" s="101" t="s">
        <v>11</v>
      </c>
      <c r="B11" s="100"/>
      <c r="C11" s="100"/>
      <c r="D11" s="101" t="s">
        <v>12</v>
      </c>
      <c r="E11" s="96"/>
      <c r="F11" s="96"/>
      <c r="G11" s="96"/>
      <c r="H11" s="96"/>
      <c r="I11" s="96"/>
      <c r="J11" s="96"/>
      <c r="K11" s="96"/>
      <c r="L11" s="96"/>
      <c r="M11" s="96"/>
      <c r="N11" s="96"/>
      <c r="O11" s="96"/>
      <c r="P11" s="96"/>
      <c r="Q11" s="96"/>
      <c r="R11" s="96"/>
      <c r="S11" s="96"/>
      <c r="T11" s="96"/>
      <c r="U11" s="96"/>
      <c r="V11" s="96"/>
      <c r="W11" s="96"/>
      <c r="X11" s="96"/>
      <c r="Y11" s="96"/>
    </row>
    <row r="12" spans="1:25" s="1" customFormat="1" ht="11.25" customHeight="1" x14ac:dyDescent="0.15">
      <c r="A12" s="101" t="s">
        <v>13</v>
      </c>
      <c r="B12" s="100"/>
      <c r="C12" s="100"/>
      <c r="D12" s="102" t="s">
        <v>14</v>
      </c>
      <c r="E12" s="96"/>
      <c r="F12" s="96"/>
      <c r="G12" s="96"/>
      <c r="H12" s="96"/>
      <c r="I12" s="96"/>
      <c r="J12" s="96"/>
      <c r="K12" s="96"/>
      <c r="L12" s="96"/>
      <c r="M12" s="96"/>
      <c r="N12" s="96"/>
      <c r="O12" s="96"/>
      <c r="P12" s="96"/>
      <c r="Q12" s="96"/>
      <c r="R12" s="96"/>
      <c r="S12" s="96"/>
      <c r="T12" s="96"/>
      <c r="U12" s="96"/>
      <c r="V12" s="96"/>
      <c r="W12" s="96"/>
      <c r="X12" s="96"/>
      <c r="Y12" s="96"/>
    </row>
    <row r="13" spans="1:25" s="1" customFormat="1" ht="11.25" customHeight="1" x14ac:dyDescent="0.15">
      <c r="A13" s="102" t="s">
        <v>15</v>
      </c>
      <c r="B13" s="100"/>
      <c r="C13" s="100"/>
      <c r="D13" s="100"/>
      <c r="E13" s="96"/>
      <c r="F13" s="96"/>
      <c r="G13" s="96"/>
      <c r="H13" s="96"/>
      <c r="I13" s="96"/>
      <c r="J13" s="96"/>
      <c r="K13" s="96"/>
      <c r="L13" s="96"/>
      <c r="M13" s="96"/>
      <c r="N13" s="96"/>
      <c r="O13" s="96"/>
      <c r="P13" s="96"/>
      <c r="Q13" s="96"/>
      <c r="R13" s="96"/>
      <c r="S13" s="96"/>
      <c r="T13" s="96"/>
      <c r="U13" s="96"/>
      <c r="V13" s="96"/>
      <c r="W13" s="96"/>
      <c r="X13" s="96"/>
      <c r="Y13" s="96"/>
    </row>
    <row r="14" spans="1:25" s="1" customFormat="1" ht="11.25" customHeight="1" x14ac:dyDescent="0.15">
      <c r="A14" s="100"/>
      <c r="B14" s="100"/>
      <c r="C14" s="100"/>
      <c r="D14" s="99" t="s">
        <v>16</v>
      </c>
      <c r="E14" s="96"/>
      <c r="F14" s="96"/>
      <c r="G14" s="96"/>
      <c r="H14" s="96"/>
      <c r="I14" s="96"/>
      <c r="J14" s="96"/>
      <c r="K14" s="96"/>
      <c r="L14" s="96"/>
      <c r="M14" s="96"/>
      <c r="N14" s="96"/>
      <c r="O14" s="96"/>
      <c r="P14" s="96"/>
      <c r="Q14" s="96"/>
      <c r="R14" s="96"/>
      <c r="S14" s="96"/>
      <c r="T14" s="96"/>
      <c r="U14" s="96"/>
      <c r="V14" s="96"/>
      <c r="W14" s="96"/>
      <c r="X14" s="96"/>
      <c r="Y14" s="96"/>
    </row>
    <row r="15" spans="1:25" s="1" customFormat="1" ht="11.25" customHeight="1" x14ac:dyDescent="0.15">
      <c r="A15" s="99" t="s">
        <v>17</v>
      </c>
      <c r="B15" s="100"/>
      <c r="C15" s="100"/>
      <c r="D15" s="101" t="s">
        <v>18</v>
      </c>
      <c r="E15" s="96"/>
      <c r="F15" s="96"/>
      <c r="G15" s="96"/>
      <c r="H15" s="96"/>
      <c r="I15" s="96"/>
      <c r="J15" s="96"/>
      <c r="K15" s="96"/>
      <c r="L15" s="96"/>
      <c r="M15" s="96"/>
      <c r="N15" s="96"/>
      <c r="O15" s="96"/>
      <c r="P15" s="96"/>
      <c r="Q15" s="96"/>
      <c r="R15" s="96"/>
      <c r="S15" s="96"/>
      <c r="T15" s="96"/>
      <c r="U15" s="96"/>
      <c r="V15" s="96"/>
      <c r="W15" s="96"/>
      <c r="X15" s="96"/>
      <c r="Y15" s="96"/>
    </row>
    <row r="16" spans="1:25" s="1" customFormat="1" ht="11.25" customHeight="1" x14ac:dyDescent="0.15">
      <c r="A16" s="103" t="s">
        <v>19</v>
      </c>
      <c r="B16" s="104"/>
      <c r="C16" s="104"/>
      <c r="D16" s="101" t="s">
        <v>20</v>
      </c>
      <c r="E16" s="96"/>
      <c r="F16" s="96"/>
      <c r="G16" s="96"/>
      <c r="H16" s="96"/>
      <c r="I16" s="96"/>
      <c r="J16" s="96"/>
      <c r="K16" s="96"/>
      <c r="L16" s="96"/>
      <c r="M16" s="96"/>
      <c r="N16" s="96"/>
      <c r="O16" s="96"/>
      <c r="P16" s="96"/>
      <c r="Q16" s="96"/>
      <c r="R16" s="96"/>
      <c r="S16" s="96"/>
      <c r="T16" s="96"/>
      <c r="U16" s="96"/>
      <c r="V16" s="96"/>
      <c r="W16" s="96"/>
      <c r="X16" s="96"/>
      <c r="Y16" s="96"/>
    </row>
    <row r="17" spans="1:25" s="1" customFormat="1" ht="11.25" customHeight="1" x14ac:dyDescent="0.15">
      <c r="A17" s="103" t="s">
        <v>21</v>
      </c>
      <c r="B17" s="104"/>
      <c r="C17" s="104"/>
      <c r="D17" s="101" t="s">
        <v>22</v>
      </c>
      <c r="E17" s="96"/>
      <c r="F17" s="96"/>
      <c r="G17" s="96"/>
      <c r="H17" s="96"/>
      <c r="I17" s="96"/>
      <c r="J17" s="96"/>
      <c r="K17" s="96"/>
      <c r="L17" s="96"/>
      <c r="M17" s="96"/>
      <c r="N17" s="96"/>
      <c r="O17" s="96"/>
      <c r="P17" s="96"/>
      <c r="Q17" s="96"/>
      <c r="R17" s="96"/>
      <c r="S17" s="96"/>
      <c r="T17" s="96"/>
      <c r="U17" s="96"/>
      <c r="V17" s="96"/>
      <c r="W17" s="96"/>
      <c r="X17" s="96"/>
      <c r="Y17" s="96"/>
    </row>
    <row r="18" spans="1:25" s="1" customFormat="1" ht="11.25" customHeight="1" x14ac:dyDescent="0.15">
      <c r="A18" s="100"/>
      <c r="B18" s="100"/>
      <c r="C18" s="100"/>
      <c r="D18" s="101" t="s">
        <v>23</v>
      </c>
      <c r="E18" s="96"/>
      <c r="F18" s="96"/>
      <c r="G18" s="96"/>
      <c r="H18" s="96"/>
      <c r="I18" s="96"/>
      <c r="J18" s="96"/>
      <c r="K18" s="96"/>
      <c r="L18" s="96"/>
      <c r="M18" s="96"/>
      <c r="N18" s="96"/>
      <c r="O18" s="96"/>
      <c r="P18" s="96"/>
      <c r="Q18" s="96"/>
      <c r="R18" s="96"/>
      <c r="S18" s="96"/>
      <c r="T18" s="96"/>
      <c r="U18" s="96"/>
      <c r="V18" s="96"/>
      <c r="W18" s="96"/>
      <c r="X18" s="96"/>
      <c r="Y18" s="96"/>
    </row>
    <row r="19" spans="1:25" s="1" customFormat="1" ht="11.25" customHeight="1" x14ac:dyDescent="0.15">
      <c r="A19" s="103" t="s">
        <v>24</v>
      </c>
      <c r="B19" s="104"/>
      <c r="C19" s="104"/>
      <c r="D19" s="101" t="s">
        <v>25</v>
      </c>
      <c r="E19" s="96"/>
      <c r="F19" s="96"/>
      <c r="G19" s="96"/>
      <c r="H19" s="96"/>
      <c r="I19" s="96"/>
      <c r="J19" s="96"/>
      <c r="K19" s="96"/>
      <c r="L19" s="96"/>
      <c r="M19" s="96"/>
      <c r="N19" s="96"/>
      <c r="O19" s="96"/>
      <c r="P19" s="96"/>
      <c r="Q19" s="96"/>
      <c r="R19" s="96"/>
      <c r="S19" s="96"/>
      <c r="T19" s="96"/>
      <c r="U19" s="96"/>
      <c r="V19" s="96"/>
      <c r="W19" s="96"/>
      <c r="X19" s="96"/>
      <c r="Y19" s="96"/>
    </row>
    <row r="20" spans="1:25" s="1" customFormat="1" ht="11.25" customHeight="1" x14ac:dyDescent="0.15">
      <c r="A20" s="103" t="s">
        <v>26</v>
      </c>
      <c r="B20" s="104"/>
      <c r="C20" s="104"/>
      <c r="D20" s="102" t="s">
        <v>27</v>
      </c>
      <c r="E20" s="96"/>
      <c r="F20" s="96"/>
      <c r="G20" s="96"/>
      <c r="H20" s="96"/>
      <c r="I20" s="96"/>
      <c r="J20" s="96"/>
      <c r="K20" s="96"/>
      <c r="L20" s="96"/>
      <c r="M20" s="96"/>
      <c r="N20" s="96"/>
      <c r="O20" s="96"/>
      <c r="P20" s="96"/>
      <c r="Q20" s="96"/>
      <c r="R20" s="96"/>
      <c r="S20" s="96"/>
      <c r="T20" s="96"/>
      <c r="U20" s="96"/>
      <c r="V20" s="96"/>
      <c r="W20" s="96"/>
      <c r="X20" s="96"/>
      <c r="Y20" s="96"/>
    </row>
    <row r="21" spans="1:25" s="1" customFormat="1" ht="11.25" customHeight="1" x14ac:dyDescent="0.15">
      <c r="A21" s="100"/>
      <c r="B21" s="100"/>
      <c r="C21" s="100"/>
      <c r="D21" s="100"/>
      <c r="E21" s="96"/>
      <c r="F21" s="96"/>
      <c r="G21" s="96"/>
      <c r="H21" s="96"/>
      <c r="I21" s="96"/>
      <c r="J21" s="96"/>
      <c r="K21" s="96"/>
      <c r="L21" s="96"/>
      <c r="M21" s="96"/>
      <c r="N21" s="96"/>
      <c r="O21" s="96"/>
      <c r="P21" s="96"/>
      <c r="Q21" s="96"/>
      <c r="R21" s="96"/>
      <c r="S21" s="96"/>
      <c r="T21" s="96"/>
      <c r="U21" s="96"/>
      <c r="V21" s="96"/>
      <c r="W21" s="96"/>
      <c r="X21" s="96"/>
      <c r="Y21" s="96"/>
    </row>
    <row r="22" spans="1:25" s="1" customFormat="1" ht="11.25" customHeight="1" x14ac:dyDescent="0.15">
      <c r="A22" s="105" t="s">
        <v>28</v>
      </c>
      <c r="B22" s="104"/>
      <c r="C22" s="104"/>
      <c r="D22" s="99" t="s">
        <v>29</v>
      </c>
      <c r="E22" s="96"/>
      <c r="F22" s="96"/>
      <c r="G22" s="96"/>
      <c r="H22" s="96"/>
      <c r="I22" s="96"/>
      <c r="J22" s="96"/>
      <c r="K22" s="96"/>
      <c r="L22" s="96"/>
      <c r="M22" s="96"/>
      <c r="N22" s="96"/>
      <c r="O22" s="96"/>
      <c r="P22" s="96"/>
      <c r="Q22" s="96"/>
      <c r="R22" s="96"/>
      <c r="S22" s="96"/>
      <c r="T22" s="96"/>
      <c r="U22" s="96"/>
      <c r="V22" s="96"/>
      <c r="W22" s="96"/>
      <c r="X22" s="96"/>
      <c r="Y22" s="96"/>
    </row>
    <row r="23" spans="1:25" s="1" customFormat="1" ht="11.25" customHeight="1" x14ac:dyDescent="0.15">
      <c r="A23" s="101" t="s">
        <v>30</v>
      </c>
      <c r="B23" s="100"/>
      <c r="C23" s="100"/>
      <c r="D23" s="101" t="s">
        <v>582</v>
      </c>
      <c r="E23" s="96"/>
      <c r="F23" s="96"/>
      <c r="G23" s="96"/>
      <c r="H23" s="96"/>
      <c r="I23" s="96"/>
      <c r="J23" s="96"/>
      <c r="K23" s="96"/>
      <c r="L23" s="96"/>
      <c r="M23" s="96"/>
      <c r="N23" s="96"/>
      <c r="O23" s="96"/>
      <c r="P23" s="96"/>
      <c r="Q23" s="96"/>
      <c r="R23" s="96"/>
      <c r="S23" s="96"/>
      <c r="T23" s="96"/>
      <c r="U23" s="96"/>
      <c r="V23" s="96"/>
      <c r="W23" s="96"/>
      <c r="X23" s="96"/>
      <c r="Y23" s="96"/>
    </row>
    <row r="24" spans="1:25" s="1" customFormat="1" ht="11.25" customHeight="1" x14ac:dyDescent="0.15">
      <c r="A24" s="101" t="s">
        <v>10</v>
      </c>
      <c r="B24" s="100"/>
      <c r="C24" s="100"/>
      <c r="D24" s="101" t="s">
        <v>583</v>
      </c>
      <c r="E24" s="96"/>
      <c r="F24" s="96"/>
      <c r="G24" s="96"/>
      <c r="H24" s="96"/>
      <c r="I24" s="96"/>
      <c r="J24" s="96"/>
      <c r="K24" s="96"/>
      <c r="L24" s="96"/>
      <c r="M24" s="96"/>
      <c r="N24" s="96"/>
      <c r="O24" s="96"/>
      <c r="P24" s="96"/>
      <c r="Q24" s="96"/>
      <c r="R24" s="96"/>
      <c r="S24" s="96"/>
      <c r="T24" s="96"/>
      <c r="U24" s="96"/>
      <c r="V24" s="96"/>
      <c r="W24" s="96"/>
      <c r="X24" s="96"/>
      <c r="Y24" s="96"/>
    </row>
    <row r="25" spans="1:25" s="1" customFormat="1" ht="11.25" customHeight="1" x14ac:dyDescent="0.15">
      <c r="A25" s="101" t="s">
        <v>12</v>
      </c>
      <c r="B25" s="100"/>
      <c r="C25" s="100"/>
      <c r="D25" s="101" t="s">
        <v>584</v>
      </c>
      <c r="E25" s="96"/>
      <c r="F25" s="96"/>
      <c r="G25" s="96"/>
      <c r="H25" s="96"/>
      <c r="I25" s="96"/>
      <c r="J25" s="96"/>
      <c r="K25" s="96"/>
      <c r="L25" s="96"/>
      <c r="M25" s="96"/>
      <c r="N25" s="96"/>
      <c r="O25" s="96"/>
      <c r="P25" s="96"/>
      <c r="Q25" s="96"/>
      <c r="R25" s="96"/>
      <c r="S25" s="96"/>
      <c r="T25" s="96"/>
      <c r="U25" s="96"/>
      <c r="V25" s="96"/>
      <c r="W25" s="96"/>
      <c r="X25" s="96"/>
      <c r="Y25" s="96"/>
    </row>
    <row r="26" spans="1:25" s="1" customFormat="1" ht="11.25" customHeight="1" x14ac:dyDescent="0.15">
      <c r="A26" s="102" t="s">
        <v>14</v>
      </c>
      <c r="B26" s="100"/>
      <c r="C26" s="100"/>
      <c r="D26" s="100"/>
      <c r="E26" s="96"/>
      <c r="F26" s="96"/>
      <c r="G26" s="96"/>
      <c r="H26" s="96"/>
      <c r="I26" s="96"/>
      <c r="J26" s="96"/>
      <c r="K26" s="96"/>
      <c r="L26" s="96"/>
      <c r="M26" s="96"/>
      <c r="N26" s="96"/>
      <c r="O26" s="96"/>
      <c r="P26" s="96"/>
      <c r="Q26" s="96"/>
      <c r="R26" s="96"/>
      <c r="S26" s="96"/>
      <c r="T26" s="96"/>
      <c r="U26" s="96"/>
      <c r="V26" s="96"/>
      <c r="W26" s="96"/>
      <c r="X26" s="96"/>
      <c r="Y26" s="96"/>
    </row>
    <row r="27" spans="1:25" s="1" customFormat="1" ht="11.25" customHeight="1" x14ac:dyDescent="0.15">
      <c r="A27" s="104"/>
      <c r="B27" s="104"/>
      <c r="C27" s="104"/>
      <c r="D27" s="99" t="s">
        <v>31</v>
      </c>
      <c r="E27" s="96"/>
      <c r="F27" s="96"/>
      <c r="G27" s="96"/>
      <c r="H27" s="96"/>
      <c r="I27" s="96"/>
      <c r="J27" s="96"/>
      <c r="K27" s="96"/>
      <c r="L27" s="96"/>
      <c r="M27" s="96"/>
      <c r="N27" s="96"/>
      <c r="O27" s="96"/>
      <c r="P27" s="96"/>
      <c r="Q27" s="96"/>
      <c r="R27" s="96"/>
      <c r="S27" s="96"/>
      <c r="T27" s="96"/>
      <c r="U27" s="96"/>
      <c r="V27" s="96"/>
      <c r="W27" s="96"/>
      <c r="X27" s="96"/>
      <c r="Y27" s="96"/>
    </row>
    <row r="28" spans="1:25" s="1" customFormat="1" ht="11.25" customHeight="1" x14ac:dyDescent="0.15">
      <c r="A28" s="99" t="s">
        <v>32</v>
      </c>
      <c r="B28" s="100"/>
      <c r="C28" s="100"/>
      <c r="D28" s="101" t="s">
        <v>33</v>
      </c>
      <c r="E28" s="96"/>
      <c r="F28" s="96"/>
      <c r="G28" s="96"/>
      <c r="H28" s="96"/>
      <c r="I28" s="96"/>
      <c r="J28" s="96"/>
      <c r="K28" s="96"/>
      <c r="L28" s="96"/>
      <c r="M28" s="96"/>
      <c r="N28" s="96"/>
      <c r="O28" s="96"/>
      <c r="P28" s="96"/>
      <c r="Q28" s="96"/>
      <c r="R28" s="96"/>
      <c r="S28" s="96"/>
      <c r="T28" s="96"/>
      <c r="U28" s="96"/>
      <c r="V28" s="96"/>
      <c r="W28" s="96"/>
      <c r="X28" s="96"/>
      <c r="Y28" s="96"/>
    </row>
    <row r="29" spans="1:25" s="1" customFormat="1" ht="11.25" customHeight="1" x14ac:dyDescent="0.15">
      <c r="A29" s="103" t="s">
        <v>34</v>
      </c>
      <c r="B29" s="104"/>
      <c r="C29" s="104"/>
      <c r="D29" s="101" t="s">
        <v>35</v>
      </c>
      <c r="E29" s="96"/>
      <c r="F29" s="96"/>
      <c r="G29" s="96"/>
      <c r="H29" s="96"/>
      <c r="I29" s="96"/>
      <c r="J29" s="96"/>
      <c r="K29" s="96"/>
      <c r="L29" s="96"/>
      <c r="M29" s="96"/>
      <c r="N29" s="96"/>
      <c r="O29" s="96"/>
      <c r="P29" s="96"/>
      <c r="Q29" s="96"/>
      <c r="R29" s="96"/>
      <c r="S29" s="96"/>
      <c r="T29" s="96"/>
      <c r="U29" s="96"/>
      <c r="V29" s="96"/>
      <c r="W29" s="96"/>
      <c r="X29" s="96"/>
      <c r="Y29" s="96"/>
    </row>
    <row r="30" spans="1:25" s="1" customFormat="1" ht="11.25" customHeight="1" x14ac:dyDescent="0.15">
      <c r="A30" s="103" t="s">
        <v>36</v>
      </c>
      <c r="B30" s="104"/>
      <c r="C30" s="104"/>
      <c r="D30" s="101" t="s">
        <v>37</v>
      </c>
      <c r="E30" s="96"/>
      <c r="F30" s="96"/>
      <c r="G30" s="96"/>
      <c r="H30" s="96"/>
      <c r="I30" s="96"/>
      <c r="J30" s="96"/>
      <c r="K30" s="96"/>
      <c r="L30" s="96"/>
      <c r="M30" s="96"/>
      <c r="N30" s="96"/>
      <c r="O30" s="96"/>
      <c r="P30" s="96"/>
      <c r="Q30" s="96"/>
      <c r="R30" s="96"/>
      <c r="S30" s="96"/>
      <c r="T30" s="96"/>
      <c r="U30" s="96"/>
      <c r="V30" s="96"/>
      <c r="W30" s="96"/>
      <c r="X30" s="96"/>
      <c r="Y30" s="96"/>
    </row>
    <row r="31" spans="1:25" s="1" customFormat="1" ht="11.25" customHeight="1" x14ac:dyDescent="0.15">
      <c r="A31" s="101" t="s">
        <v>38</v>
      </c>
      <c r="B31" s="100"/>
      <c r="C31" s="100"/>
      <c r="D31" s="100"/>
      <c r="E31" s="96"/>
      <c r="F31" s="96"/>
      <c r="G31" s="96"/>
      <c r="H31" s="96"/>
      <c r="I31" s="96"/>
      <c r="J31" s="96"/>
      <c r="K31" s="96"/>
      <c r="L31" s="96"/>
      <c r="M31" s="96"/>
      <c r="N31" s="96"/>
      <c r="O31" s="96"/>
      <c r="P31" s="96"/>
      <c r="Q31" s="96"/>
      <c r="R31" s="96"/>
      <c r="S31" s="96"/>
      <c r="T31" s="96"/>
      <c r="U31" s="96"/>
      <c r="V31" s="96"/>
      <c r="W31" s="96"/>
      <c r="X31" s="96"/>
      <c r="Y31" s="96"/>
    </row>
    <row r="32" spans="1:25" s="1" customFormat="1" ht="11.25" customHeight="1" x14ac:dyDescent="0.15">
      <c r="A32" s="101" t="s">
        <v>39</v>
      </c>
      <c r="B32" s="100"/>
      <c r="C32" s="100"/>
      <c r="D32" s="100"/>
      <c r="E32" s="96"/>
      <c r="F32" s="96"/>
      <c r="G32" s="96"/>
      <c r="H32" s="96"/>
      <c r="I32" s="96"/>
      <c r="J32" s="96"/>
      <c r="K32" s="96"/>
      <c r="L32" s="96"/>
      <c r="M32" s="96"/>
      <c r="N32" s="96"/>
      <c r="O32" s="96"/>
      <c r="P32" s="96"/>
      <c r="Q32" s="96"/>
      <c r="R32" s="96"/>
      <c r="S32" s="96"/>
      <c r="T32" s="96"/>
      <c r="U32" s="96"/>
      <c r="V32" s="96"/>
      <c r="W32" s="96"/>
      <c r="X32" s="96"/>
      <c r="Y32" s="96"/>
    </row>
    <row r="33" spans="1:25" s="1" customFormat="1" ht="11.25" customHeight="1" x14ac:dyDescent="0.15">
      <c r="A33" s="100"/>
      <c r="B33" s="100"/>
      <c r="C33" s="100"/>
      <c r="D33" s="100"/>
      <c r="E33" s="96"/>
      <c r="F33" s="96"/>
      <c r="G33" s="96"/>
      <c r="H33" s="96"/>
      <c r="I33" s="96"/>
      <c r="J33" s="96"/>
      <c r="K33" s="96"/>
      <c r="L33" s="96"/>
      <c r="M33" s="96"/>
      <c r="N33" s="96"/>
      <c r="O33" s="96"/>
      <c r="P33" s="96"/>
      <c r="Q33" s="96"/>
      <c r="R33" s="96"/>
      <c r="S33" s="96"/>
      <c r="T33" s="96"/>
      <c r="U33" s="96"/>
      <c r="V33" s="96"/>
      <c r="W33" s="96"/>
      <c r="X33" s="96"/>
      <c r="Y33" s="96"/>
    </row>
    <row r="34" spans="1:25" s="1" customFormat="1" ht="11.25" customHeight="1" x14ac:dyDescent="0.15">
      <c r="A34" s="103" t="s">
        <v>40</v>
      </c>
      <c r="B34" s="103"/>
      <c r="C34" s="103"/>
      <c r="D34" s="100"/>
      <c r="E34" s="96"/>
      <c r="F34" s="96"/>
      <c r="G34" s="96"/>
      <c r="H34" s="96"/>
      <c r="I34" s="96"/>
      <c r="J34" s="96"/>
      <c r="K34" s="96"/>
      <c r="L34" s="96"/>
      <c r="M34" s="96"/>
      <c r="N34" s="96"/>
      <c r="O34" s="96"/>
      <c r="P34" s="96"/>
      <c r="Q34" s="96"/>
      <c r="R34" s="96"/>
      <c r="S34" s="96"/>
      <c r="T34" s="96"/>
      <c r="U34" s="96"/>
      <c r="V34" s="96"/>
      <c r="W34" s="96"/>
      <c r="X34" s="96"/>
      <c r="Y34" s="96"/>
    </row>
    <row r="35" spans="1:25" s="1" customFormat="1" ht="11.25" customHeight="1" x14ac:dyDescent="0.15">
      <c r="A35" s="103" t="s">
        <v>41</v>
      </c>
      <c r="B35" s="103"/>
      <c r="C35" s="103"/>
      <c r="D35" s="100"/>
      <c r="E35" s="96"/>
      <c r="F35" s="96"/>
      <c r="G35" s="96"/>
      <c r="H35" s="96"/>
      <c r="I35" s="96"/>
      <c r="J35" s="96"/>
      <c r="K35" s="96"/>
      <c r="L35" s="96"/>
      <c r="M35" s="96"/>
      <c r="N35" s="96"/>
      <c r="O35" s="96"/>
      <c r="P35" s="96"/>
      <c r="Q35" s="96"/>
      <c r="R35" s="96"/>
      <c r="S35" s="96"/>
      <c r="T35" s="96"/>
      <c r="U35" s="96"/>
      <c r="V35" s="96"/>
      <c r="W35" s="96"/>
      <c r="X35" s="96"/>
      <c r="Y35" s="96"/>
    </row>
    <row r="36" spans="1:25" s="1" customFormat="1" ht="11.25" customHeight="1" x14ac:dyDescent="0.15">
      <c r="A36" s="103" t="s">
        <v>42</v>
      </c>
      <c r="B36" s="103"/>
      <c r="C36" s="103"/>
      <c r="D36" s="100"/>
      <c r="E36" s="96"/>
      <c r="F36" s="96"/>
      <c r="G36" s="96"/>
      <c r="H36" s="96"/>
      <c r="I36" s="96"/>
      <c r="J36" s="96"/>
      <c r="K36" s="96"/>
      <c r="L36" s="96"/>
      <c r="M36" s="96"/>
      <c r="N36" s="96"/>
      <c r="O36" s="96"/>
      <c r="P36" s="96"/>
      <c r="Q36" s="96"/>
      <c r="R36" s="96"/>
      <c r="S36" s="96"/>
      <c r="T36" s="96"/>
      <c r="U36" s="96"/>
      <c r="V36" s="96"/>
      <c r="W36" s="96"/>
      <c r="X36" s="96"/>
      <c r="Y36" s="96"/>
    </row>
    <row r="37" spans="1:25" s="1" customFormat="1" ht="11.25" customHeight="1" x14ac:dyDescent="0.15">
      <c r="A37" s="103" t="s">
        <v>43</v>
      </c>
      <c r="B37" s="103"/>
      <c r="C37" s="103"/>
      <c r="D37" s="100"/>
      <c r="E37" s="96"/>
      <c r="F37" s="96"/>
      <c r="G37" s="96"/>
      <c r="H37" s="96"/>
      <c r="I37" s="96"/>
      <c r="J37" s="96"/>
      <c r="K37" s="96"/>
      <c r="L37" s="96"/>
      <c r="M37" s="96"/>
      <c r="N37" s="96"/>
      <c r="O37" s="96"/>
      <c r="P37" s="96"/>
      <c r="Q37" s="96"/>
      <c r="R37" s="96"/>
      <c r="S37" s="96"/>
      <c r="T37" s="96"/>
      <c r="U37" s="96"/>
      <c r="V37" s="96"/>
      <c r="W37" s="96"/>
      <c r="X37" s="96"/>
      <c r="Y37" s="96"/>
    </row>
    <row r="38" spans="1:25" s="1" customFormat="1" ht="11.25" customHeight="1" x14ac:dyDescent="0.15">
      <c r="A38" s="103" t="s">
        <v>44</v>
      </c>
      <c r="B38" s="103"/>
      <c r="C38" s="103"/>
      <c r="D38" s="100"/>
      <c r="E38" s="96"/>
      <c r="F38" s="96"/>
      <c r="G38" s="96"/>
      <c r="H38" s="96"/>
      <c r="I38" s="96"/>
      <c r="J38" s="96"/>
      <c r="K38" s="96"/>
      <c r="L38" s="96"/>
      <c r="M38" s="96"/>
      <c r="N38" s="96"/>
      <c r="O38" s="96"/>
      <c r="P38" s="96"/>
      <c r="Q38" s="96"/>
      <c r="R38" s="96"/>
      <c r="S38" s="96"/>
      <c r="T38" s="96"/>
      <c r="U38" s="96"/>
      <c r="V38" s="96"/>
      <c r="W38" s="96"/>
      <c r="X38" s="96"/>
      <c r="Y38" s="96"/>
    </row>
    <row r="39" spans="1:25" ht="12.75" customHeight="1" x14ac:dyDescent="0.15">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row>
    <row r="40" spans="1:25" ht="12.75" customHeight="1" x14ac:dyDescent="0.15">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row>
    <row r="41" spans="1:25" ht="12.75" customHeight="1" x14ac:dyDescent="0.15">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row>
    <row r="42" spans="1:25" ht="12.75" customHeight="1" x14ac:dyDescent="0.15">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row>
    <row r="43" spans="1:25" ht="12.75" customHeight="1" x14ac:dyDescent="0.15">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row>
    <row r="44" spans="1:25" ht="12.75" customHeight="1" x14ac:dyDescent="0.15">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row>
    <row r="45" spans="1:25" ht="12.75" customHeight="1" x14ac:dyDescent="0.1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row>
    <row r="46" spans="1:25" ht="12.75" customHeight="1"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row>
    <row r="47" spans="1:25" ht="12.75" customHeight="1" x14ac:dyDescent="0.15">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row>
    <row r="48" spans="1:25" ht="12.75" customHeight="1" x14ac:dyDescent="0.15">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row>
    <row r="49" spans="1:25" ht="12.75" customHeight="1" x14ac:dyDescent="0.15">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row>
    <row r="50" spans="1:25" ht="12.75" customHeight="1" x14ac:dyDescent="0.15">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row>
    <row r="51" spans="1:25" ht="12.75" customHeight="1" x14ac:dyDescent="0.15">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row>
    <row r="52" spans="1:25" ht="12.75" customHeight="1" x14ac:dyDescent="0.15">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row>
    <row r="53" spans="1:25" ht="12.75" customHeight="1" x14ac:dyDescent="0.1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row>
    <row r="54" spans="1:25" ht="12.75" customHeight="1" x14ac:dyDescent="0.1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row>
    <row r="55" spans="1:25" ht="12.75" customHeight="1" x14ac:dyDescent="0.15">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row>
    <row r="56" spans="1:25" ht="12.75" customHeight="1" x14ac:dyDescent="0.15">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row>
    <row r="57" spans="1:25" ht="12.75" customHeight="1" x14ac:dyDescent="0.15">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row>
    <row r="58" spans="1:25" ht="12.75" customHeight="1" x14ac:dyDescent="0.15">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5" ht="12.75" customHeight="1" x14ac:dyDescent="0.15">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row>
    <row r="60" spans="1:25" ht="12.75" customHeight="1" x14ac:dyDescent="0.15">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row>
    <row r="61" spans="1:25" ht="12.75" customHeight="1" x14ac:dyDescent="0.15">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row>
    <row r="62" spans="1:25" ht="12.75" customHeight="1" x14ac:dyDescent="0.15">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row>
    <row r="63" spans="1:25" ht="12.75" customHeight="1" x14ac:dyDescent="0.15">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row>
    <row r="64" spans="1:25" ht="12.7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row>
    <row r="65" spans="1:25" x14ac:dyDescent="0.15">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row>
    <row r="66" spans="1:25" x14ac:dyDescent="0.15">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row>
    <row r="67" spans="1:25" x14ac:dyDescent="0.15">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row>
    <row r="68" spans="1:25" x14ac:dyDescent="0.15">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row>
    <row r="69" spans="1:25" x14ac:dyDescent="0.15">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row>
    <row r="70" spans="1:25" x14ac:dyDescent="0.15">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row>
    <row r="71" spans="1:25" x14ac:dyDescent="0.1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row>
    <row r="72" spans="1:25" x14ac:dyDescent="0.15">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row>
    <row r="73" spans="1:25" x14ac:dyDescent="0.15">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row>
    <row r="74" spans="1:25" x14ac:dyDescent="0.15">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row>
    <row r="75" spans="1:25" x14ac:dyDescent="0.15">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row>
    <row r="76" spans="1:25"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row>
    <row r="77" spans="1:25"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row>
    <row r="78" spans="1:25"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row>
    <row r="79" spans="1:25"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row>
    <row r="80" spans="1:25"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row>
    <row r="81" spans="1:25"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row>
    <row r="82" spans="1:25"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row>
    <row r="83" spans="1:25"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row>
    <row r="84" spans="1:25"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row>
    <row r="85" spans="1:25" x14ac:dyDescent="0.15">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row>
    <row r="86" spans="1:25" x14ac:dyDescent="0.15">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row>
    <row r="87" spans="1:25" x14ac:dyDescent="0.15">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row>
    <row r="88" spans="1:25" x14ac:dyDescent="0.15">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row>
    <row r="89" spans="1:25"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row>
    <row r="90" spans="1:25"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row>
    <row r="91" spans="1:25"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row>
    <row r="92" spans="1:25"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row>
    <row r="93" spans="1:25"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row>
    <row r="94" spans="1:25"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row>
    <row r="95" spans="1:25"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row>
    <row r="96" spans="1:25"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row>
    <row r="97" spans="1:25" x14ac:dyDescent="0.15">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row>
    <row r="98" spans="1:25" x14ac:dyDescent="0.15">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row>
    <row r="99" spans="1:25" x14ac:dyDescent="0.15">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row>
    <row r="100" spans="1:25" x14ac:dyDescent="0.15">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row>
    <row r="101" spans="1:25" x14ac:dyDescent="0.15">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row>
    <row r="102" spans="1:25" x14ac:dyDescent="0.15">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row>
    <row r="103" spans="1:25" x14ac:dyDescent="0.15">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row>
    <row r="104" spans="1:25" x14ac:dyDescent="0.15">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row>
    <row r="105" spans="1:25"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row>
    <row r="106" spans="1:25"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row>
    <row r="107" spans="1:25" x14ac:dyDescent="0.15">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row>
    <row r="108" spans="1:25" x14ac:dyDescent="0.15">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row>
    <row r="109" spans="1:25" x14ac:dyDescent="0.15">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row>
    <row r="110" spans="1:25" x14ac:dyDescent="0.15">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row>
    <row r="111" spans="1:25" x14ac:dyDescent="0.15">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row>
    <row r="112" spans="1:25" x14ac:dyDescent="0.15">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row>
    <row r="113" spans="1:25" x14ac:dyDescent="0.15">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row>
    <row r="114" spans="1:25" x14ac:dyDescent="0.15">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row>
    <row r="115" spans="1:25" x14ac:dyDescent="0.15">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row>
    <row r="116" spans="1:25" x14ac:dyDescent="0.15">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row>
    <row r="117" spans="1:25" x14ac:dyDescent="0.15">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row>
    <row r="118" spans="1:25" x14ac:dyDescent="0.15">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row>
    <row r="119" spans="1:25" x14ac:dyDescent="0.15">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row>
    <row r="120" spans="1:25" x14ac:dyDescent="0.15">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row>
    <row r="121" spans="1:25" x14ac:dyDescent="0.15">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row>
    <row r="122" spans="1:25" x14ac:dyDescent="0.15">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row>
    <row r="123" spans="1:25" x14ac:dyDescent="0.15">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row>
    <row r="124" spans="1:25" x14ac:dyDescent="0.15">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row>
    <row r="125" spans="1:25" x14ac:dyDescent="0.15">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row>
    <row r="126" spans="1:25" x14ac:dyDescent="0.15">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row>
    <row r="127" spans="1:25" x14ac:dyDescent="0.15">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row>
    <row r="128" spans="1:25" x14ac:dyDescent="0.15">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row>
    <row r="129" spans="1:25" x14ac:dyDescent="0.15">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row>
    <row r="130" spans="1:25" x14ac:dyDescent="0.15">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row>
    <row r="131" spans="1:25" x14ac:dyDescent="0.15">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row>
    <row r="132" spans="1:25" x14ac:dyDescent="0.15">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row>
    <row r="133" spans="1:25" x14ac:dyDescent="0.15">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row>
    <row r="134" spans="1:25" x14ac:dyDescent="0.15">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row>
    <row r="135" spans="1:25" x14ac:dyDescent="0.15">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row>
    <row r="136" spans="1:25" x14ac:dyDescent="0.15">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row>
    <row r="137" spans="1:25" x14ac:dyDescent="0.15">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row>
    <row r="138" spans="1:25" x14ac:dyDescent="0.15">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row>
    <row r="139" spans="1:25" x14ac:dyDescent="0.15">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row>
    <row r="140" spans="1:25" x14ac:dyDescent="0.15">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row>
    <row r="141" spans="1:25" x14ac:dyDescent="0.15">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row>
    <row r="142" spans="1:25" x14ac:dyDescent="0.15">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row>
    <row r="143" spans="1:25" x14ac:dyDescent="0.15">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row>
    <row r="144" spans="1:25" x14ac:dyDescent="0.15">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row>
    <row r="145" spans="1:25" x14ac:dyDescent="0.15">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row>
    <row r="146" spans="1:25" x14ac:dyDescent="0.15">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row>
    <row r="147" spans="1:25" x14ac:dyDescent="0.15">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row>
    <row r="148" spans="1:25" x14ac:dyDescent="0.15">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row>
    <row r="149" spans="1:25" x14ac:dyDescent="0.15">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row>
    <row r="150" spans="1:25" x14ac:dyDescent="0.15">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row>
    <row r="151" spans="1:25" x14ac:dyDescent="0.15">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row>
    <row r="152" spans="1:25" x14ac:dyDescent="0.15">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row>
    <row r="153" spans="1:25" x14ac:dyDescent="0.15">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row>
    <row r="154" spans="1:25" x14ac:dyDescent="0.15">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row>
    <row r="155" spans="1:25" x14ac:dyDescent="0.15">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row>
    <row r="156" spans="1:25" x14ac:dyDescent="0.15">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row>
    <row r="157" spans="1:25" x14ac:dyDescent="0.15">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row>
    <row r="158" spans="1:25" x14ac:dyDescent="0.15">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row>
    <row r="159" spans="1:25" x14ac:dyDescent="0.15">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row>
    <row r="160" spans="1:25" x14ac:dyDescent="0.15">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row>
    <row r="161" spans="1:25" x14ac:dyDescent="0.15">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row>
    <row r="162" spans="1:25" x14ac:dyDescent="0.15">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row>
    <row r="163" spans="1:25" x14ac:dyDescent="0.15">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row>
    <row r="164" spans="1:25" x14ac:dyDescent="0.15">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row>
    <row r="165" spans="1:25" x14ac:dyDescent="0.15">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row>
    <row r="166" spans="1:25" x14ac:dyDescent="0.15">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row>
    <row r="167" spans="1:25" x14ac:dyDescent="0.15">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row>
    <row r="168" spans="1:25" x14ac:dyDescent="0.15">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row>
    <row r="169" spans="1:25" x14ac:dyDescent="0.15">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row>
    <row r="170" spans="1:25" x14ac:dyDescent="0.15">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row>
    <row r="171" spans="1:25" x14ac:dyDescent="0.15">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row>
    <row r="172" spans="1:25" x14ac:dyDescent="0.15">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row>
    <row r="173" spans="1:25" x14ac:dyDescent="0.15">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row>
    <row r="174" spans="1:25" x14ac:dyDescent="0.15">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row>
    <row r="175" spans="1:25" x14ac:dyDescent="0.15">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row>
    <row r="176" spans="1:25" x14ac:dyDescent="0.15">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row>
    <row r="177" spans="1:25" x14ac:dyDescent="0.15">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row>
    <row r="178" spans="1:25" x14ac:dyDescent="0.15">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row>
    <row r="179" spans="1:25" x14ac:dyDescent="0.15">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row>
    <row r="180" spans="1:25" x14ac:dyDescent="0.15">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row>
    <row r="181" spans="1:25" x14ac:dyDescent="0.15">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row>
    <row r="182" spans="1:25" x14ac:dyDescent="0.15">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row>
    <row r="183" spans="1:25" x14ac:dyDescent="0.15">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row>
    <row r="184" spans="1:25" x14ac:dyDescent="0.15">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row>
    <row r="185" spans="1:25" x14ac:dyDescent="0.15">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row>
    <row r="186" spans="1:25" x14ac:dyDescent="0.15">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row>
    <row r="187" spans="1:25" x14ac:dyDescent="0.15">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row>
    <row r="188" spans="1:25" x14ac:dyDescent="0.15">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row>
    <row r="189" spans="1:25" x14ac:dyDescent="0.15">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row>
    <row r="190" spans="1:25" x14ac:dyDescent="0.15">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row>
    <row r="191" spans="1:25" x14ac:dyDescent="0.15">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row>
    <row r="192" spans="1:25" x14ac:dyDescent="0.15">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row>
    <row r="193" spans="1:25" x14ac:dyDescent="0.15">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row>
    <row r="194" spans="1:25" x14ac:dyDescent="0.15">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row>
    <row r="195" spans="1:25" x14ac:dyDescent="0.15">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row>
    <row r="196" spans="1:25" x14ac:dyDescent="0.15">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row>
    <row r="197" spans="1:25" x14ac:dyDescent="0.15">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row>
    <row r="198" spans="1:25" x14ac:dyDescent="0.15">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row>
    <row r="199" spans="1:25" x14ac:dyDescent="0.15">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row>
    <row r="200" spans="1:25" x14ac:dyDescent="0.15">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row>
    <row r="201" spans="1:25" x14ac:dyDescent="0.15">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row>
    <row r="202" spans="1:25" x14ac:dyDescent="0.15">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row>
    <row r="203" spans="1:25" x14ac:dyDescent="0.15">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row>
    <row r="204" spans="1:25" x14ac:dyDescent="0.15">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row>
    <row r="205" spans="1:25" x14ac:dyDescent="0.15">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row>
    <row r="206" spans="1:25" x14ac:dyDescent="0.15">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row>
    <row r="207" spans="1:25" x14ac:dyDescent="0.15">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row>
    <row r="208" spans="1:25" x14ac:dyDescent="0.15">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row>
    <row r="209" spans="1:25" x14ac:dyDescent="0.15">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row>
    <row r="210" spans="1:25" x14ac:dyDescent="0.15">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row>
    <row r="211" spans="1:25" x14ac:dyDescent="0.15">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row>
    <row r="212" spans="1:25" x14ac:dyDescent="0.15">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row>
    <row r="213" spans="1:25" x14ac:dyDescent="0.15">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row>
    <row r="214" spans="1:25" x14ac:dyDescent="0.15">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row>
    <row r="215" spans="1:25" x14ac:dyDescent="0.15">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row>
    <row r="216" spans="1:25" x14ac:dyDescent="0.15">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row>
    <row r="217" spans="1:25" x14ac:dyDescent="0.15">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row>
    <row r="218" spans="1:25" x14ac:dyDescent="0.15">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row>
    <row r="219" spans="1:25" x14ac:dyDescent="0.15">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row>
    <row r="220" spans="1:25" x14ac:dyDescent="0.15">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row>
    <row r="221" spans="1:25" x14ac:dyDescent="0.15">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row>
    <row r="222" spans="1:25" x14ac:dyDescent="0.15">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row>
    <row r="223" spans="1:25" x14ac:dyDescent="0.15">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row>
    <row r="224" spans="1:25" x14ac:dyDescent="0.15">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row>
    <row r="225" spans="1:25" x14ac:dyDescent="0.15">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row>
    <row r="226" spans="1:25" x14ac:dyDescent="0.15">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row>
    <row r="227" spans="1:25" x14ac:dyDescent="0.15">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row>
    <row r="228" spans="1:25" x14ac:dyDescent="0.15">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row>
    <row r="229" spans="1:25" x14ac:dyDescent="0.15">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row>
    <row r="230" spans="1:25" x14ac:dyDescent="0.15">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row>
    <row r="231" spans="1:25" x14ac:dyDescent="0.15">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row>
    <row r="232" spans="1:25" x14ac:dyDescent="0.15">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row>
    <row r="233" spans="1:25" x14ac:dyDescent="0.15">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row>
    <row r="234" spans="1:25" x14ac:dyDescent="0.15">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row>
    <row r="235" spans="1:25" x14ac:dyDescent="0.15">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row>
    <row r="236" spans="1:25" x14ac:dyDescent="0.15">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row>
    <row r="237" spans="1:25" x14ac:dyDescent="0.15">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row>
    <row r="238" spans="1:25" x14ac:dyDescent="0.15">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row>
    <row r="239" spans="1:25" x14ac:dyDescent="0.15">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row>
    <row r="240" spans="1:25" x14ac:dyDescent="0.15">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row>
    <row r="241" spans="1:25" x14ac:dyDescent="0.15">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row>
    <row r="242" spans="1:25" x14ac:dyDescent="0.15">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row>
    <row r="243" spans="1:25" x14ac:dyDescent="0.15">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row>
    <row r="244" spans="1:25" x14ac:dyDescent="0.15">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row>
    <row r="245" spans="1:25" x14ac:dyDescent="0.15">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row>
    <row r="246" spans="1:25" x14ac:dyDescent="0.15">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row>
    <row r="247" spans="1:25" x14ac:dyDescent="0.15">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row>
    <row r="248" spans="1:25" x14ac:dyDescent="0.15">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row>
    <row r="249" spans="1:25" x14ac:dyDescent="0.15">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row>
    <row r="250" spans="1:25" x14ac:dyDescent="0.15">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row>
    <row r="251" spans="1:25" x14ac:dyDescent="0.15">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row>
    <row r="252" spans="1:25" x14ac:dyDescent="0.15">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row>
    <row r="253" spans="1:25" x14ac:dyDescent="0.15">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row>
    <row r="254" spans="1:25" x14ac:dyDescent="0.15">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row>
    <row r="255" spans="1:25" x14ac:dyDescent="0.15">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row>
    <row r="256" spans="1:25" x14ac:dyDescent="0.15">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row>
    <row r="257" spans="1:25" x14ac:dyDescent="0.15">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row>
    <row r="258" spans="1:25" x14ac:dyDescent="0.15">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row>
    <row r="259" spans="1:25" x14ac:dyDescent="0.15">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row>
    <row r="260" spans="1:25" x14ac:dyDescent="0.15">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row>
    <row r="261" spans="1:25" x14ac:dyDescent="0.15">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row>
    <row r="262" spans="1:25" x14ac:dyDescent="0.15">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row>
    <row r="263" spans="1:25" x14ac:dyDescent="0.15">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row>
    <row r="264" spans="1:25" x14ac:dyDescent="0.15">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row>
    <row r="265" spans="1:25" x14ac:dyDescent="0.15">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row>
    <row r="266" spans="1:25" x14ac:dyDescent="0.15">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row>
    <row r="267" spans="1:25" x14ac:dyDescent="0.15">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row>
    <row r="268" spans="1:25" x14ac:dyDescent="0.15">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row>
    <row r="269" spans="1:25" x14ac:dyDescent="0.15">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row>
    <row r="270" spans="1:25" x14ac:dyDescent="0.15">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row>
    <row r="271" spans="1:25" x14ac:dyDescent="0.15">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row>
    <row r="272" spans="1:25" x14ac:dyDescent="0.15">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row>
    <row r="273" spans="1:25" x14ac:dyDescent="0.15">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row>
    <row r="274" spans="1:25" x14ac:dyDescent="0.15">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row>
    <row r="275" spans="1:25" x14ac:dyDescent="0.15">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row>
    <row r="276" spans="1:25" x14ac:dyDescent="0.15">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row>
    <row r="277" spans="1:25" x14ac:dyDescent="0.15">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row>
    <row r="278" spans="1:25" x14ac:dyDescent="0.15">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row>
    <row r="279" spans="1:25" x14ac:dyDescent="0.15">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row>
    <row r="280" spans="1:25" x14ac:dyDescent="0.15">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row>
    <row r="281" spans="1:25" x14ac:dyDescent="0.15">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row>
    <row r="282" spans="1:25" x14ac:dyDescent="0.15">
      <c r="A282" s="106"/>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row>
    <row r="283" spans="1:25" x14ac:dyDescent="0.15">
      <c r="A283" s="106"/>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row>
    <row r="284" spans="1:25" x14ac:dyDescent="0.15">
      <c r="A284" s="106"/>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row>
    <row r="285" spans="1:25" x14ac:dyDescent="0.15">
      <c r="A285" s="106"/>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row>
    <row r="286" spans="1:25" x14ac:dyDescent="0.15">
      <c r="A286" s="106"/>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row>
    <row r="287" spans="1:25" x14ac:dyDescent="0.15">
      <c r="A287" s="106"/>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row>
    <row r="288" spans="1:25" x14ac:dyDescent="0.15">
      <c r="A288" s="106"/>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row>
    <row r="289" spans="1:25" x14ac:dyDescent="0.15">
      <c r="A289" s="106"/>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row>
    <row r="290" spans="1:25" x14ac:dyDescent="0.15">
      <c r="A290" s="106"/>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row>
    <row r="291" spans="1:25" x14ac:dyDescent="0.15">
      <c r="A291" s="106"/>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row>
    <row r="292" spans="1:25" x14ac:dyDescent="0.15">
      <c r="A292" s="106"/>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row>
    <row r="293" spans="1:25" x14ac:dyDescent="0.15">
      <c r="A293" s="106"/>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row>
    <row r="294" spans="1:25" x14ac:dyDescent="0.15">
      <c r="A294" s="106"/>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row>
    <row r="295" spans="1:25" x14ac:dyDescent="0.15">
      <c r="A295" s="106"/>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row>
    <row r="296" spans="1:25" x14ac:dyDescent="0.15">
      <c r="A296" s="106"/>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row>
    <row r="297" spans="1:25" x14ac:dyDescent="0.15">
      <c r="A297" s="106"/>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row>
    <row r="298" spans="1:25" x14ac:dyDescent="0.15">
      <c r="A298" s="106"/>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row>
    <row r="299" spans="1:25" x14ac:dyDescent="0.15">
      <c r="A299" s="106"/>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row>
    <row r="300" spans="1:25" x14ac:dyDescent="0.15">
      <c r="A300" s="106"/>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row>
    <row r="301" spans="1:25" x14ac:dyDescent="0.15">
      <c r="A301" s="106"/>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row>
    <row r="302" spans="1:25" x14ac:dyDescent="0.15">
      <c r="A302" s="106"/>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row>
    <row r="303" spans="1:25" x14ac:dyDescent="0.15">
      <c r="A303" s="106"/>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row>
    <row r="304" spans="1:25" x14ac:dyDescent="0.15">
      <c r="A304" s="106"/>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row>
    <row r="305" spans="1:25" x14ac:dyDescent="0.15">
      <c r="A305" s="106"/>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row>
    <row r="306" spans="1:25" x14ac:dyDescent="0.15">
      <c r="A306" s="106"/>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row>
    <row r="307" spans="1:25" x14ac:dyDescent="0.15">
      <c r="A307" s="106"/>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row>
    <row r="308" spans="1:25" x14ac:dyDescent="0.15">
      <c r="A308" s="106"/>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row>
    <row r="309" spans="1:25" x14ac:dyDescent="0.15">
      <c r="A309" s="106"/>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row>
    <row r="310" spans="1:25" x14ac:dyDescent="0.15">
      <c r="A310" s="106"/>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row>
    <row r="311" spans="1:25" x14ac:dyDescent="0.15">
      <c r="A311" s="106"/>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row>
    <row r="312" spans="1:25" x14ac:dyDescent="0.15">
      <c r="A312" s="106"/>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row>
    <row r="313" spans="1:25" x14ac:dyDescent="0.15">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row>
    <row r="314" spans="1:25" x14ac:dyDescent="0.15">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row>
    <row r="315" spans="1:25" x14ac:dyDescent="0.15">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row>
    <row r="316" spans="1:25" x14ac:dyDescent="0.15">
      <c r="A316" s="106"/>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row>
    <row r="317" spans="1:25" x14ac:dyDescent="0.15">
      <c r="A317" s="106"/>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row>
    <row r="318" spans="1:25" x14ac:dyDescent="0.15">
      <c r="A318" s="106"/>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row>
    <row r="319" spans="1:25" x14ac:dyDescent="0.15">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row>
    <row r="320" spans="1:25" x14ac:dyDescent="0.15">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row>
    <row r="321" spans="1:25" x14ac:dyDescent="0.15">
      <c r="A321" s="106"/>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row>
    <row r="322" spans="1:25" x14ac:dyDescent="0.15">
      <c r="A322" s="106"/>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row>
    <row r="323" spans="1:25" x14ac:dyDescent="0.15">
      <c r="A323" s="106"/>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row>
    <row r="324" spans="1:25" x14ac:dyDescent="0.15">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row>
    <row r="325" spans="1:25" x14ac:dyDescent="0.15">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row>
    <row r="326" spans="1:25" x14ac:dyDescent="0.15">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row>
    <row r="327" spans="1:25" x14ac:dyDescent="0.15">
      <c r="A327" s="106"/>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row>
    <row r="328" spans="1:25" x14ac:dyDescent="0.15">
      <c r="A328" s="106"/>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row>
    <row r="329" spans="1:25" x14ac:dyDescent="0.15">
      <c r="A329" s="106"/>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row>
    <row r="330" spans="1:25" x14ac:dyDescent="0.15">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row>
    <row r="331" spans="1:25" x14ac:dyDescent="0.15">
      <c r="A331" s="106"/>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row>
    <row r="332" spans="1:25" x14ac:dyDescent="0.15">
      <c r="A332" s="106"/>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row>
    <row r="333" spans="1:25" x14ac:dyDescent="0.15">
      <c r="A333" s="106"/>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row>
    <row r="334" spans="1:25" x14ac:dyDescent="0.15">
      <c r="A334" s="106"/>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row>
    <row r="335" spans="1:25" x14ac:dyDescent="0.15">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row>
    <row r="336" spans="1:25" x14ac:dyDescent="0.15">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row>
    <row r="337" spans="1:25" x14ac:dyDescent="0.15">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row>
    <row r="338" spans="1:25" x14ac:dyDescent="0.15">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row>
    <row r="339" spans="1:25" x14ac:dyDescent="0.15">
      <c r="A339" s="106"/>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row>
    <row r="340" spans="1:25" x14ac:dyDescent="0.15">
      <c r="A340" s="106"/>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row>
    <row r="341" spans="1:25" x14ac:dyDescent="0.15">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row>
    <row r="342" spans="1:25" x14ac:dyDescent="0.15">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row>
    <row r="343" spans="1:25" x14ac:dyDescent="0.15">
      <c r="A343" s="106"/>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row>
    <row r="344" spans="1:25" x14ac:dyDescent="0.15">
      <c r="A344" s="106"/>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row>
    <row r="345" spans="1:25" x14ac:dyDescent="0.15">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row>
    <row r="346" spans="1:25" x14ac:dyDescent="0.15">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row>
    <row r="347" spans="1:25" x14ac:dyDescent="0.15">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row>
    <row r="348" spans="1:25" x14ac:dyDescent="0.15">
      <c r="A348" s="106"/>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row>
    <row r="349" spans="1:25" x14ac:dyDescent="0.15">
      <c r="A349" s="106"/>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row>
    <row r="350" spans="1:25" x14ac:dyDescent="0.15">
      <c r="A350" s="106"/>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row>
    <row r="351" spans="1:25" x14ac:dyDescent="0.15">
      <c r="A351" s="106"/>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row>
    <row r="352" spans="1:25" x14ac:dyDescent="0.15">
      <c r="A352" s="106"/>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row>
    <row r="353" spans="1:25" x14ac:dyDescent="0.15">
      <c r="A353" s="106"/>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row>
    <row r="354" spans="1:25" x14ac:dyDescent="0.15">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row>
    <row r="355" spans="1:25" x14ac:dyDescent="0.15">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row>
    <row r="356" spans="1:25" x14ac:dyDescent="0.15">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row>
    <row r="357" spans="1:25" x14ac:dyDescent="0.15">
      <c r="A357" s="106"/>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row>
    <row r="358" spans="1:25" x14ac:dyDescent="0.15">
      <c r="A358" s="106"/>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row>
    <row r="359" spans="1:25" x14ac:dyDescent="0.15">
      <c r="A359" s="106"/>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row>
    <row r="360" spans="1:25" x14ac:dyDescent="0.15">
      <c r="A360" s="106"/>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row>
    <row r="361" spans="1:25" x14ac:dyDescent="0.15">
      <c r="A361" s="106"/>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row>
    <row r="362" spans="1:25" x14ac:dyDescent="0.15">
      <c r="A362" s="106"/>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row>
    <row r="363" spans="1:25" x14ac:dyDescent="0.15">
      <c r="A363" s="106"/>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row>
    <row r="364" spans="1:25" x14ac:dyDescent="0.15">
      <c r="A364" s="106"/>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row>
    <row r="365" spans="1:25" x14ac:dyDescent="0.15">
      <c r="A365" s="106"/>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row>
    <row r="366" spans="1:25" x14ac:dyDescent="0.15">
      <c r="A366" s="106"/>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row>
    <row r="367" spans="1:25" x14ac:dyDescent="0.15">
      <c r="A367" s="106"/>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row>
    <row r="368" spans="1:25" x14ac:dyDescent="0.15">
      <c r="A368" s="106"/>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row>
    <row r="369" spans="1:25" x14ac:dyDescent="0.15">
      <c r="A369" s="106"/>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row>
    <row r="370" spans="1:25" x14ac:dyDescent="0.15">
      <c r="A370" s="106"/>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row>
    <row r="371" spans="1:25" x14ac:dyDescent="0.15">
      <c r="A371" s="106"/>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row>
    <row r="372" spans="1:25" x14ac:dyDescent="0.15">
      <c r="A372" s="106"/>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row>
    <row r="373" spans="1:25" x14ac:dyDescent="0.15">
      <c r="A373" s="106"/>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row>
    <row r="374" spans="1:25" x14ac:dyDescent="0.15">
      <c r="A374" s="106"/>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row>
    <row r="375" spans="1:25" x14ac:dyDescent="0.15">
      <c r="A375" s="106"/>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row>
    <row r="376" spans="1:25" x14ac:dyDescent="0.15">
      <c r="A376" s="106"/>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row>
    <row r="377" spans="1:25" x14ac:dyDescent="0.15">
      <c r="A377" s="106"/>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row>
    <row r="378" spans="1:25" x14ac:dyDescent="0.15">
      <c r="A378" s="106"/>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row>
    <row r="379" spans="1:25" x14ac:dyDescent="0.15">
      <c r="A379" s="106"/>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row>
    <row r="380" spans="1:25" x14ac:dyDescent="0.15">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row>
    <row r="381" spans="1:25" x14ac:dyDescent="0.15">
      <c r="A381" s="106"/>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row>
    <row r="382" spans="1:25" x14ac:dyDescent="0.15">
      <c r="A382" s="106"/>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row>
    <row r="383" spans="1:25" x14ac:dyDescent="0.15">
      <c r="A383" s="106"/>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row>
    <row r="384" spans="1:25" x14ac:dyDescent="0.15">
      <c r="A384" s="106"/>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row>
    <row r="385" spans="1:25" x14ac:dyDescent="0.15">
      <c r="A385" s="106"/>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row>
    <row r="386" spans="1:25" x14ac:dyDescent="0.15">
      <c r="A386" s="106"/>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row>
    <row r="387" spans="1:25" x14ac:dyDescent="0.15">
      <c r="A387" s="106"/>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row>
    <row r="388" spans="1:25" x14ac:dyDescent="0.15">
      <c r="A388" s="106"/>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row>
    <row r="389" spans="1:25" x14ac:dyDescent="0.15">
      <c r="A389" s="106"/>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row>
    <row r="390" spans="1:25" x14ac:dyDescent="0.15">
      <c r="A390" s="106"/>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row>
    <row r="391" spans="1:25" x14ac:dyDescent="0.15">
      <c r="A391" s="106"/>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row>
    <row r="392" spans="1:25" x14ac:dyDescent="0.15">
      <c r="A392" s="106"/>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row>
    <row r="393" spans="1:25" x14ac:dyDescent="0.15">
      <c r="A393" s="106"/>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row>
    <row r="394" spans="1:25" x14ac:dyDescent="0.15">
      <c r="A394" s="106"/>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row>
    <row r="395" spans="1:25" x14ac:dyDescent="0.15">
      <c r="A395" s="106"/>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row>
    <row r="396" spans="1:25" x14ac:dyDescent="0.15">
      <c r="A396" s="106"/>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row>
    <row r="397" spans="1:25" x14ac:dyDescent="0.15">
      <c r="A397" s="106"/>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row>
    <row r="398" spans="1:25" x14ac:dyDescent="0.15">
      <c r="A398" s="106"/>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row>
    <row r="399" spans="1:25" x14ac:dyDescent="0.15">
      <c r="A399" s="106"/>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row>
    <row r="400" spans="1:25" x14ac:dyDescent="0.15">
      <c r="A400" s="106"/>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row>
    <row r="401" spans="1:25" x14ac:dyDescent="0.15">
      <c r="A401" s="106"/>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row>
    <row r="402" spans="1:25" x14ac:dyDescent="0.15">
      <c r="A402" s="106"/>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row>
    <row r="403" spans="1:25" x14ac:dyDescent="0.15">
      <c r="A403" s="106"/>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row>
    <row r="404" spans="1:25" x14ac:dyDescent="0.15">
      <c r="A404" s="106"/>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row>
    <row r="405" spans="1:25" x14ac:dyDescent="0.15">
      <c r="A405" s="106"/>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row>
    <row r="406" spans="1:25" x14ac:dyDescent="0.15">
      <c r="A406" s="106"/>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row>
    <row r="407" spans="1:25" x14ac:dyDescent="0.15">
      <c r="A407" s="106"/>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row>
    <row r="408" spans="1:25" x14ac:dyDescent="0.15">
      <c r="A408" s="106"/>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row>
    <row r="409" spans="1:25" x14ac:dyDescent="0.15">
      <c r="A409" s="106"/>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row>
    <row r="410" spans="1:25" x14ac:dyDescent="0.15">
      <c r="A410" s="106"/>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row>
    <row r="411" spans="1:25" x14ac:dyDescent="0.15">
      <c r="A411" s="106"/>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row>
    <row r="412" spans="1:25" x14ac:dyDescent="0.15">
      <c r="A412" s="106"/>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row>
    <row r="413" spans="1:25" x14ac:dyDescent="0.15">
      <c r="A413" s="106"/>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row>
    <row r="414" spans="1:25" x14ac:dyDescent="0.15">
      <c r="A414" s="106"/>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row>
    <row r="415" spans="1:25" x14ac:dyDescent="0.15">
      <c r="A415" s="106"/>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row>
    <row r="416" spans="1:25" x14ac:dyDescent="0.15">
      <c r="A416" s="106"/>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row>
    <row r="417" spans="1:25" x14ac:dyDescent="0.15">
      <c r="A417" s="106"/>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row>
    <row r="418" spans="1:25" x14ac:dyDescent="0.15">
      <c r="A418" s="106"/>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row>
    <row r="419" spans="1:25" x14ac:dyDescent="0.15">
      <c r="A419" s="106"/>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row>
    <row r="420" spans="1:25" x14ac:dyDescent="0.15">
      <c r="A420" s="106"/>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row>
    <row r="421" spans="1:25" x14ac:dyDescent="0.15">
      <c r="A421" s="106"/>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row>
    <row r="422" spans="1:25" x14ac:dyDescent="0.15">
      <c r="A422" s="106"/>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row>
    <row r="423" spans="1:25" x14ac:dyDescent="0.15">
      <c r="A423" s="106"/>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row>
    <row r="424" spans="1:25" x14ac:dyDescent="0.15">
      <c r="A424" s="106"/>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row>
    <row r="425" spans="1:25" x14ac:dyDescent="0.15">
      <c r="A425" s="106"/>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row>
    <row r="426" spans="1:25" x14ac:dyDescent="0.15">
      <c r="A426" s="106"/>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row>
    <row r="427" spans="1:25" x14ac:dyDescent="0.15">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row>
    <row r="428" spans="1:25" x14ac:dyDescent="0.15">
      <c r="A428" s="106"/>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row>
    <row r="429" spans="1:25" x14ac:dyDescent="0.15">
      <c r="A429" s="106"/>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row>
    <row r="430" spans="1:25" x14ac:dyDescent="0.15">
      <c r="A430" s="106"/>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row>
    <row r="431" spans="1:25" x14ac:dyDescent="0.15">
      <c r="A431" s="106"/>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row>
    <row r="432" spans="1:25" x14ac:dyDescent="0.15">
      <c r="A432" s="106"/>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row>
    <row r="433" spans="1:25" x14ac:dyDescent="0.15">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row>
    <row r="434" spans="1:25" x14ac:dyDescent="0.15">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row>
    <row r="435" spans="1:25" x14ac:dyDescent="0.15">
      <c r="A435" s="106"/>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row>
    <row r="436" spans="1:25" x14ac:dyDescent="0.15">
      <c r="A436" s="106"/>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row>
    <row r="437" spans="1:25" x14ac:dyDescent="0.15">
      <c r="A437" s="106"/>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row>
    <row r="438" spans="1:25" x14ac:dyDescent="0.15">
      <c r="A438" s="106"/>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row>
    <row r="439" spans="1:25" x14ac:dyDescent="0.15">
      <c r="A439" s="106"/>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row>
    <row r="440" spans="1:25" x14ac:dyDescent="0.15">
      <c r="A440" s="106"/>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row>
    <row r="441" spans="1:25" x14ac:dyDescent="0.15">
      <c r="A441" s="106"/>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row>
    <row r="442" spans="1:25" x14ac:dyDescent="0.15">
      <c r="A442" s="106"/>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row>
    <row r="443" spans="1:25" x14ac:dyDescent="0.15">
      <c r="A443" s="106"/>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row>
    <row r="444" spans="1:25" x14ac:dyDescent="0.15">
      <c r="A444" s="106"/>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row>
    <row r="445" spans="1:25" x14ac:dyDescent="0.15">
      <c r="A445" s="106"/>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row>
    <row r="446" spans="1:25" x14ac:dyDescent="0.15">
      <c r="A446" s="106"/>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row>
    <row r="447" spans="1:25" x14ac:dyDescent="0.15">
      <c r="A447" s="106"/>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row>
    <row r="448" spans="1:25" x14ac:dyDescent="0.15">
      <c r="A448" s="106"/>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row>
    <row r="449" spans="1:25" x14ac:dyDescent="0.15">
      <c r="A449" s="106"/>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row>
    <row r="450" spans="1:25" x14ac:dyDescent="0.15">
      <c r="A450" s="106"/>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row>
    <row r="451" spans="1:25" x14ac:dyDescent="0.15">
      <c r="A451" s="106"/>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row>
    <row r="452" spans="1:25" x14ac:dyDescent="0.15">
      <c r="A452" s="106"/>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row>
    <row r="453" spans="1:25" x14ac:dyDescent="0.15">
      <c r="A453" s="106"/>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row>
    <row r="454" spans="1:25" x14ac:dyDescent="0.15">
      <c r="A454" s="106"/>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row>
    <row r="455" spans="1:25" x14ac:dyDescent="0.15">
      <c r="A455" s="106"/>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row>
    <row r="456" spans="1:25" x14ac:dyDescent="0.15">
      <c r="A456" s="106"/>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row>
    <row r="457" spans="1:25" x14ac:dyDescent="0.15">
      <c r="A457" s="106"/>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row>
    <row r="458" spans="1:25" x14ac:dyDescent="0.15">
      <c r="A458" s="106"/>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row>
    <row r="459" spans="1:25" x14ac:dyDescent="0.15">
      <c r="A459" s="106"/>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row>
    <row r="460" spans="1:25" x14ac:dyDescent="0.15">
      <c r="A460" s="106"/>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row>
    <row r="461" spans="1:25" x14ac:dyDescent="0.15">
      <c r="A461" s="106"/>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row>
    <row r="462" spans="1:25" x14ac:dyDescent="0.15">
      <c r="A462" s="106"/>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row>
    <row r="463" spans="1:25" x14ac:dyDescent="0.15">
      <c r="A463" s="106"/>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row>
    <row r="464" spans="1:25" x14ac:dyDescent="0.15">
      <c r="A464" s="106"/>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row>
    <row r="465" spans="1:25" x14ac:dyDescent="0.15">
      <c r="A465" s="106"/>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row>
    <row r="466" spans="1:25" x14ac:dyDescent="0.15">
      <c r="A466" s="106"/>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row>
    <row r="467" spans="1:25" x14ac:dyDescent="0.15">
      <c r="A467" s="106"/>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row>
    <row r="468" spans="1:25" x14ac:dyDescent="0.15">
      <c r="A468" s="106"/>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row>
    <row r="469" spans="1:25" x14ac:dyDescent="0.15">
      <c r="A469" s="106"/>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row>
    <row r="470" spans="1:25" x14ac:dyDescent="0.15">
      <c r="A470" s="106"/>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row>
    <row r="471" spans="1:25" x14ac:dyDescent="0.15">
      <c r="A471" s="106"/>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row>
    <row r="472" spans="1:25" x14ac:dyDescent="0.15">
      <c r="A472" s="106"/>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row>
    <row r="473" spans="1:25" x14ac:dyDescent="0.15">
      <c r="A473" s="106"/>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row>
    <row r="474" spans="1:25" x14ac:dyDescent="0.15">
      <c r="A474" s="106"/>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row>
    <row r="475" spans="1:25" x14ac:dyDescent="0.15">
      <c r="A475" s="106"/>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row>
    <row r="476" spans="1:25" x14ac:dyDescent="0.15">
      <c r="A476" s="106"/>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row>
    <row r="477" spans="1:25" x14ac:dyDescent="0.15">
      <c r="A477" s="106"/>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row>
    <row r="478" spans="1:25" x14ac:dyDescent="0.15">
      <c r="A478" s="106"/>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row>
    <row r="479" spans="1:25" x14ac:dyDescent="0.15">
      <c r="A479" s="106"/>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row>
    <row r="480" spans="1:25" x14ac:dyDescent="0.15">
      <c r="A480" s="106"/>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row>
    <row r="481" spans="1:25" x14ac:dyDescent="0.15">
      <c r="A481" s="106"/>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row>
    <row r="482" spans="1:25" x14ac:dyDescent="0.15">
      <c r="A482" s="106"/>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row>
    <row r="483" spans="1:25" x14ac:dyDescent="0.15">
      <c r="A483" s="106"/>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row>
    <row r="484" spans="1:25" x14ac:dyDescent="0.15">
      <c r="A484" s="106"/>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row>
    <row r="485" spans="1:25" x14ac:dyDescent="0.15">
      <c r="A485" s="106"/>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row>
    <row r="486" spans="1:25" x14ac:dyDescent="0.15">
      <c r="A486" s="106"/>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row>
    <row r="487" spans="1:25" x14ac:dyDescent="0.15">
      <c r="A487" s="106"/>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row>
    <row r="488" spans="1:25" x14ac:dyDescent="0.15">
      <c r="A488" s="106"/>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row>
    <row r="489" spans="1:25" x14ac:dyDescent="0.15">
      <c r="A489" s="106"/>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row>
    <row r="490" spans="1:25" x14ac:dyDescent="0.15">
      <c r="A490" s="106"/>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row>
    <row r="491" spans="1:25" x14ac:dyDescent="0.15">
      <c r="A491" s="106"/>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row>
    <row r="492" spans="1:25" x14ac:dyDescent="0.15">
      <c r="A492" s="106"/>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row>
    <row r="493" spans="1:25" x14ac:dyDescent="0.15">
      <c r="A493" s="106"/>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row>
    <row r="494" spans="1:25" x14ac:dyDescent="0.15">
      <c r="A494" s="106"/>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row>
    <row r="495" spans="1:25" x14ac:dyDescent="0.15">
      <c r="A495" s="106"/>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row>
    <row r="496" spans="1:25" x14ac:dyDescent="0.15">
      <c r="A496" s="10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row>
    <row r="497" spans="1:25" x14ac:dyDescent="0.15">
      <c r="A497" s="106"/>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row>
    <row r="498" spans="1:25" x14ac:dyDescent="0.15">
      <c r="A498" s="106"/>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row>
    <row r="499" spans="1:25" x14ac:dyDescent="0.15">
      <c r="A499" s="106"/>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row>
    <row r="500" spans="1:25" x14ac:dyDescent="0.15">
      <c r="A500" s="106"/>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row>
  </sheetData>
  <mergeCells count="16">
    <mergeCell ref="A35:C35"/>
    <mergeCell ref="A36:C36"/>
    <mergeCell ref="A37:C37"/>
    <mergeCell ref="A38:C38"/>
    <mergeCell ref="A20:C20"/>
    <mergeCell ref="A22:C22"/>
    <mergeCell ref="A27:C27"/>
    <mergeCell ref="A29:C29"/>
    <mergeCell ref="A30:C30"/>
    <mergeCell ref="A34:C34"/>
    <mergeCell ref="A1:D1"/>
    <mergeCell ref="A3:D3"/>
    <mergeCell ref="A5:D5"/>
    <mergeCell ref="A16:C16"/>
    <mergeCell ref="A17:C17"/>
    <mergeCell ref="A19:C19"/>
  </mergeCells>
  <printOptions horizontalCentered="1"/>
  <pageMargins left="0.23622047244094491" right="0.23622047244094491" top="0.74803149606299213" bottom="0.74803149606299213" header="0.31496062992125984" footer="0.31496062992125984"/>
  <pageSetup orientation="landscape" r:id="rId1"/>
  <headerFooter scaleWithDoc="0" alignWithMargins="0">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EF5C1-4BA5-4709-A8F7-26D2817F1428}">
  <sheetPr codeName="Feuil19"/>
  <dimension ref="A1:Y500"/>
  <sheetViews>
    <sheetView showRuler="0" topLeftCell="A10" zoomScale="120" zoomScaleNormal="120" zoomScaleSheetLayoutView="100" workbookViewId="0">
      <selection activeCell="A24" sqref="A24:H24"/>
    </sheetView>
  </sheetViews>
  <sheetFormatPr baseColWidth="10" defaultColWidth="13.7109375" defaultRowHeight="12.75" x14ac:dyDescent="0.2"/>
  <cols>
    <col min="1" max="1" width="54.85546875" style="4" customWidth="1"/>
    <col min="2" max="7" width="11.140625" style="4" customWidth="1"/>
    <col min="8" max="8" width="18.140625" style="4" customWidth="1"/>
    <col min="9" max="16384" width="13.7109375" style="4"/>
  </cols>
  <sheetData>
    <row r="1" spans="1:25" ht="15" customHeight="1" x14ac:dyDescent="0.25">
      <c r="A1" s="15" t="s">
        <v>45</v>
      </c>
      <c r="B1" s="15"/>
      <c r="C1" s="15"/>
      <c r="D1" s="15"/>
      <c r="E1" s="15"/>
      <c r="F1" s="15"/>
      <c r="G1" s="15"/>
      <c r="H1" s="15"/>
      <c r="I1"/>
      <c r="J1"/>
      <c r="K1"/>
      <c r="L1"/>
      <c r="M1"/>
      <c r="N1"/>
      <c r="O1"/>
      <c r="P1"/>
      <c r="Q1"/>
      <c r="R1"/>
      <c r="S1"/>
      <c r="T1"/>
      <c r="U1"/>
      <c r="V1"/>
      <c r="W1"/>
      <c r="X1"/>
      <c r="Y1"/>
    </row>
    <row r="2" spans="1:25" ht="9.9499999999999993" customHeight="1" x14ac:dyDescent="0.25">
      <c r="A2" s="14"/>
      <c r="B2" s="14"/>
      <c r="C2" s="14"/>
      <c r="D2" s="14"/>
      <c r="E2" s="14"/>
      <c r="F2" s="14"/>
      <c r="G2" s="14"/>
      <c r="H2" s="14"/>
      <c r="I2"/>
      <c r="J2"/>
      <c r="K2"/>
      <c r="L2"/>
      <c r="M2"/>
      <c r="N2"/>
      <c r="O2"/>
      <c r="P2"/>
      <c r="Q2"/>
      <c r="R2"/>
      <c r="S2"/>
      <c r="T2"/>
      <c r="U2"/>
      <c r="V2"/>
      <c r="W2"/>
      <c r="X2"/>
      <c r="Y2"/>
    </row>
    <row r="3" spans="1:25" ht="13.35" customHeight="1" x14ac:dyDescent="0.25">
      <c r="A3" s="16" t="s">
        <v>46</v>
      </c>
      <c r="B3" s="14"/>
      <c r="C3" s="14"/>
      <c r="D3" s="14"/>
      <c r="E3" s="14"/>
      <c r="F3" s="14"/>
      <c r="G3" s="14"/>
      <c r="H3" s="14"/>
      <c r="I3"/>
      <c r="J3"/>
      <c r="K3"/>
      <c r="L3"/>
      <c r="M3"/>
      <c r="N3"/>
      <c r="O3"/>
      <c r="P3"/>
      <c r="Q3"/>
      <c r="R3"/>
      <c r="S3"/>
      <c r="T3"/>
      <c r="U3"/>
      <c r="V3"/>
      <c r="W3"/>
      <c r="X3"/>
      <c r="Y3"/>
    </row>
    <row r="4" spans="1:25" ht="66.599999999999994" customHeight="1" x14ac:dyDescent="0.25">
      <c r="A4" s="17" t="s">
        <v>600</v>
      </c>
      <c r="B4" s="14"/>
      <c r="C4" s="14"/>
      <c r="D4" s="14"/>
      <c r="E4" s="14"/>
      <c r="F4" s="14"/>
      <c r="G4" s="14"/>
      <c r="H4" s="14"/>
      <c r="I4"/>
      <c r="J4"/>
      <c r="K4"/>
      <c r="L4"/>
      <c r="M4"/>
      <c r="N4"/>
      <c r="O4"/>
      <c r="P4"/>
      <c r="Q4"/>
      <c r="R4"/>
      <c r="S4"/>
      <c r="T4"/>
      <c r="U4"/>
      <c r="V4"/>
      <c r="W4"/>
      <c r="X4"/>
      <c r="Y4"/>
    </row>
    <row r="5" spans="1:25" ht="12.6" customHeight="1" x14ac:dyDescent="0.25">
      <c r="A5" s="14"/>
      <c r="B5" s="14"/>
      <c r="C5" s="14"/>
      <c r="D5" s="14"/>
      <c r="E5" s="14"/>
      <c r="F5" s="14"/>
      <c r="G5" s="14"/>
      <c r="H5" s="14"/>
      <c r="I5"/>
      <c r="J5"/>
      <c r="K5"/>
      <c r="L5"/>
      <c r="M5"/>
      <c r="N5"/>
      <c r="O5"/>
      <c r="P5"/>
      <c r="Q5"/>
      <c r="R5"/>
      <c r="S5"/>
      <c r="T5"/>
      <c r="U5"/>
      <c r="V5"/>
      <c r="W5"/>
      <c r="X5"/>
      <c r="Y5"/>
    </row>
    <row r="6" spans="1:25" ht="22.5" customHeight="1" x14ac:dyDescent="0.25">
      <c r="A6" s="17" t="s">
        <v>601</v>
      </c>
      <c r="B6" s="14"/>
      <c r="C6" s="14"/>
      <c r="D6" s="14"/>
      <c r="E6" s="14"/>
      <c r="F6" s="14"/>
      <c r="G6" s="14"/>
      <c r="H6" s="14"/>
      <c r="I6"/>
      <c r="J6"/>
      <c r="K6"/>
      <c r="L6"/>
      <c r="M6"/>
      <c r="N6"/>
      <c r="O6"/>
      <c r="P6"/>
      <c r="Q6"/>
      <c r="R6"/>
      <c r="S6"/>
      <c r="T6"/>
      <c r="U6"/>
      <c r="V6"/>
      <c r="W6"/>
      <c r="X6"/>
      <c r="Y6"/>
    </row>
    <row r="7" spans="1:25" ht="22.5" customHeight="1" x14ac:dyDescent="0.25">
      <c r="A7" s="18" t="s">
        <v>602</v>
      </c>
      <c r="B7" s="18"/>
      <c r="C7" s="14"/>
      <c r="D7" s="14"/>
      <c r="E7" s="14"/>
      <c r="F7" s="14"/>
      <c r="G7" s="14"/>
      <c r="H7" s="14"/>
      <c r="I7"/>
      <c r="J7"/>
      <c r="K7"/>
      <c r="L7"/>
      <c r="M7"/>
      <c r="N7"/>
      <c r="O7"/>
      <c r="P7"/>
      <c r="Q7"/>
      <c r="R7"/>
      <c r="S7"/>
      <c r="T7"/>
      <c r="U7"/>
      <c r="V7"/>
      <c r="W7"/>
      <c r="X7"/>
      <c r="Y7"/>
    </row>
    <row r="8" spans="1:25" ht="19.149999999999999" customHeight="1" x14ac:dyDescent="0.25">
      <c r="A8" s="19" t="s">
        <v>603</v>
      </c>
      <c r="B8" s="19"/>
      <c r="C8" s="19"/>
      <c r="D8" s="19"/>
      <c r="E8" s="19"/>
      <c r="F8" s="19"/>
      <c r="G8" s="19"/>
      <c r="H8" s="19"/>
      <c r="I8"/>
      <c r="J8"/>
      <c r="K8"/>
      <c r="L8"/>
      <c r="M8"/>
      <c r="N8"/>
      <c r="O8"/>
      <c r="P8"/>
      <c r="Q8"/>
      <c r="R8"/>
      <c r="S8"/>
      <c r="T8"/>
      <c r="U8"/>
      <c r="V8"/>
      <c r="W8"/>
      <c r="X8"/>
      <c r="Y8"/>
    </row>
    <row r="9" spans="1:25" ht="20.85" customHeight="1" x14ac:dyDescent="0.25">
      <c r="A9" s="17" t="s">
        <v>604</v>
      </c>
      <c r="B9" s="14"/>
      <c r="C9" s="14"/>
      <c r="D9" s="14"/>
      <c r="E9" s="14"/>
      <c r="F9" s="14"/>
      <c r="G9" s="14"/>
      <c r="H9" s="14"/>
      <c r="I9"/>
      <c r="J9"/>
      <c r="K9"/>
      <c r="L9"/>
      <c r="M9"/>
      <c r="N9"/>
      <c r="O9"/>
      <c r="P9"/>
      <c r="Q9"/>
      <c r="R9"/>
      <c r="S9"/>
      <c r="T9"/>
      <c r="U9"/>
      <c r="V9"/>
      <c r="W9"/>
      <c r="X9"/>
      <c r="Y9"/>
    </row>
    <row r="10" spans="1:25" ht="14.1" customHeight="1" x14ac:dyDescent="0.25">
      <c r="A10" s="17" t="s">
        <v>605</v>
      </c>
      <c r="B10" s="14"/>
      <c r="C10" s="14"/>
      <c r="D10" s="14"/>
      <c r="E10" s="14"/>
      <c r="F10" s="14"/>
      <c r="G10" s="14"/>
      <c r="H10" s="14"/>
      <c r="I10"/>
      <c r="J10"/>
      <c r="K10"/>
      <c r="L10"/>
      <c r="M10"/>
      <c r="N10"/>
      <c r="O10"/>
      <c r="P10"/>
      <c r="Q10"/>
      <c r="R10"/>
      <c r="S10"/>
      <c r="T10"/>
      <c r="U10"/>
      <c r="V10"/>
      <c r="W10"/>
      <c r="X10"/>
      <c r="Y10"/>
    </row>
    <row r="11" spans="1:25" ht="14.1" customHeight="1" x14ac:dyDescent="0.25">
      <c r="A11" s="17" t="s">
        <v>606</v>
      </c>
      <c r="B11" s="14"/>
      <c r="C11" s="14"/>
      <c r="D11" s="14"/>
      <c r="E11" s="14"/>
      <c r="F11" s="14"/>
      <c r="G11" s="14"/>
      <c r="H11" s="14"/>
      <c r="I11"/>
      <c r="J11"/>
      <c r="K11"/>
      <c r="L11"/>
      <c r="M11"/>
      <c r="N11"/>
      <c r="O11"/>
      <c r="P11"/>
      <c r="Q11"/>
      <c r="R11"/>
      <c r="S11"/>
      <c r="T11"/>
      <c r="U11"/>
      <c r="V11"/>
      <c r="W11"/>
      <c r="X11"/>
      <c r="Y11"/>
    </row>
    <row r="12" spans="1:25" ht="13.35" customHeight="1" x14ac:dyDescent="0.25">
      <c r="A12" s="14"/>
      <c r="B12" s="14"/>
      <c r="C12" s="14"/>
      <c r="D12" s="14"/>
      <c r="E12" s="14"/>
      <c r="F12" s="14"/>
      <c r="G12" s="14"/>
      <c r="H12" s="14"/>
      <c r="I12"/>
      <c r="J12"/>
      <c r="K12"/>
      <c r="L12"/>
      <c r="M12"/>
      <c r="N12"/>
      <c r="O12"/>
      <c r="P12"/>
      <c r="Q12"/>
      <c r="R12"/>
      <c r="S12"/>
      <c r="T12"/>
      <c r="U12"/>
      <c r="V12"/>
      <c r="W12"/>
      <c r="X12"/>
      <c r="Y12"/>
    </row>
    <row r="13" spans="1:25" ht="20.100000000000001" customHeight="1" x14ac:dyDescent="0.25">
      <c r="A13" s="17" t="s">
        <v>607</v>
      </c>
      <c r="B13" s="14"/>
      <c r="C13" s="14"/>
      <c r="D13" s="14"/>
      <c r="E13" s="14"/>
      <c r="F13" s="14"/>
      <c r="G13" s="14"/>
      <c r="H13" s="14"/>
      <c r="I13"/>
      <c r="J13"/>
      <c r="K13"/>
      <c r="L13"/>
      <c r="M13"/>
      <c r="N13"/>
      <c r="O13"/>
      <c r="P13"/>
      <c r="Q13"/>
      <c r="R13"/>
      <c r="S13"/>
      <c r="T13"/>
      <c r="U13"/>
      <c r="V13"/>
      <c r="W13"/>
      <c r="X13"/>
      <c r="Y13"/>
    </row>
    <row r="14" spans="1:25" ht="14.1" customHeight="1" x14ac:dyDescent="0.25">
      <c r="A14" s="14"/>
      <c r="B14" s="14"/>
      <c r="C14" s="14"/>
      <c r="D14" s="14"/>
      <c r="E14" s="14"/>
      <c r="F14" s="14"/>
      <c r="G14" s="14"/>
      <c r="H14" s="14"/>
      <c r="I14"/>
      <c r="J14"/>
      <c r="K14"/>
      <c r="L14"/>
      <c r="M14"/>
      <c r="N14"/>
      <c r="O14"/>
      <c r="P14"/>
      <c r="Q14"/>
      <c r="R14"/>
      <c r="S14"/>
      <c r="T14"/>
      <c r="U14"/>
      <c r="V14"/>
      <c r="W14"/>
      <c r="X14"/>
      <c r="Y14"/>
    </row>
    <row r="15" spans="1:25" ht="14.1" customHeight="1" x14ac:dyDescent="0.25">
      <c r="A15" s="20" t="s">
        <v>608</v>
      </c>
      <c r="B15" s="14"/>
      <c r="C15" s="14"/>
      <c r="D15" s="14"/>
      <c r="E15" s="14"/>
      <c r="F15" s="14"/>
      <c r="G15" s="14"/>
      <c r="H15" s="14"/>
      <c r="I15"/>
      <c r="J15"/>
      <c r="K15"/>
      <c r="L15"/>
      <c r="M15"/>
      <c r="N15"/>
      <c r="O15"/>
      <c r="P15"/>
      <c r="Q15"/>
      <c r="R15"/>
      <c r="S15"/>
      <c r="T15"/>
      <c r="U15"/>
      <c r="V15"/>
      <c r="W15"/>
      <c r="X15"/>
      <c r="Y15"/>
    </row>
    <row r="16" spans="1:25" ht="14.1" customHeight="1" x14ac:dyDescent="0.25">
      <c r="A16" s="21" t="s">
        <v>609</v>
      </c>
      <c r="B16" s="14"/>
      <c r="C16" s="14"/>
      <c r="D16" s="14"/>
      <c r="E16" s="14"/>
      <c r="F16" s="14"/>
      <c r="G16" s="14"/>
      <c r="H16" s="14"/>
      <c r="I16"/>
      <c r="J16"/>
      <c r="K16"/>
      <c r="L16"/>
      <c r="M16"/>
      <c r="N16"/>
      <c r="O16"/>
      <c r="P16"/>
      <c r="Q16"/>
      <c r="R16"/>
      <c r="S16"/>
      <c r="T16"/>
      <c r="U16"/>
      <c r="V16"/>
      <c r="W16"/>
      <c r="X16"/>
      <c r="Y16"/>
    </row>
    <row r="17" spans="1:25" ht="14.1" customHeight="1" x14ac:dyDescent="0.25">
      <c r="A17" s="17" t="s">
        <v>610</v>
      </c>
      <c r="B17" s="14"/>
      <c r="C17" s="14"/>
      <c r="D17" s="14"/>
      <c r="E17" s="14"/>
      <c r="F17" s="14"/>
      <c r="G17" s="14"/>
      <c r="H17" s="14"/>
      <c r="I17"/>
      <c r="J17"/>
      <c r="K17"/>
      <c r="L17"/>
      <c r="M17"/>
      <c r="N17"/>
      <c r="O17"/>
      <c r="P17"/>
      <c r="Q17"/>
      <c r="R17"/>
      <c r="S17"/>
      <c r="T17"/>
      <c r="U17"/>
      <c r="V17"/>
      <c r="W17"/>
      <c r="X17"/>
      <c r="Y17"/>
    </row>
    <row r="18" spans="1:25" ht="14.1" customHeight="1" x14ac:dyDescent="0.25">
      <c r="A18" s="17" t="s">
        <v>611</v>
      </c>
      <c r="B18" s="14"/>
      <c r="C18" s="14"/>
      <c r="D18" s="14"/>
      <c r="E18" s="14"/>
      <c r="F18" s="14"/>
      <c r="G18" s="14"/>
      <c r="H18" s="14"/>
      <c r="I18"/>
      <c r="J18"/>
      <c r="K18"/>
      <c r="L18"/>
      <c r="M18"/>
      <c r="N18"/>
      <c r="O18"/>
      <c r="P18"/>
      <c r="Q18"/>
      <c r="R18"/>
      <c r="S18"/>
      <c r="T18"/>
      <c r="U18"/>
      <c r="V18"/>
      <c r="W18"/>
      <c r="X18"/>
      <c r="Y18"/>
    </row>
    <row r="19" spans="1:25" ht="14.1" customHeight="1" x14ac:dyDescent="0.25">
      <c r="A19" s="17" t="s">
        <v>612</v>
      </c>
      <c r="B19" s="14"/>
      <c r="C19" s="14"/>
      <c r="D19" s="14"/>
      <c r="E19" s="14"/>
      <c r="F19" s="14"/>
      <c r="G19" s="14"/>
      <c r="H19" s="14"/>
      <c r="I19"/>
      <c r="J19"/>
      <c r="K19"/>
      <c r="L19"/>
      <c r="M19"/>
      <c r="N19"/>
      <c r="O19"/>
      <c r="P19"/>
      <c r="Q19"/>
      <c r="R19"/>
      <c r="S19"/>
      <c r="T19"/>
      <c r="U19"/>
      <c r="V19"/>
      <c r="W19"/>
      <c r="X19"/>
      <c r="Y19"/>
    </row>
    <row r="20" spans="1:25" ht="15.75" customHeight="1" x14ac:dyDescent="0.25">
      <c r="A20" s="14"/>
      <c r="B20" s="14"/>
      <c r="C20" s="14"/>
      <c r="D20" s="14"/>
      <c r="E20" s="14"/>
      <c r="F20" s="14"/>
      <c r="G20" s="14"/>
      <c r="H20" s="14"/>
      <c r="I20"/>
      <c r="J20"/>
      <c r="K20"/>
      <c r="L20"/>
      <c r="M20"/>
      <c r="N20"/>
      <c r="O20"/>
      <c r="P20"/>
      <c r="Q20"/>
      <c r="R20"/>
      <c r="S20"/>
      <c r="T20"/>
      <c r="U20"/>
      <c r="V20"/>
      <c r="W20"/>
      <c r="X20"/>
      <c r="Y20"/>
    </row>
    <row r="21" spans="1:25" ht="14.1" customHeight="1" x14ac:dyDescent="0.25">
      <c r="A21" s="21" t="s">
        <v>613</v>
      </c>
      <c r="B21" s="14"/>
      <c r="C21" s="14"/>
      <c r="D21" s="14"/>
      <c r="E21" s="14"/>
      <c r="F21" s="14"/>
      <c r="G21" s="14"/>
      <c r="H21" s="14"/>
      <c r="I21"/>
      <c r="J21"/>
      <c r="K21"/>
      <c r="L21"/>
      <c r="M21"/>
      <c r="N21"/>
      <c r="O21"/>
      <c r="P21"/>
      <c r="Q21"/>
      <c r="R21"/>
      <c r="S21"/>
      <c r="T21"/>
      <c r="U21"/>
      <c r="V21"/>
      <c r="W21"/>
      <c r="X21"/>
      <c r="Y21"/>
    </row>
    <row r="22" spans="1:25" ht="14.1" customHeight="1" x14ac:dyDescent="0.25">
      <c r="A22" s="17" t="s">
        <v>614</v>
      </c>
      <c r="B22" s="14"/>
      <c r="C22" s="14"/>
      <c r="D22" s="14"/>
      <c r="E22" s="14"/>
      <c r="F22" s="14"/>
      <c r="G22" s="14"/>
      <c r="H22" s="14"/>
      <c r="I22"/>
      <c r="J22"/>
      <c r="K22"/>
      <c r="L22"/>
      <c r="M22"/>
      <c r="N22"/>
      <c r="O22"/>
      <c r="P22"/>
      <c r="Q22"/>
      <c r="R22"/>
      <c r="S22"/>
      <c r="T22"/>
      <c r="U22"/>
      <c r="V22"/>
      <c r="W22"/>
      <c r="X22"/>
      <c r="Y22"/>
    </row>
    <row r="23" spans="1:25" ht="20.100000000000001" customHeight="1" x14ac:dyDescent="0.25">
      <c r="A23" s="17" t="s">
        <v>615</v>
      </c>
      <c r="B23" s="14"/>
      <c r="C23" s="14"/>
      <c r="D23" s="14"/>
      <c r="E23" s="14"/>
      <c r="F23" s="14"/>
      <c r="G23" s="14"/>
      <c r="H23" s="14"/>
      <c r="I23"/>
      <c r="J23"/>
      <c r="K23"/>
      <c r="L23"/>
      <c r="M23"/>
      <c r="N23"/>
      <c r="O23"/>
      <c r="P23"/>
      <c r="Q23"/>
      <c r="R23"/>
      <c r="S23"/>
      <c r="T23"/>
      <c r="U23"/>
      <c r="V23"/>
      <c r="W23"/>
      <c r="X23"/>
      <c r="Y23"/>
    </row>
    <row r="24" spans="1:25" ht="90.75" customHeight="1" x14ac:dyDescent="0.25">
      <c r="A24" s="22" t="s">
        <v>616</v>
      </c>
      <c r="B24" s="14"/>
      <c r="C24" s="14"/>
      <c r="D24" s="14"/>
      <c r="E24" s="14"/>
      <c r="F24" s="14"/>
      <c r="G24" s="14"/>
      <c r="H24" s="14"/>
      <c r="I24"/>
      <c r="J24"/>
      <c r="K24"/>
      <c r="L24"/>
      <c r="M24"/>
      <c r="N24"/>
      <c r="O24"/>
      <c r="P24"/>
      <c r="Q24"/>
      <c r="R24"/>
      <c r="S24"/>
      <c r="T24"/>
      <c r="U24"/>
      <c r="V24"/>
      <c r="W24"/>
      <c r="X24"/>
      <c r="Y24"/>
    </row>
    <row r="25" spans="1:25" ht="14.1" customHeight="1" x14ac:dyDescent="0.25">
      <c r="A25" s="22" t="s">
        <v>617</v>
      </c>
      <c r="B25" s="14"/>
      <c r="C25" s="14"/>
      <c r="D25" s="14"/>
      <c r="E25" s="14"/>
      <c r="F25" s="14"/>
      <c r="G25" s="14"/>
      <c r="H25" s="14"/>
      <c r="I25"/>
      <c r="J25"/>
      <c r="K25"/>
      <c r="L25"/>
      <c r="M25"/>
      <c r="N25"/>
      <c r="O25"/>
      <c r="P25"/>
      <c r="Q25"/>
      <c r="R25"/>
      <c r="S25"/>
      <c r="T25"/>
      <c r="U25"/>
      <c r="V25"/>
      <c r="W25"/>
      <c r="X25"/>
      <c r="Y25"/>
    </row>
    <row r="26" spans="1:25" ht="20.100000000000001" customHeight="1" x14ac:dyDescent="0.25">
      <c r="A26" s="17" t="s">
        <v>618</v>
      </c>
      <c r="B26" s="14"/>
      <c r="C26" s="14"/>
      <c r="D26" s="14"/>
      <c r="E26" s="14"/>
      <c r="F26" s="14"/>
      <c r="G26" s="14"/>
      <c r="H26" s="14"/>
      <c r="I26"/>
      <c r="J26"/>
      <c r="K26"/>
      <c r="L26"/>
      <c r="M26"/>
      <c r="N26"/>
      <c r="O26"/>
      <c r="P26"/>
      <c r="Q26"/>
      <c r="R26"/>
      <c r="S26"/>
      <c r="T26"/>
      <c r="U26"/>
      <c r="V26"/>
      <c r="W26"/>
      <c r="X26"/>
      <c r="Y26"/>
    </row>
    <row r="27" spans="1:25" ht="13.35" customHeight="1" x14ac:dyDescent="0.25">
      <c r="A27" s="14"/>
      <c r="B27" s="14"/>
      <c r="C27" s="14"/>
      <c r="D27" s="14"/>
      <c r="E27" s="14"/>
      <c r="F27" s="14"/>
      <c r="G27" s="14"/>
      <c r="H27" s="14"/>
      <c r="I27"/>
      <c r="J27"/>
      <c r="K27"/>
      <c r="L27"/>
      <c r="M27"/>
      <c r="N27"/>
      <c r="O27"/>
      <c r="P27"/>
      <c r="Q27"/>
      <c r="R27"/>
      <c r="S27"/>
      <c r="T27"/>
      <c r="U27"/>
      <c r="V27"/>
      <c r="W27"/>
      <c r="X27"/>
      <c r="Y27"/>
    </row>
    <row r="28" spans="1:25" ht="14.1" customHeight="1" x14ac:dyDescent="0.25">
      <c r="A28" s="23" t="s">
        <v>619</v>
      </c>
      <c r="B28" s="14"/>
      <c r="C28" s="14"/>
      <c r="D28" s="14"/>
      <c r="E28" s="14"/>
      <c r="F28" s="14"/>
      <c r="G28" s="14"/>
      <c r="H28" s="14"/>
      <c r="I28"/>
      <c r="J28"/>
      <c r="K28"/>
      <c r="L28"/>
      <c r="M28"/>
      <c r="N28"/>
      <c r="O28"/>
      <c r="P28"/>
      <c r="Q28"/>
      <c r="R28"/>
      <c r="S28"/>
      <c r="T28"/>
      <c r="U28"/>
      <c r="V28"/>
      <c r="W28"/>
      <c r="X28"/>
      <c r="Y28"/>
    </row>
    <row r="29" spans="1:25" ht="14.1" customHeight="1" x14ac:dyDescent="0.25">
      <c r="A29" s="17" t="s">
        <v>620</v>
      </c>
      <c r="B29" s="14"/>
      <c r="C29" s="14"/>
      <c r="D29" s="14"/>
      <c r="E29" s="14"/>
      <c r="F29" s="14"/>
      <c r="G29" s="14"/>
      <c r="H29" s="14"/>
      <c r="I29"/>
      <c r="J29"/>
      <c r="K29"/>
      <c r="L29"/>
      <c r="M29"/>
      <c r="N29"/>
      <c r="O29"/>
      <c r="P29"/>
      <c r="Q29"/>
      <c r="R29"/>
      <c r="S29"/>
      <c r="T29"/>
      <c r="U29"/>
      <c r="V29"/>
      <c r="W29"/>
      <c r="X29"/>
      <c r="Y29"/>
    </row>
    <row r="30" spans="1:25" ht="14.1" customHeight="1" x14ac:dyDescent="0.25">
      <c r="A30" s="17" t="s">
        <v>621</v>
      </c>
      <c r="B30" s="14"/>
      <c r="C30" s="14"/>
      <c r="D30" s="14"/>
      <c r="E30" s="14"/>
      <c r="F30" s="14"/>
      <c r="G30" s="14"/>
      <c r="H30" s="14"/>
      <c r="I30"/>
      <c r="J30"/>
      <c r="K30"/>
      <c r="L30"/>
      <c r="M30"/>
      <c r="N30"/>
      <c r="O30"/>
      <c r="P30"/>
      <c r="Q30"/>
      <c r="R30"/>
      <c r="S30"/>
      <c r="T30"/>
      <c r="U30"/>
      <c r="V30"/>
      <c r="W30"/>
      <c r="X30"/>
      <c r="Y30"/>
    </row>
    <row r="31" spans="1:25" ht="14.1" customHeight="1" x14ac:dyDescent="0.25">
      <c r="A31" s="17" t="s">
        <v>622</v>
      </c>
      <c r="B31" s="14"/>
      <c r="C31" s="14"/>
      <c r="D31" s="14"/>
      <c r="E31" s="14"/>
      <c r="F31" s="14"/>
      <c r="G31" s="14"/>
      <c r="H31" s="14"/>
      <c r="I31"/>
      <c r="J31"/>
      <c r="K31"/>
      <c r="L31"/>
      <c r="M31"/>
      <c r="N31"/>
      <c r="O31"/>
      <c r="P31"/>
      <c r="Q31"/>
      <c r="R31"/>
      <c r="S31"/>
      <c r="T31"/>
      <c r="U31"/>
      <c r="V31"/>
      <c r="W31"/>
      <c r="X31"/>
      <c r="Y31"/>
    </row>
    <row r="32" spans="1:25" ht="20.100000000000001" customHeight="1" x14ac:dyDescent="0.25">
      <c r="A32" s="17" t="s">
        <v>623</v>
      </c>
      <c r="B32" s="14"/>
      <c r="C32" s="14"/>
      <c r="D32" s="14"/>
      <c r="E32" s="14"/>
      <c r="F32" s="14"/>
      <c r="G32" s="14"/>
      <c r="H32" s="14"/>
      <c r="I32"/>
      <c r="J32"/>
      <c r="K32"/>
      <c r="L32"/>
      <c r="M32"/>
      <c r="N32"/>
      <c r="O32"/>
      <c r="P32"/>
      <c r="Q32"/>
      <c r="R32"/>
      <c r="S32"/>
      <c r="T32"/>
      <c r="U32"/>
      <c r="V32"/>
      <c r="W32"/>
      <c r="X32"/>
      <c r="Y32"/>
    </row>
    <row r="33" spans="1:25" ht="15.75" customHeight="1" x14ac:dyDescent="0.25">
      <c r="A33" s="14"/>
      <c r="B33" s="14"/>
      <c r="C33" s="14"/>
      <c r="D33" s="14"/>
      <c r="E33" s="14"/>
      <c r="F33" s="14"/>
      <c r="G33" s="14"/>
      <c r="H33" s="14"/>
      <c r="I33"/>
      <c r="J33"/>
      <c r="K33"/>
      <c r="L33"/>
      <c r="M33"/>
      <c r="N33"/>
      <c r="O33"/>
      <c r="P33"/>
      <c r="Q33"/>
      <c r="R33"/>
      <c r="S33"/>
      <c r="T33"/>
      <c r="U33"/>
      <c r="V33"/>
      <c r="W33"/>
      <c r="X33"/>
      <c r="Y33"/>
    </row>
    <row r="34" spans="1:25" ht="14.1" customHeight="1" x14ac:dyDescent="0.25">
      <c r="A34" s="21" t="s">
        <v>624</v>
      </c>
      <c r="B34" s="14"/>
      <c r="C34" s="14"/>
      <c r="D34" s="14"/>
      <c r="E34" s="14"/>
      <c r="F34" s="14"/>
      <c r="G34" s="14"/>
      <c r="H34" s="14"/>
      <c r="I34"/>
      <c r="J34"/>
      <c r="K34"/>
      <c r="L34"/>
      <c r="M34"/>
      <c r="N34"/>
      <c r="O34"/>
      <c r="P34"/>
      <c r="Q34"/>
      <c r="R34"/>
      <c r="S34"/>
      <c r="T34"/>
      <c r="U34"/>
      <c r="V34"/>
      <c r="W34"/>
      <c r="X34"/>
      <c r="Y34"/>
    </row>
    <row r="35" spans="1:25" ht="14.1" customHeight="1" x14ac:dyDescent="0.25">
      <c r="A35" s="17" t="s">
        <v>620</v>
      </c>
      <c r="B35" s="14"/>
      <c r="C35" s="14"/>
      <c r="D35" s="14"/>
      <c r="E35" s="14"/>
      <c r="F35" s="14"/>
      <c r="G35" s="14"/>
      <c r="H35" s="14"/>
      <c r="I35"/>
      <c r="J35"/>
      <c r="K35"/>
      <c r="L35"/>
      <c r="M35"/>
      <c r="N35"/>
      <c r="O35"/>
      <c r="P35"/>
      <c r="Q35"/>
      <c r="R35"/>
      <c r="S35"/>
      <c r="T35"/>
      <c r="U35"/>
      <c r="V35"/>
      <c r="W35"/>
      <c r="X35"/>
      <c r="Y35"/>
    </row>
    <row r="36" spans="1:25" ht="14.1" customHeight="1" x14ac:dyDescent="0.25">
      <c r="A36" s="17" t="s">
        <v>625</v>
      </c>
      <c r="B36" s="14"/>
      <c r="C36" s="14"/>
      <c r="D36" s="14"/>
      <c r="E36" s="14"/>
      <c r="F36" s="14"/>
      <c r="G36" s="14"/>
      <c r="H36" s="14"/>
      <c r="I36"/>
      <c r="J36"/>
      <c r="K36"/>
      <c r="L36"/>
      <c r="M36"/>
      <c r="N36"/>
      <c r="O36"/>
      <c r="P36"/>
      <c r="Q36"/>
      <c r="R36"/>
      <c r="S36"/>
      <c r="T36"/>
      <c r="U36"/>
      <c r="V36"/>
      <c r="W36"/>
      <c r="X36"/>
      <c r="Y36"/>
    </row>
    <row r="37" spans="1:25" ht="14.1" customHeight="1" x14ac:dyDescent="0.25">
      <c r="A37" s="17" t="s">
        <v>626</v>
      </c>
      <c r="B37" s="14"/>
      <c r="C37" s="14"/>
      <c r="D37" s="14"/>
      <c r="E37" s="14"/>
      <c r="F37" s="14"/>
      <c r="G37" s="14"/>
      <c r="H37" s="14"/>
      <c r="I37"/>
      <c r="J37"/>
      <c r="K37"/>
      <c r="L37"/>
      <c r="M37"/>
      <c r="N37"/>
      <c r="O37"/>
      <c r="P37"/>
      <c r="Q37"/>
      <c r="R37"/>
      <c r="S37"/>
      <c r="T37"/>
      <c r="U37"/>
      <c r="V37"/>
      <c r="W37"/>
      <c r="X37"/>
      <c r="Y37"/>
    </row>
    <row r="38" spans="1:25" ht="14.1" customHeight="1" x14ac:dyDescent="0.25">
      <c r="A38" s="17" t="s">
        <v>627</v>
      </c>
      <c r="B38" s="14"/>
      <c r="C38" s="14"/>
      <c r="D38" s="14"/>
      <c r="E38" s="14"/>
      <c r="F38" s="14"/>
      <c r="G38" s="14"/>
      <c r="H38" s="14"/>
      <c r="I38"/>
      <c r="J38"/>
      <c r="K38"/>
      <c r="L38"/>
      <c r="M38"/>
      <c r="N38"/>
      <c r="O38"/>
      <c r="P38"/>
      <c r="Q38"/>
      <c r="R38"/>
      <c r="S38"/>
      <c r="T38"/>
      <c r="U38"/>
      <c r="V38"/>
      <c r="W38"/>
      <c r="X38"/>
      <c r="Y38"/>
    </row>
    <row r="39" spans="1:25" ht="15.75" customHeight="1" x14ac:dyDescent="0.25">
      <c r="A39" s="14"/>
      <c r="B39" s="14"/>
      <c r="C39" s="14"/>
      <c r="D39" s="14"/>
      <c r="E39" s="14"/>
      <c r="F39" s="14"/>
      <c r="G39" s="14"/>
      <c r="H39" s="14"/>
      <c r="I39"/>
      <c r="J39"/>
      <c r="K39"/>
      <c r="L39"/>
      <c r="M39"/>
      <c r="N39"/>
      <c r="O39"/>
      <c r="P39"/>
      <c r="Q39"/>
      <c r="R39"/>
      <c r="S39"/>
      <c r="T39"/>
      <c r="U39"/>
      <c r="V39"/>
      <c r="W39"/>
      <c r="X39"/>
      <c r="Y39"/>
    </row>
    <row r="40" spans="1:25" ht="15" customHeight="1" x14ac:dyDescent="0.25">
      <c r="A40" s="21" t="s">
        <v>628</v>
      </c>
      <c r="B40" s="14"/>
      <c r="C40" s="14"/>
      <c r="D40" s="14"/>
      <c r="E40" s="14"/>
      <c r="F40" s="14"/>
      <c r="G40" s="14"/>
      <c r="H40" s="14"/>
      <c r="I40"/>
      <c r="J40"/>
      <c r="K40"/>
      <c r="L40"/>
      <c r="M40"/>
      <c r="N40"/>
      <c r="O40"/>
      <c r="P40"/>
      <c r="Q40"/>
      <c r="R40"/>
      <c r="S40"/>
      <c r="T40"/>
      <c r="U40"/>
      <c r="V40"/>
      <c r="W40"/>
      <c r="X40"/>
      <c r="Y40"/>
    </row>
    <row r="41" spans="1:25" ht="15" customHeight="1" x14ac:dyDescent="0.25">
      <c r="A41" s="17" t="s">
        <v>629</v>
      </c>
      <c r="B41" s="14"/>
      <c r="C41" s="14"/>
      <c r="D41" s="14"/>
      <c r="E41" s="14"/>
      <c r="F41" s="14"/>
      <c r="G41" s="14"/>
      <c r="H41" s="14"/>
      <c r="I41"/>
      <c r="J41"/>
      <c r="K41"/>
      <c r="L41"/>
      <c r="M41"/>
      <c r="N41"/>
      <c r="O41"/>
      <c r="P41"/>
      <c r="Q41"/>
      <c r="R41"/>
      <c r="S41"/>
      <c r="T41"/>
      <c r="U41"/>
      <c r="V41"/>
      <c r="W41"/>
      <c r="X41"/>
      <c r="Y41"/>
    </row>
    <row r="42" spans="1:25" ht="20.85" customHeight="1" x14ac:dyDescent="0.25">
      <c r="A42" s="17" t="s">
        <v>630</v>
      </c>
      <c r="B42" s="14"/>
      <c r="C42" s="14"/>
      <c r="D42" s="14"/>
      <c r="E42" s="14"/>
      <c r="F42" s="14"/>
      <c r="G42" s="14"/>
      <c r="H42" s="14"/>
      <c r="I42"/>
      <c r="J42"/>
      <c r="K42"/>
      <c r="L42"/>
      <c r="M42"/>
      <c r="N42"/>
      <c r="O42"/>
      <c r="P42"/>
      <c r="Q42"/>
      <c r="R42"/>
      <c r="S42"/>
      <c r="T42"/>
      <c r="U42"/>
      <c r="V42"/>
      <c r="W42"/>
      <c r="X42"/>
      <c r="Y42"/>
    </row>
    <row r="43" spans="1:25" ht="22.5" customHeight="1" x14ac:dyDescent="0.25">
      <c r="A43" s="17" t="s">
        <v>631</v>
      </c>
      <c r="B43" s="14"/>
      <c r="C43" s="14"/>
      <c r="D43" s="14"/>
      <c r="E43" s="14"/>
      <c r="F43" s="14"/>
      <c r="G43" s="14"/>
      <c r="H43" s="14"/>
      <c r="I43"/>
      <c r="J43"/>
      <c r="K43"/>
      <c r="L43"/>
      <c r="M43"/>
      <c r="N43"/>
      <c r="O43"/>
      <c r="P43"/>
      <c r="Q43"/>
      <c r="R43"/>
      <c r="S43"/>
      <c r="T43"/>
      <c r="U43"/>
      <c r="V43"/>
      <c r="W43"/>
      <c r="X43"/>
      <c r="Y43"/>
    </row>
    <row r="44" spans="1:25" ht="22.5" customHeight="1" x14ac:dyDescent="0.25">
      <c r="A44" s="17" t="s">
        <v>632</v>
      </c>
      <c r="B44" s="14"/>
      <c r="C44" s="14"/>
      <c r="D44" s="14"/>
      <c r="E44" s="14"/>
      <c r="F44" s="14"/>
      <c r="G44" s="14"/>
      <c r="H44" s="14"/>
      <c r="I44"/>
      <c r="J44"/>
      <c r="K44"/>
      <c r="L44"/>
      <c r="M44"/>
      <c r="N44"/>
      <c r="O44"/>
      <c r="P44"/>
      <c r="Q44"/>
      <c r="R44"/>
      <c r="S44"/>
      <c r="T44"/>
      <c r="U44"/>
      <c r="V44"/>
      <c r="W44"/>
      <c r="X44"/>
      <c r="Y44"/>
    </row>
    <row r="45" spans="1:25" ht="20.100000000000001" customHeight="1" x14ac:dyDescent="0.25">
      <c r="A45" s="17" t="s">
        <v>633</v>
      </c>
      <c r="B45" s="14"/>
      <c r="C45" s="14"/>
      <c r="D45" s="14"/>
      <c r="E45" s="14"/>
      <c r="F45" s="14"/>
      <c r="G45" s="14"/>
      <c r="H45" s="14"/>
      <c r="I45"/>
      <c r="J45"/>
      <c r="K45"/>
      <c r="L45"/>
      <c r="M45"/>
      <c r="N45"/>
      <c r="O45"/>
      <c r="P45"/>
      <c r="Q45"/>
      <c r="R45"/>
      <c r="S45"/>
      <c r="T45"/>
      <c r="U45"/>
      <c r="V45"/>
      <c r="W45"/>
      <c r="X45"/>
      <c r="Y45"/>
    </row>
    <row r="46" spans="1:25" ht="20.85" customHeight="1" x14ac:dyDescent="0.25">
      <c r="A46" s="17" t="s">
        <v>634</v>
      </c>
      <c r="B46" s="14"/>
      <c r="C46" s="14"/>
      <c r="D46" s="14"/>
      <c r="E46" s="14"/>
      <c r="F46" s="14"/>
      <c r="G46" s="14"/>
      <c r="H46" s="14"/>
      <c r="I46"/>
      <c r="J46"/>
      <c r="K46"/>
      <c r="L46"/>
      <c r="M46"/>
      <c r="N46"/>
      <c r="O46"/>
      <c r="P46"/>
      <c r="Q46"/>
      <c r="R46"/>
      <c r="S46"/>
      <c r="T46"/>
      <c r="U46"/>
      <c r="V46"/>
      <c r="W46"/>
      <c r="X46"/>
      <c r="Y46"/>
    </row>
    <row r="47" spans="1:25" ht="39.200000000000003" customHeight="1" x14ac:dyDescent="0.25">
      <c r="A47" s="17" t="s">
        <v>635</v>
      </c>
      <c r="B47" s="14"/>
      <c r="C47" s="14"/>
      <c r="D47" s="14"/>
      <c r="E47" s="14"/>
      <c r="F47" s="14"/>
      <c r="G47" s="14"/>
      <c r="H47" s="14"/>
      <c r="I47"/>
      <c r="J47"/>
      <c r="K47"/>
      <c r="L47"/>
      <c r="M47"/>
      <c r="N47"/>
      <c r="O47"/>
      <c r="P47"/>
      <c r="Q47"/>
      <c r="R47"/>
      <c r="S47"/>
      <c r="T47"/>
      <c r="U47"/>
      <c r="V47"/>
      <c r="W47"/>
      <c r="X47"/>
      <c r="Y47"/>
    </row>
    <row r="48" spans="1:25" ht="23.25" customHeight="1" x14ac:dyDescent="0.25">
      <c r="A48" s="17" t="s">
        <v>636</v>
      </c>
      <c r="B48" s="14"/>
      <c r="C48" s="14"/>
      <c r="D48" s="14"/>
      <c r="E48" s="14"/>
      <c r="F48" s="14"/>
      <c r="G48" s="14"/>
      <c r="H48" s="14"/>
      <c r="I48"/>
      <c r="J48"/>
      <c r="K48"/>
      <c r="L48"/>
      <c r="M48"/>
      <c r="N48"/>
      <c r="O48"/>
      <c r="P48"/>
      <c r="Q48"/>
      <c r="R48"/>
      <c r="S48"/>
      <c r="T48"/>
      <c r="U48"/>
      <c r="V48"/>
      <c r="W48"/>
      <c r="X48"/>
      <c r="Y48"/>
    </row>
    <row r="49" spans="1:25" ht="20.85" customHeight="1" x14ac:dyDescent="0.25">
      <c r="A49" s="17" t="s">
        <v>637</v>
      </c>
      <c r="B49" s="14"/>
      <c r="C49" s="14"/>
      <c r="D49" s="14"/>
      <c r="E49" s="14"/>
      <c r="F49" s="14"/>
      <c r="G49" s="14"/>
      <c r="H49" s="14"/>
      <c r="I49"/>
      <c r="J49"/>
      <c r="K49"/>
      <c r="L49"/>
      <c r="M49"/>
      <c r="N49"/>
      <c r="O49"/>
      <c r="P49"/>
      <c r="Q49"/>
      <c r="R49"/>
      <c r="S49"/>
      <c r="T49"/>
      <c r="U49"/>
      <c r="V49"/>
      <c r="W49"/>
      <c r="X49"/>
      <c r="Y49"/>
    </row>
    <row r="50" spans="1:25" ht="15" customHeight="1" x14ac:dyDescent="0.25">
      <c r="A50" s="17" t="s">
        <v>638</v>
      </c>
      <c r="B50" s="14"/>
      <c r="C50" s="14"/>
      <c r="D50" s="14"/>
      <c r="E50" s="14"/>
      <c r="F50" s="14"/>
      <c r="G50" s="14"/>
      <c r="H50" s="14"/>
      <c r="I50"/>
      <c r="J50"/>
      <c r="K50"/>
      <c r="L50"/>
      <c r="M50"/>
      <c r="N50"/>
      <c r="O50"/>
      <c r="P50"/>
      <c r="Q50"/>
      <c r="R50"/>
      <c r="S50"/>
      <c r="T50"/>
      <c r="U50"/>
      <c r="V50"/>
      <c r="W50"/>
      <c r="X50"/>
      <c r="Y50"/>
    </row>
    <row r="51" spans="1:25" ht="15" customHeight="1" x14ac:dyDescent="0.25">
      <c r="A51" s="17" t="s">
        <v>639</v>
      </c>
      <c r="B51" s="14"/>
      <c r="C51" s="14"/>
      <c r="D51" s="14"/>
      <c r="E51" s="14"/>
      <c r="F51" s="14"/>
      <c r="G51" s="14"/>
      <c r="H51" s="14"/>
      <c r="I51"/>
      <c r="J51"/>
      <c r="K51"/>
      <c r="L51"/>
      <c r="M51"/>
      <c r="N51"/>
      <c r="O51"/>
      <c r="P51"/>
      <c r="Q51"/>
      <c r="R51"/>
      <c r="S51"/>
      <c r="T51"/>
      <c r="U51"/>
      <c r="V51"/>
      <c r="W51"/>
      <c r="X51"/>
      <c r="Y51"/>
    </row>
    <row r="52" spans="1:25" ht="15.75" customHeight="1" x14ac:dyDescent="0.25">
      <c r="A52" s="14"/>
      <c r="B52" s="14"/>
      <c r="C52" s="14"/>
      <c r="D52" s="14"/>
      <c r="E52" s="14"/>
      <c r="F52" s="14"/>
      <c r="G52" s="14"/>
      <c r="H52" s="14"/>
      <c r="I52"/>
      <c r="J52"/>
      <c r="K52"/>
      <c r="L52"/>
      <c r="M52"/>
      <c r="N52"/>
      <c r="O52"/>
      <c r="P52"/>
      <c r="Q52"/>
      <c r="R52"/>
      <c r="S52"/>
      <c r="T52"/>
      <c r="U52"/>
      <c r="V52"/>
      <c r="W52"/>
      <c r="X52"/>
      <c r="Y52"/>
    </row>
    <row r="53" spans="1:25" ht="14.1" customHeight="1" x14ac:dyDescent="0.25">
      <c r="A53" s="21" t="s">
        <v>47</v>
      </c>
      <c r="B53" s="14"/>
      <c r="C53" s="14"/>
      <c r="D53" s="14"/>
      <c r="E53" s="14"/>
      <c r="F53" s="14"/>
      <c r="G53" s="14"/>
      <c r="H53" s="14"/>
      <c r="I53"/>
      <c r="J53"/>
      <c r="K53"/>
      <c r="L53"/>
      <c r="M53"/>
      <c r="N53"/>
      <c r="O53"/>
      <c r="P53"/>
      <c r="Q53"/>
      <c r="R53"/>
      <c r="S53"/>
      <c r="T53"/>
      <c r="U53"/>
      <c r="V53"/>
      <c r="W53"/>
      <c r="X53"/>
      <c r="Y53"/>
    </row>
    <row r="54" spans="1:25" ht="14.1" customHeight="1" x14ac:dyDescent="0.25">
      <c r="A54" s="17" t="s">
        <v>629</v>
      </c>
      <c r="B54" s="14"/>
      <c r="C54" s="14"/>
      <c r="D54" s="14"/>
      <c r="E54" s="14"/>
      <c r="F54" s="14"/>
      <c r="G54" s="14"/>
      <c r="H54" s="14"/>
      <c r="I54"/>
      <c r="J54"/>
      <c r="K54"/>
      <c r="L54"/>
      <c r="M54"/>
      <c r="N54"/>
      <c r="O54"/>
      <c r="P54"/>
      <c r="Q54"/>
      <c r="R54"/>
      <c r="S54"/>
      <c r="T54"/>
      <c r="U54"/>
      <c r="V54"/>
      <c r="W54"/>
      <c r="X54"/>
      <c r="Y54"/>
    </row>
    <row r="55" spans="1:25" ht="14.1" customHeight="1" x14ac:dyDescent="0.25">
      <c r="A55" s="17" t="s">
        <v>640</v>
      </c>
      <c r="B55" s="14"/>
      <c r="C55" s="14"/>
      <c r="D55" s="14"/>
      <c r="E55" s="14"/>
      <c r="F55" s="14"/>
      <c r="G55" s="14"/>
      <c r="H55" s="14"/>
      <c r="I55"/>
      <c r="J55"/>
      <c r="K55"/>
      <c r="L55"/>
      <c r="M55"/>
      <c r="N55"/>
      <c r="O55"/>
      <c r="P55"/>
      <c r="Q55"/>
      <c r="R55"/>
      <c r="S55"/>
      <c r="T55"/>
      <c r="U55"/>
      <c r="V55"/>
      <c r="W55"/>
      <c r="X55"/>
      <c r="Y55"/>
    </row>
    <row r="56" spans="1:25" ht="14.1" customHeight="1" x14ac:dyDescent="0.25">
      <c r="A56" s="17" t="s">
        <v>641</v>
      </c>
      <c r="B56" s="14"/>
      <c r="C56" s="14"/>
      <c r="D56" s="14"/>
      <c r="E56" s="14"/>
      <c r="F56" s="14"/>
      <c r="G56" s="14"/>
      <c r="H56" s="14"/>
      <c r="I56"/>
      <c r="J56"/>
      <c r="K56"/>
      <c r="L56"/>
      <c r="M56"/>
      <c r="N56"/>
      <c r="O56"/>
      <c r="P56"/>
      <c r="Q56"/>
      <c r="R56"/>
      <c r="S56"/>
      <c r="T56"/>
      <c r="U56"/>
      <c r="V56"/>
      <c r="W56"/>
      <c r="X56"/>
      <c r="Y56"/>
    </row>
    <row r="57" spans="1:25" ht="14.1" customHeight="1" x14ac:dyDescent="0.25">
      <c r="A57" s="17" t="s">
        <v>642</v>
      </c>
      <c r="B57" s="14"/>
      <c r="C57" s="14"/>
      <c r="D57" s="14"/>
      <c r="E57" s="14"/>
      <c r="F57" s="14"/>
      <c r="G57" s="14"/>
      <c r="H57" s="14"/>
      <c r="I57"/>
      <c r="J57"/>
      <c r="K57"/>
      <c r="L57"/>
      <c r="M57"/>
      <c r="N57"/>
      <c r="O57"/>
      <c r="P57"/>
      <c r="Q57"/>
      <c r="R57"/>
      <c r="S57"/>
      <c r="T57"/>
      <c r="U57"/>
      <c r="V57"/>
      <c r="W57"/>
      <c r="X57"/>
      <c r="Y57"/>
    </row>
    <row r="58" spans="1:25" ht="13.35" customHeight="1" x14ac:dyDescent="0.25">
      <c r="A58" s="14"/>
      <c r="B58" s="14"/>
      <c r="C58" s="14"/>
      <c r="D58" s="14"/>
      <c r="E58" s="14"/>
      <c r="F58" s="14"/>
      <c r="G58" s="14"/>
      <c r="H58" s="14"/>
      <c r="I58"/>
      <c r="J58"/>
      <c r="K58"/>
      <c r="L58"/>
      <c r="M58"/>
      <c r="N58"/>
      <c r="O58"/>
      <c r="P58"/>
      <c r="Q58"/>
      <c r="R58"/>
      <c r="S58"/>
      <c r="T58"/>
      <c r="U58"/>
      <c r="V58"/>
      <c r="W58"/>
      <c r="X58"/>
      <c r="Y58"/>
    </row>
    <row r="59" spans="1:25" ht="14.1" customHeight="1" x14ac:dyDescent="0.25">
      <c r="A59" s="21" t="s">
        <v>48</v>
      </c>
      <c r="B59" s="14"/>
      <c r="C59" s="14"/>
      <c r="D59" s="14"/>
      <c r="E59" s="14"/>
      <c r="F59" s="14"/>
      <c r="G59" s="14"/>
      <c r="H59" s="14"/>
      <c r="I59"/>
      <c r="J59"/>
      <c r="K59"/>
      <c r="L59"/>
      <c r="M59"/>
      <c r="N59"/>
      <c r="O59"/>
      <c r="P59"/>
      <c r="Q59"/>
      <c r="R59"/>
      <c r="S59"/>
      <c r="T59"/>
      <c r="U59"/>
      <c r="V59"/>
      <c r="W59"/>
      <c r="X59"/>
      <c r="Y59"/>
    </row>
    <row r="60" spans="1:25" ht="14.1" customHeight="1" x14ac:dyDescent="0.25">
      <c r="A60" s="17" t="s">
        <v>614</v>
      </c>
      <c r="B60" s="14"/>
      <c r="C60" s="14"/>
      <c r="D60" s="14"/>
      <c r="E60" s="14"/>
      <c r="F60" s="14"/>
      <c r="G60" s="14"/>
      <c r="H60" s="14"/>
      <c r="I60"/>
      <c r="J60"/>
      <c r="K60"/>
      <c r="L60"/>
      <c r="M60"/>
      <c r="N60"/>
      <c r="O60"/>
      <c r="P60"/>
      <c r="Q60"/>
      <c r="R60"/>
      <c r="S60"/>
      <c r="T60"/>
      <c r="U60"/>
      <c r="V60"/>
      <c r="W60"/>
      <c r="X60"/>
      <c r="Y60"/>
    </row>
    <row r="61" spans="1:25" ht="14.1" customHeight="1" x14ac:dyDescent="0.25">
      <c r="A61" s="17" t="s">
        <v>643</v>
      </c>
      <c r="B61" s="14"/>
      <c r="C61" s="14"/>
      <c r="D61" s="14"/>
      <c r="E61" s="14"/>
      <c r="F61" s="14"/>
      <c r="G61" s="14"/>
      <c r="H61" s="14"/>
      <c r="I61"/>
      <c r="J61"/>
      <c r="K61"/>
      <c r="L61"/>
      <c r="M61"/>
      <c r="N61"/>
      <c r="O61"/>
      <c r="P61"/>
      <c r="Q61"/>
      <c r="R61"/>
      <c r="S61"/>
      <c r="T61"/>
      <c r="U61"/>
      <c r="V61"/>
      <c r="W61"/>
      <c r="X61"/>
      <c r="Y61"/>
    </row>
    <row r="62" spans="1:25" ht="14.1" customHeight="1" x14ac:dyDescent="0.25">
      <c r="A62" s="17" t="s">
        <v>644</v>
      </c>
      <c r="B62" s="14"/>
      <c r="C62" s="14"/>
      <c r="D62" s="14"/>
      <c r="E62" s="14"/>
      <c r="F62" s="14"/>
      <c r="G62" s="14"/>
      <c r="H62" s="14"/>
      <c r="I62"/>
      <c r="J62"/>
      <c r="K62"/>
      <c r="L62"/>
      <c r="M62"/>
      <c r="N62"/>
      <c r="O62"/>
      <c r="P62"/>
      <c r="Q62"/>
      <c r="R62"/>
      <c r="S62"/>
      <c r="T62"/>
      <c r="U62"/>
      <c r="V62"/>
      <c r="W62"/>
      <c r="X62"/>
      <c r="Y62"/>
    </row>
    <row r="63" spans="1:25" ht="14.1" customHeight="1" x14ac:dyDescent="0.25">
      <c r="A63" s="17" t="s">
        <v>645</v>
      </c>
      <c r="B63" s="14"/>
      <c r="C63" s="14"/>
      <c r="D63" s="14"/>
      <c r="E63" s="14"/>
      <c r="F63" s="14"/>
      <c r="G63" s="14"/>
      <c r="H63" s="14"/>
      <c r="I63"/>
      <c r="J63"/>
      <c r="K63"/>
      <c r="L63"/>
      <c r="M63"/>
      <c r="N63"/>
      <c r="O63"/>
      <c r="P63"/>
      <c r="Q63"/>
      <c r="R63"/>
      <c r="S63"/>
      <c r="T63"/>
      <c r="U63"/>
      <c r="V63"/>
      <c r="W63"/>
      <c r="X63"/>
      <c r="Y63"/>
    </row>
    <row r="64" spans="1:25" ht="15.75" customHeight="1" x14ac:dyDescent="0.25">
      <c r="A64" s="14"/>
      <c r="B64" s="14"/>
      <c r="C64" s="14"/>
      <c r="D64" s="14"/>
      <c r="E64" s="14"/>
      <c r="F64" s="14"/>
      <c r="G64" s="14"/>
      <c r="H64" s="14"/>
      <c r="I64"/>
      <c r="J64"/>
      <c r="K64"/>
      <c r="L64"/>
      <c r="M64"/>
      <c r="N64"/>
      <c r="O64"/>
      <c r="P64"/>
      <c r="Q64"/>
      <c r="R64"/>
      <c r="S64"/>
      <c r="T64"/>
      <c r="U64"/>
      <c r="V64"/>
      <c r="W64"/>
      <c r="X64"/>
      <c r="Y64"/>
    </row>
    <row r="65" spans="1:25" ht="14.1" customHeight="1" x14ac:dyDescent="0.25">
      <c r="A65" s="21" t="s">
        <v>49</v>
      </c>
      <c r="B65" s="14"/>
      <c r="C65" s="14"/>
      <c r="D65" s="14"/>
      <c r="E65" s="14"/>
      <c r="F65" s="14"/>
      <c r="G65" s="14"/>
      <c r="H65" s="14"/>
      <c r="I65"/>
      <c r="J65"/>
      <c r="K65"/>
      <c r="L65"/>
      <c r="M65"/>
      <c r="N65"/>
      <c r="O65"/>
      <c r="P65"/>
      <c r="Q65"/>
      <c r="R65"/>
      <c r="S65"/>
      <c r="T65"/>
      <c r="U65"/>
      <c r="V65"/>
      <c r="W65"/>
      <c r="X65"/>
      <c r="Y65"/>
    </row>
    <row r="66" spans="1:25" ht="14.1" customHeight="1" x14ac:dyDescent="0.25">
      <c r="A66" s="17" t="s">
        <v>620</v>
      </c>
      <c r="B66" s="14"/>
      <c r="C66" s="14"/>
      <c r="D66" s="14"/>
      <c r="E66" s="14"/>
      <c r="F66" s="14"/>
      <c r="G66" s="14"/>
      <c r="H66" s="14"/>
      <c r="I66"/>
      <c r="J66"/>
      <c r="K66"/>
      <c r="L66"/>
      <c r="M66"/>
      <c r="N66"/>
      <c r="O66"/>
      <c r="P66"/>
      <c r="Q66"/>
      <c r="R66"/>
      <c r="S66"/>
      <c r="T66"/>
      <c r="U66"/>
      <c r="V66"/>
      <c r="W66"/>
      <c r="X66"/>
      <c r="Y66"/>
    </row>
    <row r="67" spans="1:25" ht="14.1" customHeight="1" x14ac:dyDescent="0.25">
      <c r="A67" s="17" t="s">
        <v>646</v>
      </c>
      <c r="B67" s="14"/>
      <c r="C67" s="14"/>
      <c r="D67" s="14"/>
      <c r="E67" s="14"/>
      <c r="F67" s="14"/>
      <c r="G67" s="14"/>
      <c r="H67" s="14"/>
      <c r="I67"/>
      <c r="J67"/>
      <c r="K67"/>
      <c r="L67"/>
      <c r="M67"/>
      <c r="N67"/>
      <c r="O67"/>
      <c r="P67"/>
      <c r="Q67"/>
      <c r="R67"/>
      <c r="S67"/>
      <c r="T67"/>
      <c r="U67"/>
      <c r="V67"/>
      <c r="W67"/>
      <c r="X67"/>
      <c r="Y67"/>
    </row>
    <row r="68" spans="1:25" ht="14.1" customHeight="1" x14ac:dyDescent="0.25">
      <c r="A68" s="17" t="s">
        <v>647</v>
      </c>
      <c r="B68" s="14"/>
      <c r="C68" s="14"/>
      <c r="D68" s="14"/>
      <c r="E68" s="14"/>
      <c r="F68" s="14"/>
      <c r="G68" s="14"/>
      <c r="H68" s="14"/>
      <c r="I68"/>
      <c r="J68"/>
      <c r="K68"/>
      <c r="L68"/>
      <c r="M68"/>
      <c r="N68"/>
      <c r="O68"/>
      <c r="P68"/>
      <c r="Q68"/>
      <c r="R68"/>
      <c r="S68"/>
      <c r="T68"/>
      <c r="U68"/>
      <c r="V68"/>
      <c r="W68"/>
      <c r="X68"/>
      <c r="Y68"/>
    </row>
    <row r="69" spans="1:25" ht="14.1" customHeight="1" x14ac:dyDescent="0.25">
      <c r="A69" s="17" t="s">
        <v>648</v>
      </c>
      <c r="B69" s="14"/>
      <c r="C69" s="14"/>
      <c r="D69" s="14"/>
      <c r="E69" s="14"/>
      <c r="F69" s="14"/>
      <c r="G69" s="14"/>
      <c r="H69" s="14"/>
      <c r="I69"/>
      <c r="J69"/>
      <c r="K69"/>
      <c r="L69"/>
      <c r="M69"/>
      <c r="N69"/>
      <c r="O69"/>
      <c r="P69"/>
      <c r="Q69"/>
      <c r="R69"/>
      <c r="S69"/>
      <c r="T69"/>
      <c r="U69"/>
      <c r="V69"/>
      <c r="W69"/>
      <c r="X69"/>
      <c r="Y69"/>
    </row>
    <row r="70" spans="1:25" ht="14.1" customHeight="1" x14ac:dyDescent="0.25">
      <c r="A70" s="14"/>
      <c r="B70" s="14"/>
      <c r="C70" s="14"/>
      <c r="D70" s="14"/>
      <c r="E70" s="14"/>
      <c r="F70" s="14"/>
      <c r="G70" s="14"/>
      <c r="H70" s="14"/>
      <c r="I70"/>
      <c r="J70"/>
      <c r="K70"/>
      <c r="L70"/>
      <c r="M70"/>
      <c r="N70"/>
      <c r="O70"/>
      <c r="P70"/>
      <c r="Q70"/>
      <c r="R70"/>
      <c r="S70"/>
      <c r="T70"/>
      <c r="U70"/>
      <c r="V70"/>
      <c r="W70"/>
      <c r="X70"/>
      <c r="Y70"/>
    </row>
    <row r="71" spans="1:25" ht="14.1" customHeight="1" x14ac:dyDescent="0.25">
      <c r="A71" s="21" t="s">
        <v>50</v>
      </c>
      <c r="B71" s="14"/>
      <c r="C71" s="14"/>
      <c r="D71" s="14"/>
      <c r="E71" s="14"/>
      <c r="F71" s="14"/>
      <c r="G71" s="14"/>
      <c r="H71" s="14"/>
      <c r="I71"/>
      <c r="J71"/>
      <c r="K71"/>
      <c r="L71"/>
      <c r="M71"/>
      <c r="N71"/>
      <c r="O71"/>
      <c r="P71"/>
      <c r="Q71"/>
      <c r="R71"/>
      <c r="S71"/>
      <c r="T71"/>
      <c r="U71"/>
      <c r="V71"/>
      <c r="W71"/>
      <c r="X71"/>
      <c r="Y71"/>
    </row>
    <row r="72" spans="1:25" ht="14.1" customHeight="1" x14ac:dyDescent="0.25">
      <c r="A72" s="17" t="s">
        <v>610</v>
      </c>
      <c r="B72" s="14"/>
      <c r="C72" s="14"/>
      <c r="D72" s="14"/>
      <c r="E72" s="14"/>
      <c r="F72" s="14"/>
      <c r="G72" s="14"/>
      <c r="H72" s="14"/>
      <c r="I72"/>
      <c r="J72"/>
      <c r="K72"/>
      <c r="L72"/>
      <c r="M72"/>
      <c r="N72"/>
      <c r="O72"/>
      <c r="P72"/>
      <c r="Q72"/>
      <c r="R72"/>
      <c r="S72"/>
      <c r="T72"/>
      <c r="U72"/>
      <c r="V72"/>
      <c r="W72"/>
      <c r="X72"/>
      <c r="Y72"/>
    </row>
    <row r="73" spans="1:25" ht="14.1" customHeight="1" x14ac:dyDescent="0.25">
      <c r="A73" s="17" t="s">
        <v>649</v>
      </c>
      <c r="B73" s="14"/>
      <c r="C73" s="14"/>
      <c r="D73" s="14"/>
      <c r="E73" s="14"/>
      <c r="F73" s="14"/>
      <c r="G73" s="14"/>
      <c r="H73" s="14"/>
      <c r="I73"/>
      <c r="J73"/>
      <c r="K73"/>
      <c r="L73"/>
      <c r="M73"/>
      <c r="N73"/>
      <c r="O73"/>
      <c r="P73"/>
      <c r="Q73"/>
      <c r="R73"/>
      <c r="S73"/>
      <c r="T73"/>
      <c r="U73"/>
      <c r="V73"/>
      <c r="W73"/>
      <c r="X73"/>
      <c r="Y73"/>
    </row>
    <row r="74" spans="1:25" ht="14.1" customHeight="1" x14ac:dyDescent="0.25">
      <c r="A74" s="17" t="s">
        <v>650</v>
      </c>
      <c r="B74" s="14"/>
      <c r="C74" s="14"/>
      <c r="D74" s="14"/>
      <c r="E74" s="14"/>
      <c r="F74" s="14"/>
      <c r="G74" s="14"/>
      <c r="H74" s="14"/>
      <c r="I74"/>
      <c r="J74"/>
      <c r="K74"/>
      <c r="L74"/>
      <c r="M74"/>
      <c r="N74"/>
      <c r="O74"/>
      <c r="P74"/>
      <c r="Q74"/>
      <c r="R74"/>
      <c r="S74"/>
      <c r="T74"/>
      <c r="U74"/>
      <c r="V74"/>
      <c r="W74"/>
      <c r="X74"/>
      <c r="Y74"/>
    </row>
    <row r="75" spans="1:25" ht="14.1" customHeight="1" x14ac:dyDescent="0.25">
      <c r="A75" s="17" t="s">
        <v>651</v>
      </c>
      <c r="B75" s="14"/>
      <c r="C75" s="14"/>
      <c r="D75" s="14"/>
      <c r="E75" s="14"/>
      <c r="F75" s="14"/>
      <c r="G75" s="14"/>
      <c r="H75" s="14"/>
      <c r="I75"/>
      <c r="J75"/>
      <c r="K75"/>
      <c r="L75"/>
      <c r="M75"/>
      <c r="N75"/>
      <c r="O75"/>
      <c r="P75"/>
      <c r="Q75"/>
      <c r="R75"/>
      <c r="S75"/>
      <c r="T75"/>
      <c r="U75"/>
      <c r="V75"/>
      <c r="W75"/>
      <c r="X75"/>
      <c r="Y75"/>
    </row>
    <row r="76" spans="1:25" ht="15.75" customHeight="1" x14ac:dyDescent="0.25">
      <c r="A76" s="14"/>
      <c r="B76" s="14"/>
      <c r="C76" s="14"/>
      <c r="D76" s="14"/>
      <c r="E76" s="14"/>
      <c r="F76" s="14"/>
      <c r="G76" s="14"/>
      <c r="H76" s="14"/>
      <c r="I76"/>
      <c r="J76"/>
      <c r="K76"/>
      <c r="L76"/>
      <c r="M76"/>
      <c r="N76"/>
      <c r="O76"/>
      <c r="P76"/>
      <c r="Q76"/>
      <c r="R76"/>
      <c r="S76"/>
      <c r="T76"/>
      <c r="U76"/>
      <c r="V76"/>
      <c r="W76"/>
      <c r="X76"/>
      <c r="Y76"/>
    </row>
    <row r="77" spans="1:25" ht="14.1" customHeight="1" x14ac:dyDescent="0.25">
      <c r="A77" s="21" t="s">
        <v>51</v>
      </c>
      <c r="B77" s="14"/>
      <c r="C77" s="14"/>
      <c r="D77" s="14"/>
      <c r="E77" s="14"/>
      <c r="F77" s="14"/>
      <c r="G77" s="14"/>
      <c r="H77" s="14"/>
      <c r="I77"/>
      <c r="J77"/>
      <c r="K77"/>
      <c r="L77"/>
      <c r="M77"/>
      <c r="N77"/>
      <c r="O77"/>
      <c r="P77"/>
      <c r="Q77"/>
      <c r="R77"/>
      <c r="S77"/>
      <c r="T77"/>
      <c r="U77"/>
      <c r="V77"/>
      <c r="W77"/>
      <c r="X77"/>
      <c r="Y77"/>
    </row>
    <row r="78" spans="1:25" ht="14.1" customHeight="1" x14ac:dyDescent="0.25">
      <c r="A78" s="17" t="s">
        <v>620</v>
      </c>
      <c r="B78" s="14"/>
      <c r="C78" s="14"/>
      <c r="D78" s="14"/>
      <c r="E78" s="14"/>
      <c r="F78" s="14"/>
      <c r="G78" s="14"/>
      <c r="H78" s="14"/>
      <c r="I78"/>
      <c r="J78"/>
      <c r="K78"/>
      <c r="L78"/>
      <c r="M78"/>
      <c r="N78"/>
      <c r="O78"/>
      <c r="P78"/>
      <c r="Q78"/>
      <c r="R78"/>
      <c r="S78"/>
      <c r="T78"/>
      <c r="U78"/>
      <c r="V78"/>
      <c r="W78"/>
      <c r="X78"/>
      <c r="Y78"/>
    </row>
    <row r="79" spans="1:25" ht="14.1" customHeight="1" x14ac:dyDescent="0.25">
      <c r="A79" s="17" t="s">
        <v>652</v>
      </c>
      <c r="B79" s="14"/>
      <c r="C79" s="14"/>
      <c r="D79" s="14"/>
      <c r="E79" s="14"/>
      <c r="F79" s="14"/>
      <c r="G79" s="14"/>
      <c r="H79" s="14"/>
      <c r="I79"/>
      <c r="J79"/>
      <c r="K79"/>
      <c r="L79"/>
      <c r="M79"/>
      <c r="N79"/>
      <c r="O79"/>
      <c r="P79"/>
      <c r="Q79"/>
      <c r="R79"/>
      <c r="S79"/>
      <c r="T79"/>
      <c r="U79"/>
      <c r="V79"/>
      <c r="W79"/>
      <c r="X79"/>
      <c r="Y79"/>
    </row>
    <row r="80" spans="1:25" ht="14.1" customHeight="1" x14ac:dyDescent="0.25">
      <c r="A80" s="17" t="s">
        <v>653</v>
      </c>
      <c r="B80" s="14"/>
      <c r="C80" s="14"/>
      <c r="D80" s="14"/>
      <c r="E80" s="14"/>
      <c r="F80" s="14"/>
      <c r="G80" s="14"/>
      <c r="H80" s="14"/>
      <c r="I80"/>
      <c r="J80"/>
      <c r="K80"/>
      <c r="L80"/>
      <c r="M80"/>
      <c r="N80"/>
      <c r="O80"/>
      <c r="P80"/>
      <c r="Q80"/>
      <c r="R80"/>
      <c r="S80"/>
      <c r="T80"/>
      <c r="U80"/>
      <c r="V80"/>
      <c r="W80"/>
      <c r="X80"/>
      <c r="Y80"/>
    </row>
    <row r="81" spans="1:25" ht="14.1" customHeight="1" x14ac:dyDescent="0.25">
      <c r="A81" s="17" t="s">
        <v>654</v>
      </c>
      <c r="B81" s="14"/>
      <c r="C81" s="14"/>
      <c r="D81" s="14"/>
      <c r="E81" s="14"/>
      <c r="F81" s="14"/>
      <c r="G81" s="14"/>
      <c r="H81" s="14"/>
      <c r="I81"/>
      <c r="J81"/>
      <c r="K81"/>
      <c r="L81"/>
      <c r="M81"/>
      <c r="N81"/>
      <c r="O81"/>
      <c r="P81"/>
      <c r="Q81"/>
      <c r="R81"/>
      <c r="S81"/>
      <c r="T81"/>
      <c r="U81"/>
      <c r="V81"/>
      <c r="W81"/>
      <c r="X81"/>
      <c r="Y81"/>
    </row>
    <row r="82" spans="1:25" ht="12.6" customHeight="1" x14ac:dyDescent="0.25">
      <c r="A82" s="14"/>
      <c r="B82" s="14"/>
      <c r="C82" s="14"/>
      <c r="D82" s="14"/>
      <c r="E82" s="14"/>
      <c r="F82" s="14"/>
      <c r="G82" s="14"/>
      <c r="H82" s="14"/>
      <c r="I82"/>
      <c r="J82"/>
      <c r="K82"/>
      <c r="L82"/>
      <c r="M82"/>
      <c r="N82"/>
      <c r="O82"/>
      <c r="P82"/>
      <c r="Q82"/>
      <c r="R82"/>
      <c r="S82"/>
      <c r="T82"/>
      <c r="U82"/>
      <c r="V82"/>
      <c r="W82"/>
      <c r="X82"/>
      <c r="Y82"/>
    </row>
    <row r="83" spans="1:25" ht="14.1" customHeight="1" x14ac:dyDescent="0.25">
      <c r="A83" s="21" t="s">
        <v>52</v>
      </c>
      <c r="B83" s="14"/>
      <c r="C83" s="14"/>
      <c r="D83" s="14"/>
      <c r="E83" s="14"/>
      <c r="F83" s="14"/>
      <c r="G83" s="14"/>
      <c r="H83" s="14"/>
      <c r="I83"/>
      <c r="J83"/>
      <c r="K83"/>
      <c r="L83"/>
      <c r="M83"/>
      <c r="N83"/>
      <c r="O83"/>
      <c r="P83"/>
      <c r="Q83"/>
      <c r="R83"/>
      <c r="S83"/>
      <c r="T83"/>
      <c r="U83"/>
      <c r="V83"/>
      <c r="W83"/>
      <c r="X83"/>
      <c r="Y83"/>
    </row>
    <row r="84" spans="1:25" ht="14.1" customHeight="1" x14ac:dyDescent="0.25">
      <c r="A84" s="17" t="s">
        <v>610</v>
      </c>
      <c r="B84" s="14"/>
      <c r="C84" s="14"/>
      <c r="D84" s="14"/>
      <c r="E84" s="14"/>
      <c r="F84" s="14"/>
      <c r="G84" s="14"/>
      <c r="H84" s="14"/>
      <c r="I84"/>
      <c r="J84"/>
      <c r="K84"/>
      <c r="L84"/>
      <c r="M84"/>
      <c r="N84"/>
      <c r="O84"/>
      <c r="P84"/>
      <c r="Q84"/>
      <c r="R84"/>
      <c r="S84"/>
      <c r="T84"/>
      <c r="U84"/>
      <c r="V84"/>
      <c r="W84"/>
      <c r="X84"/>
      <c r="Y84"/>
    </row>
    <row r="85" spans="1:25" ht="20.85" customHeight="1" x14ac:dyDescent="0.25">
      <c r="A85" s="17" t="s">
        <v>655</v>
      </c>
      <c r="B85" s="14"/>
      <c r="C85" s="14"/>
      <c r="D85" s="14"/>
      <c r="E85" s="14"/>
      <c r="F85" s="14"/>
      <c r="G85" s="14"/>
      <c r="H85" s="14"/>
      <c r="I85"/>
      <c r="J85"/>
      <c r="K85"/>
      <c r="L85"/>
      <c r="M85"/>
      <c r="N85"/>
      <c r="O85"/>
      <c r="P85"/>
      <c r="Q85"/>
      <c r="R85"/>
      <c r="S85"/>
      <c r="T85"/>
      <c r="U85"/>
      <c r="V85"/>
      <c r="W85"/>
      <c r="X85"/>
      <c r="Y85"/>
    </row>
    <row r="86" spans="1:25" ht="14.1" customHeight="1" x14ac:dyDescent="0.25">
      <c r="A86" s="17" t="s">
        <v>656</v>
      </c>
      <c r="B86" s="14"/>
      <c r="C86" s="14"/>
      <c r="D86" s="14"/>
      <c r="E86" s="14"/>
      <c r="F86" s="14"/>
      <c r="G86" s="14"/>
      <c r="H86" s="14"/>
      <c r="I86"/>
      <c r="J86"/>
      <c r="K86"/>
      <c r="L86"/>
      <c r="M86"/>
      <c r="N86"/>
      <c r="O86"/>
      <c r="P86"/>
      <c r="Q86"/>
      <c r="R86"/>
      <c r="S86"/>
      <c r="T86"/>
      <c r="U86"/>
      <c r="V86"/>
      <c r="W86"/>
      <c r="X86"/>
      <c r="Y86"/>
    </row>
    <row r="87" spans="1:25" ht="12.6" customHeight="1" x14ac:dyDescent="0.25">
      <c r="A87" s="14"/>
      <c r="B87" s="14"/>
      <c r="C87" s="14"/>
      <c r="D87" s="14"/>
      <c r="E87" s="14"/>
      <c r="F87" s="14"/>
      <c r="G87" s="14"/>
      <c r="H87" s="14"/>
      <c r="I87"/>
      <c r="J87"/>
      <c r="K87"/>
      <c r="L87"/>
      <c r="M87"/>
      <c r="N87"/>
      <c r="O87"/>
      <c r="P87"/>
      <c r="Q87"/>
      <c r="R87"/>
      <c r="S87"/>
      <c r="T87"/>
      <c r="U87"/>
      <c r="V87"/>
      <c r="W87"/>
      <c r="X87"/>
      <c r="Y87"/>
    </row>
    <row r="88" spans="1:25" ht="14.1" customHeight="1" x14ac:dyDescent="0.25">
      <c r="A88" s="21" t="s">
        <v>53</v>
      </c>
      <c r="B88" s="14"/>
      <c r="C88" s="14"/>
      <c r="D88" s="14"/>
      <c r="E88" s="14"/>
      <c r="F88" s="14"/>
      <c r="G88" s="14"/>
      <c r="H88" s="14"/>
      <c r="I88"/>
      <c r="J88"/>
      <c r="K88"/>
      <c r="L88"/>
      <c r="M88"/>
      <c r="N88"/>
      <c r="O88"/>
      <c r="P88"/>
      <c r="Q88"/>
      <c r="R88"/>
      <c r="S88"/>
      <c r="T88"/>
      <c r="U88"/>
      <c r="V88"/>
      <c r="W88"/>
      <c r="X88"/>
      <c r="Y88"/>
    </row>
    <row r="89" spans="1:25" ht="14.1" customHeight="1" x14ac:dyDescent="0.25">
      <c r="A89" s="17" t="s">
        <v>610</v>
      </c>
      <c r="B89" s="14"/>
      <c r="C89" s="14"/>
      <c r="D89" s="14"/>
      <c r="E89" s="14"/>
      <c r="F89" s="14"/>
      <c r="G89" s="14"/>
      <c r="H89" s="14"/>
      <c r="I89"/>
      <c r="J89"/>
      <c r="K89"/>
      <c r="L89"/>
      <c r="M89"/>
      <c r="N89"/>
      <c r="O89"/>
      <c r="P89"/>
      <c r="Q89"/>
      <c r="R89"/>
      <c r="S89"/>
      <c r="T89"/>
      <c r="U89"/>
      <c r="V89"/>
      <c r="W89"/>
      <c r="X89"/>
      <c r="Y89"/>
    </row>
    <row r="90" spans="1:25" ht="22.5" customHeight="1" x14ac:dyDescent="0.25">
      <c r="A90" s="17" t="s">
        <v>657</v>
      </c>
      <c r="B90" s="14"/>
      <c r="C90" s="14"/>
      <c r="D90" s="14"/>
      <c r="E90" s="14"/>
      <c r="F90" s="14"/>
      <c r="G90" s="14"/>
      <c r="H90" s="14"/>
      <c r="I90"/>
      <c r="J90"/>
      <c r="K90"/>
      <c r="L90"/>
      <c r="M90"/>
      <c r="N90"/>
      <c r="O90"/>
      <c r="P90"/>
      <c r="Q90"/>
      <c r="R90"/>
      <c r="S90"/>
      <c r="T90"/>
      <c r="U90"/>
      <c r="V90"/>
      <c r="W90"/>
      <c r="X90"/>
      <c r="Y90"/>
    </row>
    <row r="91" spans="1:25" ht="14.1" customHeight="1" x14ac:dyDescent="0.25">
      <c r="A91" s="17" t="s">
        <v>658</v>
      </c>
      <c r="B91" s="14"/>
      <c r="C91" s="14"/>
      <c r="D91" s="14"/>
      <c r="E91" s="14"/>
      <c r="F91" s="14"/>
      <c r="G91" s="14"/>
      <c r="H91" s="14"/>
      <c r="I91"/>
      <c r="J91"/>
      <c r="K91"/>
      <c r="L91"/>
      <c r="M91"/>
      <c r="N91"/>
      <c r="O91"/>
      <c r="P91"/>
      <c r="Q91"/>
      <c r="R91"/>
      <c r="S91"/>
      <c r="T91"/>
      <c r="U91"/>
      <c r="V91"/>
      <c r="W91"/>
      <c r="X91"/>
      <c r="Y91"/>
    </row>
    <row r="92" spans="1:25" ht="14.1" customHeight="1" x14ac:dyDescent="0.25">
      <c r="A92" s="14"/>
      <c r="B92" s="14"/>
      <c r="C92" s="14"/>
      <c r="D92" s="14"/>
      <c r="E92" s="14"/>
      <c r="F92" s="14"/>
      <c r="G92" s="14"/>
      <c r="H92" s="14"/>
      <c r="I92"/>
      <c r="J92"/>
      <c r="K92"/>
      <c r="L92"/>
      <c r="M92"/>
      <c r="N92"/>
      <c r="O92"/>
      <c r="P92"/>
      <c r="Q92"/>
      <c r="R92"/>
      <c r="S92"/>
      <c r="T92"/>
      <c r="U92"/>
      <c r="V92"/>
      <c r="W92"/>
      <c r="X92"/>
      <c r="Y92"/>
    </row>
    <row r="93" spans="1:25" ht="14.1" customHeight="1" x14ac:dyDescent="0.25">
      <c r="A93" s="21" t="s">
        <v>54</v>
      </c>
      <c r="B93" s="14"/>
      <c r="C93" s="14"/>
      <c r="D93" s="14"/>
      <c r="E93" s="14"/>
      <c r="F93" s="14"/>
      <c r="G93" s="14"/>
      <c r="H93" s="14"/>
      <c r="I93"/>
      <c r="J93"/>
      <c r="K93"/>
      <c r="L93"/>
      <c r="M93"/>
      <c r="N93"/>
      <c r="O93"/>
      <c r="P93"/>
      <c r="Q93"/>
      <c r="R93"/>
      <c r="S93"/>
      <c r="T93"/>
      <c r="U93"/>
      <c r="V93"/>
      <c r="W93"/>
      <c r="X93"/>
      <c r="Y93"/>
    </row>
    <row r="94" spans="1:25" ht="14.1" customHeight="1" x14ac:dyDescent="0.25">
      <c r="A94" s="17" t="s">
        <v>610</v>
      </c>
      <c r="B94" s="14"/>
      <c r="C94" s="14"/>
      <c r="D94" s="14"/>
      <c r="E94" s="14"/>
      <c r="F94" s="14"/>
      <c r="G94" s="14"/>
      <c r="H94" s="14"/>
      <c r="I94"/>
      <c r="J94"/>
      <c r="K94"/>
      <c r="L94"/>
      <c r="M94"/>
      <c r="N94"/>
      <c r="O94"/>
      <c r="P94"/>
      <c r="Q94"/>
      <c r="R94"/>
      <c r="S94"/>
      <c r="T94"/>
      <c r="U94"/>
      <c r="V94"/>
      <c r="W94"/>
      <c r="X94"/>
      <c r="Y94"/>
    </row>
    <row r="95" spans="1:25" ht="20.100000000000001" customHeight="1" x14ac:dyDescent="0.25">
      <c r="A95" s="17" t="s">
        <v>659</v>
      </c>
      <c r="B95" s="14"/>
      <c r="C95" s="14"/>
      <c r="D95" s="14"/>
      <c r="E95" s="14"/>
      <c r="F95" s="14"/>
      <c r="G95" s="14"/>
      <c r="H95" s="14"/>
      <c r="I95"/>
      <c r="J95"/>
      <c r="K95"/>
      <c r="L95"/>
      <c r="M95"/>
      <c r="N95"/>
      <c r="O95"/>
      <c r="P95"/>
      <c r="Q95"/>
      <c r="R95"/>
      <c r="S95"/>
      <c r="T95"/>
      <c r="U95"/>
      <c r="V95"/>
      <c r="W95"/>
      <c r="X95"/>
      <c r="Y95"/>
    </row>
    <row r="96" spans="1:25" ht="14.1" customHeight="1" x14ac:dyDescent="0.25">
      <c r="A96" s="17" t="s">
        <v>660</v>
      </c>
      <c r="B96" s="14"/>
      <c r="C96" s="14"/>
      <c r="D96" s="14"/>
      <c r="E96" s="14"/>
      <c r="F96" s="14"/>
      <c r="G96" s="14"/>
      <c r="H96" s="14"/>
      <c r="I96"/>
      <c r="J96"/>
      <c r="K96"/>
      <c r="L96"/>
      <c r="M96"/>
      <c r="N96"/>
      <c r="O96"/>
      <c r="P96"/>
      <c r="Q96"/>
      <c r="R96"/>
      <c r="S96"/>
      <c r="T96"/>
      <c r="U96"/>
      <c r="V96"/>
      <c r="W96"/>
      <c r="X96"/>
      <c r="Y96"/>
    </row>
    <row r="97" spans="1:25" ht="13.35" customHeight="1" x14ac:dyDescent="0.25">
      <c r="A97" s="14"/>
      <c r="B97" s="14"/>
      <c r="C97" s="14"/>
      <c r="D97" s="14"/>
      <c r="E97" s="14"/>
      <c r="F97" s="14"/>
      <c r="G97" s="14"/>
      <c r="H97" s="14"/>
      <c r="I97"/>
      <c r="J97"/>
      <c r="K97"/>
      <c r="L97"/>
      <c r="M97"/>
      <c r="N97"/>
      <c r="O97"/>
      <c r="P97"/>
      <c r="Q97"/>
      <c r="R97"/>
      <c r="S97"/>
      <c r="T97"/>
      <c r="U97"/>
      <c r="V97"/>
      <c r="W97"/>
      <c r="X97"/>
      <c r="Y97"/>
    </row>
    <row r="98" spans="1:25" ht="14.1" customHeight="1" x14ac:dyDescent="0.25">
      <c r="A98" s="21" t="s">
        <v>55</v>
      </c>
      <c r="B98" s="14"/>
      <c r="C98" s="14"/>
      <c r="D98" s="14"/>
      <c r="E98" s="14"/>
      <c r="F98" s="14"/>
      <c r="G98" s="14"/>
      <c r="H98" s="14"/>
      <c r="I98"/>
      <c r="J98"/>
      <c r="K98"/>
      <c r="L98"/>
      <c r="M98"/>
      <c r="N98"/>
      <c r="O98"/>
      <c r="P98"/>
      <c r="Q98"/>
      <c r="R98"/>
      <c r="S98"/>
      <c r="T98"/>
      <c r="U98"/>
      <c r="V98"/>
      <c r="W98"/>
      <c r="X98"/>
      <c r="Y98"/>
    </row>
    <row r="99" spans="1:25" ht="14.1" customHeight="1" x14ac:dyDescent="0.25">
      <c r="A99" s="17" t="s">
        <v>629</v>
      </c>
      <c r="B99" s="14"/>
      <c r="C99" s="14"/>
      <c r="D99" s="14"/>
      <c r="E99" s="14"/>
      <c r="F99" s="14"/>
      <c r="G99" s="14"/>
      <c r="H99" s="14"/>
      <c r="I99"/>
      <c r="J99"/>
      <c r="K99"/>
      <c r="L99"/>
      <c r="M99"/>
      <c r="N99"/>
      <c r="O99"/>
      <c r="P99"/>
      <c r="Q99"/>
      <c r="R99"/>
      <c r="S99"/>
      <c r="T99"/>
      <c r="U99"/>
      <c r="V99"/>
      <c r="W99"/>
      <c r="X99"/>
      <c r="Y99"/>
    </row>
    <row r="100" spans="1:25" ht="14.1" customHeight="1" x14ac:dyDescent="0.25">
      <c r="A100" s="17" t="s">
        <v>661</v>
      </c>
      <c r="B100" s="14"/>
      <c r="C100" s="14"/>
      <c r="D100" s="14"/>
      <c r="E100" s="14"/>
      <c r="F100" s="14"/>
      <c r="G100" s="14"/>
      <c r="H100" s="14"/>
      <c r="I100"/>
      <c r="J100"/>
      <c r="K100"/>
      <c r="L100"/>
      <c r="M100"/>
      <c r="N100"/>
      <c r="O100"/>
      <c r="P100"/>
      <c r="Q100"/>
      <c r="R100"/>
      <c r="S100"/>
      <c r="T100"/>
      <c r="U100"/>
      <c r="V100"/>
      <c r="W100"/>
      <c r="X100"/>
      <c r="Y100"/>
    </row>
    <row r="101" spans="1:25" ht="14.1" customHeight="1" x14ac:dyDescent="0.25">
      <c r="A101" s="17" t="s">
        <v>662</v>
      </c>
      <c r="B101" s="14"/>
      <c r="C101" s="14"/>
      <c r="D101" s="14"/>
      <c r="E101" s="14"/>
      <c r="F101" s="14"/>
      <c r="G101" s="14"/>
      <c r="H101" s="14"/>
      <c r="I101"/>
      <c r="J101"/>
      <c r="K101"/>
      <c r="L101"/>
      <c r="M101"/>
      <c r="N101"/>
      <c r="O101"/>
      <c r="P101"/>
      <c r="Q101"/>
      <c r="R101"/>
      <c r="S101"/>
      <c r="T101"/>
      <c r="U101"/>
      <c r="V101"/>
      <c r="W101"/>
      <c r="X101"/>
      <c r="Y101"/>
    </row>
    <row r="102" spans="1:25" ht="14.1" customHeight="1" x14ac:dyDescent="0.25">
      <c r="A102" s="14"/>
      <c r="B102" s="14"/>
      <c r="C102" s="14"/>
      <c r="D102" s="14"/>
      <c r="E102" s="14"/>
      <c r="F102" s="14"/>
      <c r="G102" s="14"/>
      <c r="H102" s="14"/>
      <c r="I102"/>
      <c r="J102"/>
      <c r="K102"/>
      <c r="L102"/>
      <c r="M102"/>
      <c r="N102"/>
      <c r="O102"/>
      <c r="P102"/>
      <c r="Q102"/>
      <c r="R102"/>
      <c r="S102"/>
      <c r="T102"/>
      <c r="U102"/>
      <c r="V102"/>
      <c r="W102"/>
      <c r="X102"/>
      <c r="Y102"/>
    </row>
    <row r="103" spans="1:25" ht="14.1" customHeight="1" x14ac:dyDescent="0.25">
      <c r="A103" s="21" t="s">
        <v>56</v>
      </c>
      <c r="B103" s="14"/>
      <c r="C103" s="14"/>
      <c r="D103" s="14"/>
      <c r="E103" s="14"/>
      <c r="F103" s="14"/>
      <c r="G103" s="14"/>
      <c r="H103" s="14"/>
      <c r="I103"/>
      <c r="J103"/>
      <c r="K103"/>
      <c r="L103"/>
      <c r="M103"/>
      <c r="N103"/>
      <c r="O103"/>
      <c r="P103"/>
      <c r="Q103"/>
      <c r="R103"/>
      <c r="S103"/>
      <c r="T103"/>
      <c r="U103"/>
      <c r="V103"/>
      <c r="W103"/>
      <c r="X103"/>
      <c r="Y103"/>
    </row>
    <row r="104" spans="1:25" ht="14.1" customHeight="1" x14ac:dyDescent="0.25">
      <c r="A104" s="17" t="s">
        <v>629</v>
      </c>
      <c r="B104" s="14"/>
      <c r="C104" s="14"/>
      <c r="D104" s="14"/>
      <c r="E104" s="14"/>
      <c r="F104" s="14"/>
      <c r="G104" s="14"/>
      <c r="H104" s="14"/>
      <c r="I104"/>
      <c r="J104"/>
      <c r="K104"/>
      <c r="L104"/>
      <c r="M104"/>
      <c r="N104"/>
      <c r="O104"/>
      <c r="P104"/>
      <c r="Q104"/>
      <c r="R104"/>
      <c r="S104"/>
      <c r="T104"/>
      <c r="U104"/>
      <c r="V104"/>
      <c r="W104"/>
      <c r="X104"/>
      <c r="Y104"/>
    </row>
    <row r="105" spans="1:25" ht="14.1" customHeight="1" x14ac:dyDescent="0.25">
      <c r="A105" s="17" t="s">
        <v>663</v>
      </c>
      <c r="B105" s="14"/>
      <c r="C105" s="14"/>
      <c r="D105" s="14"/>
      <c r="E105" s="14"/>
      <c r="F105" s="14"/>
      <c r="G105" s="14"/>
      <c r="H105" s="14"/>
      <c r="I105"/>
      <c r="J105"/>
      <c r="K105"/>
      <c r="L105"/>
      <c r="M105"/>
      <c r="N105"/>
      <c r="O105"/>
      <c r="P105"/>
      <c r="Q105"/>
      <c r="R105"/>
      <c r="S105"/>
      <c r="T105"/>
      <c r="U105"/>
      <c r="V105"/>
      <c r="W105"/>
      <c r="X105"/>
      <c r="Y105"/>
    </row>
    <row r="106" spans="1:25" ht="14.1" customHeight="1" x14ac:dyDescent="0.25">
      <c r="A106" s="17" t="s">
        <v>664</v>
      </c>
      <c r="B106" s="14"/>
      <c r="C106" s="14"/>
      <c r="D106" s="14"/>
      <c r="E106" s="14"/>
      <c r="F106" s="14"/>
      <c r="G106" s="14"/>
      <c r="H106" s="14"/>
      <c r="I106"/>
      <c r="J106"/>
      <c r="K106"/>
      <c r="L106"/>
      <c r="M106"/>
      <c r="N106"/>
      <c r="O106"/>
      <c r="P106"/>
      <c r="Q106"/>
      <c r="R106"/>
      <c r="S106"/>
      <c r="T106"/>
      <c r="U106"/>
      <c r="V106"/>
      <c r="W106"/>
      <c r="X106"/>
      <c r="Y106"/>
    </row>
    <row r="107" spans="1:25" ht="15.75" customHeight="1" x14ac:dyDescent="0.25">
      <c r="A107" s="14"/>
      <c r="B107" s="14"/>
      <c r="C107" s="14"/>
      <c r="D107" s="14"/>
      <c r="E107" s="14"/>
      <c r="F107" s="14"/>
      <c r="G107" s="14"/>
      <c r="H107" s="14"/>
      <c r="I107"/>
      <c r="J107"/>
      <c r="K107"/>
      <c r="L107"/>
      <c r="M107"/>
      <c r="N107"/>
      <c r="O107"/>
      <c r="P107"/>
      <c r="Q107"/>
      <c r="R107"/>
      <c r="S107"/>
      <c r="T107"/>
      <c r="U107"/>
      <c r="V107"/>
      <c r="W107"/>
      <c r="X107"/>
      <c r="Y107"/>
    </row>
    <row r="108" spans="1:25" ht="14.1" customHeight="1" x14ac:dyDescent="0.25">
      <c r="A108" s="21" t="s">
        <v>57</v>
      </c>
      <c r="B108" s="14"/>
      <c r="C108" s="14"/>
      <c r="D108" s="14"/>
      <c r="E108" s="14"/>
      <c r="F108" s="14"/>
      <c r="G108" s="14"/>
      <c r="H108" s="14"/>
      <c r="I108"/>
      <c r="J108"/>
      <c r="K108"/>
      <c r="L108"/>
      <c r="M108"/>
      <c r="N108"/>
      <c r="O108"/>
      <c r="P108"/>
      <c r="Q108"/>
      <c r="R108"/>
      <c r="S108"/>
      <c r="T108"/>
      <c r="U108"/>
      <c r="V108"/>
      <c r="W108"/>
      <c r="X108"/>
      <c r="Y108"/>
    </row>
    <row r="109" spans="1:25" ht="14.1" customHeight="1" x14ac:dyDescent="0.25">
      <c r="A109" s="17" t="s">
        <v>629</v>
      </c>
      <c r="B109" s="14"/>
      <c r="C109" s="14"/>
      <c r="D109" s="14"/>
      <c r="E109" s="14"/>
      <c r="F109" s="14"/>
      <c r="G109" s="14"/>
      <c r="H109" s="14"/>
      <c r="I109"/>
      <c r="J109"/>
      <c r="K109"/>
      <c r="L109"/>
      <c r="M109"/>
      <c r="N109"/>
      <c r="O109"/>
      <c r="P109"/>
      <c r="Q109"/>
      <c r="R109"/>
      <c r="S109"/>
      <c r="T109"/>
      <c r="U109"/>
      <c r="V109"/>
      <c r="W109"/>
      <c r="X109"/>
      <c r="Y109"/>
    </row>
    <row r="110" spans="1:25" ht="14.1" customHeight="1" x14ac:dyDescent="0.25">
      <c r="A110" s="17" t="s">
        <v>665</v>
      </c>
      <c r="B110" s="14"/>
      <c r="C110" s="14"/>
      <c r="D110" s="14"/>
      <c r="E110" s="14"/>
      <c r="F110" s="14"/>
      <c r="G110" s="14"/>
      <c r="H110" s="14"/>
      <c r="I110"/>
      <c r="J110"/>
      <c r="K110"/>
      <c r="L110"/>
      <c r="M110"/>
      <c r="N110"/>
      <c r="O110"/>
      <c r="P110"/>
      <c r="Q110"/>
      <c r="R110"/>
      <c r="S110"/>
      <c r="T110"/>
      <c r="U110"/>
      <c r="V110"/>
      <c r="W110"/>
      <c r="X110"/>
      <c r="Y110"/>
    </row>
    <row r="111" spans="1:25" ht="14.1" customHeight="1" x14ac:dyDescent="0.25">
      <c r="A111" s="17" t="s">
        <v>664</v>
      </c>
      <c r="B111" s="14"/>
      <c r="C111" s="14"/>
      <c r="D111" s="14"/>
      <c r="E111" s="14"/>
      <c r="F111" s="14"/>
      <c r="G111" s="14"/>
      <c r="H111" s="14"/>
      <c r="I111"/>
      <c r="J111"/>
      <c r="K111"/>
      <c r="L111"/>
      <c r="M111"/>
      <c r="N111"/>
      <c r="O111"/>
      <c r="P111"/>
      <c r="Q111"/>
      <c r="R111"/>
      <c r="S111"/>
      <c r="T111"/>
      <c r="U111"/>
      <c r="V111"/>
      <c r="W111"/>
      <c r="X111"/>
      <c r="Y111"/>
    </row>
    <row r="112" spans="1:25" ht="13.35" customHeight="1" x14ac:dyDescent="0.25">
      <c r="A112" s="14"/>
      <c r="B112" s="14"/>
      <c r="C112" s="14"/>
      <c r="D112" s="14"/>
      <c r="E112" s="14"/>
      <c r="F112" s="14"/>
      <c r="G112" s="14"/>
      <c r="H112" s="14"/>
      <c r="I112"/>
      <c r="J112"/>
      <c r="K112"/>
      <c r="L112"/>
      <c r="M112"/>
      <c r="N112"/>
      <c r="O112"/>
      <c r="P112"/>
      <c r="Q112"/>
      <c r="R112"/>
      <c r="S112"/>
      <c r="T112"/>
      <c r="U112"/>
      <c r="V112"/>
      <c r="W112"/>
      <c r="X112"/>
      <c r="Y112"/>
    </row>
    <row r="113" spans="1:25" ht="14.1" customHeight="1" x14ac:dyDescent="0.25">
      <c r="A113" s="21" t="s">
        <v>58</v>
      </c>
      <c r="B113" s="14"/>
      <c r="C113" s="14"/>
      <c r="D113" s="14"/>
      <c r="E113" s="14"/>
      <c r="F113" s="14"/>
      <c r="G113" s="14"/>
      <c r="H113" s="14"/>
      <c r="I113"/>
      <c r="J113"/>
      <c r="K113"/>
      <c r="L113"/>
      <c r="M113"/>
      <c r="N113"/>
      <c r="O113"/>
      <c r="P113"/>
      <c r="Q113"/>
      <c r="R113"/>
      <c r="S113"/>
      <c r="T113"/>
      <c r="U113"/>
      <c r="V113"/>
      <c r="W113"/>
      <c r="X113"/>
      <c r="Y113"/>
    </row>
    <row r="114" spans="1:25" ht="14.1" customHeight="1" x14ac:dyDescent="0.25">
      <c r="A114" s="17" t="s">
        <v>620</v>
      </c>
      <c r="B114" s="14"/>
      <c r="C114" s="14"/>
      <c r="D114" s="14"/>
      <c r="E114" s="14"/>
      <c r="F114" s="14"/>
      <c r="G114" s="14"/>
      <c r="H114" s="14"/>
      <c r="I114"/>
      <c r="J114"/>
      <c r="K114"/>
      <c r="L114"/>
      <c r="M114"/>
      <c r="N114"/>
      <c r="O114"/>
      <c r="P114"/>
      <c r="Q114"/>
      <c r="R114"/>
      <c r="S114"/>
      <c r="T114"/>
      <c r="U114"/>
      <c r="V114"/>
      <c r="W114"/>
      <c r="X114"/>
      <c r="Y114"/>
    </row>
    <row r="115" spans="1:25" ht="20.100000000000001" customHeight="1" x14ac:dyDescent="0.25">
      <c r="A115" s="17" t="s">
        <v>666</v>
      </c>
      <c r="B115" s="14"/>
      <c r="C115" s="14"/>
      <c r="D115" s="14"/>
      <c r="E115" s="14"/>
      <c r="F115" s="14"/>
      <c r="G115" s="14"/>
      <c r="H115" s="14"/>
      <c r="I115"/>
      <c r="J115"/>
      <c r="K115"/>
      <c r="L115"/>
      <c r="M115"/>
      <c r="N115"/>
      <c r="O115"/>
      <c r="P115"/>
      <c r="Q115"/>
      <c r="R115"/>
      <c r="S115"/>
      <c r="T115"/>
      <c r="U115"/>
      <c r="V115"/>
      <c r="W115"/>
      <c r="X115"/>
      <c r="Y115"/>
    </row>
    <row r="116" spans="1:25" ht="14.1" customHeight="1" x14ac:dyDescent="0.25">
      <c r="A116" s="17" t="s">
        <v>667</v>
      </c>
      <c r="B116" s="14"/>
      <c r="C116" s="14"/>
      <c r="D116" s="14"/>
      <c r="E116" s="14"/>
      <c r="F116" s="14"/>
      <c r="G116" s="14"/>
      <c r="H116" s="14"/>
      <c r="I116"/>
      <c r="J116"/>
      <c r="K116"/>
      <c r="L116"/>
      <c r="M116"/>
      <c r="N116"/>
      <c r="O116"/>
      <c r="P116"/>
      <c r="Q116"/>
      <c r="R116"/>
      <c r="S116"/>
      <c r="T116"/>
      <c r="U116"/>
      <c r="V116"/>
      <c r="W116"/>
      <c r="X116"/>
      <c r="Y116"/>
    </row>
    <row r="117" spans="1:25" ht="14.1" customHeight="1" x14ac:dyDescent="0.25">
      <c r="A117" s="17" t="s">
        <v>648</v>
      </c>
      <c r="B117" s="14"/>
      <c r="C117" s="14"/>
      <c r="D117" s="14"/>
      <c r="E117" s="14"/>
      <c r="F117" s="14"/>
      <c r="G117" s="14"/>
      <c r="H117" s="14"/>
      <c r="I117"/>
      <c r="J117"/>
      <c r="K117"/>
      <c r="L117"/>
      <c r="M117"/>
      <c r="N117"/>
      <c r="O117"/>
      <c r="P117"/>
      <c r="Q117"/>
      <c r="R117"/>
      <c r="S117"/>
      <c r="T117"/>
      <c r="U117"/>
      <c r="V117"/>
      <c r="W117"/>
      <c r="X117"/>
      <c r="Y117"/>
    </row>
    <row r="118" spans="1:25" ht="13.35" customHeight="1" x14ac:dyDescent="0.25">
      <c r="A118" s="14"/>
      <c r="B118" s="14"/>
      <c r="C118" s="14"/>
      <c r="D118" s="14"/>
      <c r="E118" s="14"/>
      <c r="F118" s="14"/>
      <c r="G118" s="14"/>
      <c r="H118" s="14"/>
      <c r="I118"/>
      <c r="J118"/>
      <c r="K118"/>
      <c r="L118"/>
      <c r="M118"/>
      <c r="N118"/>
      <c r="O118"/>
      <c r="P118"/>
      <c r="Q118"/>
      <c r="R118"/>
      <c r="S118"/>
      <c r="T118"/>
      <c r="U118"/>
      <c r="V118"/>
      <c r="W118"/>
      <c r="X118"/>
      <c r="Y118"/>
    </row>
    <row r="119" spans="1:25" ht="14.1" customHeight="1" x14ac:dyDescent="0.25">
      <c r="A119" s="21" t="s">
        <v>59</v>
      </c>
      <c r="B119" s="14"/>
      <c r="C119" s="14"/>
      <c r="D119" s="14"/>
      <c r="E119" s="14"/>
      <c r="F119" s="14"/>
      <c r="G119" s="14"/>
      <c r="H119" s="14"/>
      <c r="I119"/>
      <c r="J119"/>
      <c r="K119"/>
      <c r="L119"/>
      <c r="M119"/>
      <c r="N119"/>
      <c r="O119"/>
      <c r="P119"/>
      <c r="Q119"/>
      <c r="R119"/>
      <c r="S119"/>
      <c r="T119"/>
      <c r="U119"/>
      <c r="V119"/>
      <c r="W119"/>
      <c r="X119"/>
      <c r="Y119"/>
    </row>
    <row r="120" spans="1:25" ht="14.1" customHeight="1" x14ac:dyDescent="0.25">
      <c r="A120" s="17" t="s">
        <v>629</v>
      </c>
      <c r="B120" s="14"/>
      <c r="C120" s="14"/>
      <c r="D120" s="14"/>
      <c r="E120" s="14"/>
      <c r="F120" s="14"/>
      <c r="G120" s="14"/>
      <c r="H120" s="14"/>
      <c r="I120"/>
      <c r="J120"/>
      <c r="K120"/>
      <c r="L120"/>
      <c r="M120"/>
      <c r="N120"/>
      <c r="O120"/>
      <c r="P120"/>
      <c r="Q120"/>
      <c r="R120"/>
      <c r="S120"/>
      <c r="T120"/>
      <c r="U120"/>
      <c r="V120"/>
      <c r="W120"/>
      <c r="X120"/>
      <c r="Y120"/>
    </row>
    <row r="121" spans="1:25" ht="14.1" customHeight="1" x14ac:dyDescent="0.25">
      <c r="A121" s="17" t="s">
        <v>668</v>
      </c>
      <c r="B121" s="14"/>
      <c r="C121" s="14"/>
      <c r="D121" s="14"/>
      <c r="E121" s="14"/>
      <c r="F121" s="14"/>
      <c r="G121" s="14"/>
      <c r="H121" s="14"/>
      <c r="I121"/>
      <c r="J121"/>
      <c r="K121"/>
      <c r="L121"/>
      <c r="M121"/>
      <c r="N121"/>
      <c r="O121"/>
      <c r="P121"/>
      <c r="Q121"/>
      <c r="R121"/>
      <c r="S121"/>
      <c r="T121"/>
      <c r="U121"/>
      <c r="V121"/>
      <c r="W121"/>
      <c r="X121"/>
      <c r="Y121"/>
    </row>
    <row r="122" spans="1:25" ht="14.1" customHeight="1" x14ac:dyDescent="0.25">
      <c r="A122" s="17" t="s">
        <v>669</v>
      </c>
      <c r="B122" s="14"/>
      <c r="C122" s="14"/>
      <c r="D122" s="14"/>
      <c r="E122" s="14"/>
      <c r="F122" s="14"/>
      <c r="G122" s="14"/>
      <c r="H122" s="14"/>
      <c r="I122"/>
      <c r="J122"/>
      <c r="K122"/>
      <c r="L122"/>
      <c r="M122"/>
      <c r="N122"/>
      <c r="O122"/>
      <c r="P122"/>
      <c r="Q122"/>
      <c r="R122"/>
      <c r="S122"/>
      <c r="T122"/>
      <c r="U122"/>
      <c r="V122"/>
      <c r="W122"/>
      <c r="X122"/>
      <c r="Y122"/>
    </row>
    <row r="123" spans="1:25" ht="14.1" customHeight="1" x14ac:dyDescent="0.25">
      <c r="A123" s="17" t="s">
        <v>670</v>
      </c>
      <c r="B123" s="14"/>
      <c r="C123" s="14"/>
      <c r="D123" s="14"/>
      <c r="E123" s="14"/>
      <c r="F123" s="14"/>
      <c r="G123" s="14"/>
      <c r="H123" s="14"/>
      <c r="I123"/>
      <c r="J123"/>
      <c r="K123"/>
      <c r="L123"/>
      <c r="M123"/>
      <c r="N123"/>
      <c r="O123"/>
      <c r="P123"/>
      <c r="Q123"/>
      <c r="R123"/>
      <c r="S123"/>
      <c r="T123"/>
      <c r="U123"/>
      <c r="V123"/>
      <c r="W123"/>
      <c r="X123"/>
      <c r="Y123"/>
    </row>
    <row r="124" spans="1:25" ht="15.75" customHeight="1" x14ac:dyDescent="0.25">
      <c r="A124" s="14"/>
      <c r="B124" s="14"/>
      <c r="C124" s="14"/>
      <c r="D124" s="14"/>
      <c r="E124" s="14"/>
      <c r="F124" s="14"/>
      <c r="G124" s="14"/>
      <c r="H124" s="14"/>
      <c r="I124"/>
      <c r="J124"/>
      <c r="K124"/>
      <c r="L124"/>
      <c r="M124"/>
      <c r="N124"/>
      <c r="O124"/>
      <c r="P124"/>
      <c r="Q124"/>
      <c r="R124"/>
      <c r="S124"/>
      <c r="T124"/>
      <c r="U124"/>
      <c r="V124"/>
      <c r="W124"/>
      <c r="X124"/>
      <c r="Y124"/>
    </row>
    <row r="125" spans="1:25" ht="14.1" customHeight="1" x14ac:dyDescent="0.25">
      <c r="A125" s="21" t="s">
        <v>60</v>
      </c>
      <c r="B125" s="14"/>
      <c r="C125" s="14"/>
      <c r="D125" s="14"/>
      <c r="E125" s="14"/>
      <c r="F125" s="14"/>
      <c r="G125" s="14"/>
      <c r="H125" s="14"/>
      <c r="I125"/>
      <c r="J125"/>
      <c r="K125"/>
      <c r="L125"/>
      <c r="M125"/>
      <c r="N125"/>
      <c r="O125"/>
      <c r="P125"/>
      <c r="Q125"/>
      <c r="R125"/>
      <c r="S125"/>
      <c r="T125"/>
      <c r="U125"/>
      <c r="V125"/>
      <c r="W125"/>
      <c r="X125"/>
      <c r="Y125"/>
    </row>
    <row r="126" spans="1:25" ht="20.100000000000001" customHeight="1" x14ac:dyDescent="0.25">
      <c r="A126" s="17" t="s">
        <v>671</v>
      </c>
      <c r="B126" s="14"/>
      <c r="C126" s="14"/>
      <c r="D126" s="14"/>
      <c r="E126" s="14"/>
      <c r="F126" s="14"/>
      <c r="G126" s="14"/>
      <c r="H126" s="14"/>
      <c r="I126"/>
      <c r="J126"/>
      <c r="K126"/>
      <c r="L126"/>
      <c r="M126"/>
      <c r="N126"/>
      <c r="O126"/>
      <c r="P126"/>
      <c r="Q126"/>
      <c r="R126"/>
      <c r="S126"/>
      <c r="T126"/>
      <c r="U126"/>
      <c r="V126"/>
      <c r="W126"/>
      <c r="X126"/>
      <c r="Y126"/>
    </row>
    <row r="127" spans="1:25" ht="14.1" customHeight="1" x14ac:dyDescent="0.25">
      <c r="A127" s="17" t="s">
        <v>672</v>
      </c>
      <c r="B127" s="14"/>
      <c r="C127" s="14"/>
      <c r="D127" s="14"/>
      <c r="E127" s="14"/>
      <c r="F127" s="14"/>
      <c r="G127" s="14"/>
      <c r="H127" s="14"/>
      <c r="I127"/>
      <c r="J127"/>
      <c r="K127"/>
      <c r="L127"/>
      <c r="M127"/>
      <c r="N127"/>
      <c r="O127"/>
      <c r="P127"/>
      <c r="Q127"/>
      <c r="R127"/>
      <c r="S127"/>
      <c r="T127"/>
      <c r="U127"/>
      <c r="V127"/>
      <c r="W127"/>
      <c r="X127"/>
      <c r="Y127"/>
    </row>
    <row r="128" spans="1:25" ht="20.100000000000001" customHeight="1" x14ac:dyDescent="0.25">
      <c r="A128" s="17" t="s">
        <v>673</v>
      </c>
      <c r="B128" s="14"/>
      <c r="C128" s="14"/>
      <c r="D128" s="14"/>
      <c r="E128" s="14"/>
      <c r="F128" s="14"/>
      <c r="G128" s="14"/>
      <c r="H128" s="14"/>
      <c r="I128"/>
      <c r="J128"/>
      <c r="K128"/>
      <c r="L128"/>
      <c r="M128"/>
      <c r="N128"/>
      <c r="O128"/>
      <c r="P128"/>
      <c r="Q128"/>
      <c r="R128"/>
      <c r="S128"/>
      <c r="T128"/>
      <c r="U128"/>
      <c r="V128"/>
      <c r="W128"/>
      <c r="X128"/>
      <c r="Y128"/>
    </row>
    <row r="129" spans="1:25" ht="15.75" customHeight="1" x14ac:dyDescent="0.25">
      <c r="A129" s="14"/>
      <c r="B129" s="14"/>
      <c r="C129" s="14"/>
      <c r="D129" s="14"/>
      <c r="E129" s="14"/>
      <c r="F129" s="14"/>
      <c r="G129" s="14"/>
      <c r="H129" s="14"/>
      <c r="I129"/>
      <c r="J129"/>
      <c r="K129"/>
      <c r="L129"/>
      <c r="M129"/>
      <c r="N129"/>
      <c r="O129"/>
      <c r="P129"/>
      <c r="Q129"/>
      <c r="R129"/>
      <c r="S129"/>
      <c r="T129"/>
      <c r="U129"/>
      <c r="V129"/>
      <c r="W129"/>
      <c r="X129"/>
      <c r="Y129"/>
    </row>
    <row r="130" spans="1:25" ht="14.1" customHeight="1" x14ac:dyDescent="0.25">
      <c r="A130" s="21" t="s">
        <v>61</v>
      </c>
      <c r="B130" s="14"/>
      <c r="C130" s="14"/>
      <c r="D130" s="14"/>
      <c r="E130" s="14"/>
      <c r="F130" s="14"/>
      <c r="G130" s="14"/>
      <c r="H130" s="14"/>
      <c r="I130"/>
      <c r="J130"/>
      <c r="K130"/>
      <c r="L130"/>
      <c r="M130"/>
      <c r="N130"/>
      <c r="O130"/>
      <c r="P130"/>
      <c r="Q130"/>
      <c r="R130"/>
      <c r="S130"/>
      <c r="T130"/>
      <c r="U130"/>
      <c r="V130"/>
      <c r="W130"/>
      <c r="X130"/>
      <c r="Y130"/>
    </row>
    <row r="131" spans="1:25" ht="14.1" customHeight="1" x14ac:dyDescent="0.25">
      <c r="A131" s="17" t="s">
        <v>629</v>
      </c>
      <c r="B131" s="14"/>
      <c r="C131" s="14"/>
      <c r="D131" s="14"/>
      <c r="E131" s="14"/>
      <c r="F131" s="14"/>
      <c r="G131" s="14"/>
      <c r="H131" s="14"/>
      <c r="I131"/>
      <c r="J131"/>
      <c r="K131"/>
      <c r="L131"/>
      <c r="M131"/>
      <c r="N131"/>
      <c r="O131"/>
      <c r="P131"/>
      <c r="Q131"/>
      <c r="R131"/>
      <c r="S131"/>
      <c r="T131"/>
      <c r="U131"/>
      <c r="V131"/>
      <c r="W131"/>
      <c r="X131"/>
      <c r="Y131"/>
    </row>
    <row r="132" spans="1:25" ht="14.1" customHeight="1" x14ac:dyDescent="0.25">
      <c r="A132" s="22" t="s">
        <v>674</v>
      </c>
      <c r="B132" s="14"/>
      <c r="C132" s="14"/>
      <c r="D132" s="14"/>
      <c r="E132" s="14"/>
      <c r="F132" s="14"/>
      <c r="G132" s="14"/>
      <c r="H132" s="14"/>
      <c r="I132"/>
      <c r="J132"/>
      <c r="K132"/>
      <c r="L132"/>
      <c r="M132"/>
      <c r="N132"/>
      <c r="O132"/>
      <c r="P132"/>
      <c r="Q132"/>
      <c r="R132"/>
      <c r="S132"/>
      <c r="T132"/>
      <c r="U132"/>
      <c r="V132"/>
      <c r="W132"/>
      <c r="X132"/>
      <c r="Y132"/>
    </row>
    <row r="133" spans="1:25" ht="14.1" customHeight="1" x14ac:dyDescent="0.25">
      <c r="A133" s="17" t="s">
        <v>675</v>
      </c>
      <c r="B133" s="14"/>
      <c r="C133" s="14"/>
      <c r="D133" s="14"/>
      <c r="E133" s="14"/>
      <c r="F133" s="14"/>
      <c r="G133" s="14"/>
      <c r="H133" s="14"/>
      <c r="I133"/>
      <c r="J133"/>
      <c r="K133"/>
      <c r="L133"/>
      <c r="M133"/>
      <c r="N133"/>
      <c r="O133"/>
      <c r="P133"/>
      <c r="Q133"/>
      <c r="R133"/>
      <c r="S133"/>
      <c r="T133"/>
      <c r="U133"/>
      <c r="V133"/>
      <c r="W133"/>
      <c r="X133"/>
      <c r="Y133"/>
    </row>
    <row r="134" spans="1:25" ht="14.1" customHeight="1" x14ac:dyDescent="0.25">
      <c r="A134" s="22" t="s">
        <v>676</v>
      </c>
      <c r="B134" s="14"/>
      <c r="C134" s="14"/>
      <c r="D134" s="14"/>
      <c r="E134" s="14"/>
      <c r="F134" s="14"/>
      <c r="G134" s="14"/>
      <c r="H134" s="14"/>
      <c r="I134"/>
      <c r="J134"/>
      <c r="K134"/>
      <c r="L134"/>
      <c r="M134"/>
      <c r="N134"/>
      <c r="O134"/>
      <c r="P134"/>
      <c r="Q134"/>
      <c r="R134"/>
      <c r="S134"/>
      <c r="T134"/>
      <c r="U134"/>
      <c r="V134"/>
      <c r="W134"/>
      <c r="X134"/>
      <c r="Y134"/>
    </row>
    <row r="135" spans="1:25" ht="7.5" customHeight="1" x14ac:dyDescent="0.25">
      <c r="A135" s="14"/>
      <c r="B135" s="14"/>
      <c r="C135" s="14"/>
      <c r="D135" s="14"/>
      <c r="E135" s="14"/>
      <c r="F135" s="14"/>
      <c r="G135" s="14"/>
      <c r="H135" s="14"/>
      <c r="I135"/>
      <c r="J135"/>
      <c r="K135"/>
      <c r="L135"/>
      <c r="M135"/>
      <c r="N135"/>
      <c r="O135"/>
      <c r="P135"/>
      <c r="Q135"/>
      <c r="R135"/>
      <c r="S135"/>
      <c r="T135"/>
      <c r="U135"/>
      <c r="V135"/>
      <c r="W135"/>
      <c r="X135"/>
      <c r="Y135"/>
    </row>
    <row r="136" spans="1:25" ht="14.1" customHeight="1" x14ac:dyDescent="0.25">
      <c r="A136" s="21" t="s">
        <v>62</v>
      </c>
      <c r="B136" s="14"/>
      <c r="C136" s="14"/>
      <c r="D136" s="14"/>
      <c r="E136" s="14"/>
      <c r="F136" s="14"/>
      <c r="G136" s="14"/>
      <c r="H136" s="14"/>
      <c r="I136"/>
      <c r="J136"/>
      <c r="K136"/>
      <c r="L136"/>
      <c r="M136"/>
      <c r="N136"/>
      <c r="O136"/>
      <c r="P136"/>
      <c r="Q136"/>
      <c r="R136"/>
      <c r="S136"/>
      <c r="T136"/>
      <c r="U136"/>
      <c r="V136"/>
      <c r="W136"/>
      <c r="X136"/>
      <c r="Y136"/>
    </row>
    <row r="137" spans="1:25" ht="14.1" customHeight="1" x14ac:dyDescent="0.25">
      <c r="A137" s="17" t="s">
        <v>677</v>
      </c>
      <c r="B137" s="14"/>
      <c r="C137" s="14"/>
      <c r="D137" s="14"/>
      <c r="E137" s="14"/>
      <c r="F137" s="14"/>
      <c r="G137" s="14"/>
      <c r="H137" s="14"/>
      <c r="I137"/>
      <c r="J137"/>
      <c r="K137"/>
      <c r="L137"/>
      <c r="M137"/>
      <c r="N137"/>
      <c r="O137"/>
      <c r="P137"/>
      <c r="Q137"/>
      <c r="R137"/>
      <c r="S137"/>
      <c r="T137"/>
      <c r="U137"/>
      <c r="V137"/>
      <c r="W137"/>
      <c r="X137"/>
      <c r="Y137"/>
    </row>
    <row r="138" spans="1:25" ht="14.1" customHeight="1" x14ac:dyDescent="0.25">
      <c r="A138" s="17" t="s">
        <v>678</v>
      </c>
      <c r="B138" s="14"/>
      <c r="C138" s="14"/>
      <c r="D138" s="14"/>
      <c r="E138" s="14"/>
      <c r="F138" s="14"/>
      <c r="G138" s="14"/>
      <c r="H138" s="14"/>
      <c r="I138"/>
      <c r="J138"/>
      <c r="K138"/>
      <c r="L138"/>
      <c r="M138"/>
      <c r="N138"/>
      <c r="O138"/>
      <c r="P138"/>
      <c r="Q138"/>
      <c r="R138"/>
      <c r="S138"/>
      <c r="T138"/>
      <c r="U138"/>
      <c r="V138"/>
      <c r="W138"/>
      <c r="X138"/>
      <c r="Y138"/>
    </row>
    <row r="139" spans="1:25" ht="14.1" customHeight="1" x14ac:dyDescent="0.25">
      <c r="A139" s="17" t="s">
        <v>675</v>
      </c>
      <c r="B139" s="14"/>
      <c r="C139" s="14"/>
      <c r="D139" s="14"/>
      <c r="E139" s="14"/>
      <c r="F139" s="14"/>
      <c r="G139" s="14"/>
      <c r="H139" s="14"/>
      <c r="I139"/>
      <c r="J139"/>
      <c r="K139"/>
      <c r="L139"/>
      <c r="M139"/>
      <c r="N139"/>
      <c r="O139"/>
      <c r="P139"/>
      <c r="Q139"/>
      <c r="R139"/>
      <c r="S139"/>
      <c r="T139"/>
      <c r="U139"/>
      <c r="V139"/>
      <c r="W139"/>
      <c r="X139"/>
      <c r="Y139"/>
    </row>
    <row r="140" spans="1:25" ht="20.100000000000001" customHeight="1" x14ac:dyDescent="0.25">
      <c r="A140" s="17" t="s">
        <v>679</v>
      </c>
      <c r="B140" s="14"/>
      <c r="C140" s="14"/>
      <c r="D140" s="14"/>
      <c r="E140" s="14"/>
      <c r="F140" s="14"/>
      <c r="G140" s="14"/>
      <c r="H140" s="14"/>
      <c r="I140"/>
      <c r="J140"/>
      <c r="K140"/>
      <c r="L140"/>
      <c r="M140"/>
      <c r="N140"/>
      <c r="O140"/>
      <c r="P140"/>
      <c r="Q140"/>
      <c r="R140"/>
      <c r="S140"/>
      <c r="T140"/>
      <c r="U140"/>
      <c r="V140"/>
      <c r="W140"/>
      <c r="X140"/>
      <c r="Y140"/>
    </row>
    <row r="141" spans="1:25" ht="7.5" customHeight="1" x14ac:dyDescent="0.25">
      <c r="A141" s="14"/>
      <c r="B141" s="14"/>
      <c r="C141" s="14"/>
      <c r="D141" s="14"/>
      <c r="E141" s="14"/>
      <c r="F141" s="14"/>
      <c r="G141" s="14"/>
      <c r="H141" s="14"/>
      <c r="I141"/>
      <c r="J141"/>
      <c r="K141"/>
      <c r="L141"/>
      <c r="M141"/>
      <c r="N141"/>
      <c r="O141"/>
      <c r="P141"/>
      <c r="Q141"/>
      <c r="R141"/>
      <c r="S141"/>
      <c r="T141"/>
      <c r="U141"/>
      <c r="V141"/>
      <c r="W141"/>
      <c r="X141"/>
      <c r="Y141"/>
    </row>
    <row r="142" spans="1:25" ht="20.100000000000001" customHeight="1" x14ac:dyDescent="0.25">
      <c r="A142" s="21" t="s">
        <v>63</v>
      </c>
      <c r="B142" s="14"/>
      <c r="C142" s="14"/>
      <c r="D142" s="14"/>
      <c r="E142" s="14"/>
      <c r="F142" s="14"/>
      <c r="G142" s="14"/>
      <c r="H142" s="14"/>
      <c r="I142"/>
      <c r="J142"/>
      <c r="K142"/>
      <c r="L142"/>
      <c r="M142"/>
      <c r="N142"/>
      <c r="O142"/>
      <c r="P142"/>
      <c r="Q142"/>
      <c r="R142"/>
      <c r="S142"/>
      <c r="T142"/>
      <c r="U142"/>
      <c r="V142"/>
      <c r="W142"/>
      <c r="X142"/>
      <c r="Y142"/>
    </row>
    <row r="143" spans="1:25" ht="14.1" customHeight="1" x14ac:dyDescent="0.25">
      <c r="A143" s="17" t="s">
        <v>629</v>
      </c>
      <c r="B143" s="14"/>
      <c r="C143" s="14"/>
      <c r="D143" s="14"/>
      <c r="E143" s="14"/>
      <c r="F143" s="14"/>
      <c r="G143" s="14"/>
      <c r="H143" s="14"/>
      <c r="I143"/>
      <c r="J143"/>
      <c r="K143"/>
      <c r="L143"/>
      <c r="M143"/>
      <c r="N143"/>
      <c r="O143"/>
      <c r="P143"/>
      <c r="Q143"/>
      <c r="R143"/>
      <c r="S143"/>
      <c r="T143"/>
      <c r="U143"/>
      <c r="V143"/>
      <c r="W143"/>
      <c r="X143"/>
      <c r="Y143"/>
    </row>
    <row r="144" spans="1:25" ht="14.1" customHeight="1" x14ac:dyDescent="0.25">
      <c r="A144" s="17" t="s">
        <v>680</v>
      </c>
      <c r="B144" s="14"/>
      <c r="C144" s="14"/>
      <c r="D144" s="14"/>
      <c r="E144" s="14"/>
      <c r="F144" s="14"/>
      <c r="G144" s="14"/>
      <c r="H144" s="14"/>
      <c r="I144"/>
      <c r="J144"/>
      <c r="K144"/>
      <c r="L144"/>
      <c r="M144"/>
      <c r="N144"/>
      <c r="O144"/>
      <c r="P144"/>
      <c r="Q144"/>
      <c r="R144"/>
      <c r="S144"/>
      <c r="T144"/>
      <c r="U144"/>
      <c r="V144"/>
      <c r="W144"/>
      <c r="X144"/>
      <c r="Y144"/>
    </row>
    <row r="145" spans="1:25" ht="14.1" customHeight="1" x14ac:dyDescent="0.25">
      <c r="A145" s="17" t="s">
        <v>681</v>
      </c>
      <c r="B145" s="14"/>
      <c r="C145" s="14"/>
      <c r="D145" s="14"/>
      <c r="E145" s="14"/>
      <c r="F145" s="14"/>
      <c r="G145" s="14"/>
      <c r="H145" s="14"/>
      <c r="I145"/>
      <c r="J145"/>
      <c r="K145"/>
      <c r="L145"/>
      <c r="M145"/>
      <c r="N145"/>
      <c r="O145"/>
      <c r="P145"/>
      <c r="Q145"/>
      <c r="R145"/>
      <c r="S145"/>
      <c r="T145"/>
      <c r="U145"/>
      <c r="V145"/>
      <c r="W145"/>
      <c r="X145"/>
      <c r="Y145"/>
    </row>
    <row r="146" spans="1:25" ht="19.5" customHeight="1" x14ac:dyDescent="0.25">
      <c r="A146" s="17" t="s">
        <v>682</v>
      </c>
      <c r="B146" s="14"/>
      <c r="C146" s="14"/>
      <c r="D146" s="14"/>
      <c r="E146" s="14"/>
      <c r="F146" s="14"/>
      <c r="G146" s="14"/>
      <c r="H146" s="14"/>
      <c r="I146"/>
      <c r="J146"/>
      <c r="K146"/>
      <c r="L146"/>
      <c r="M146"/>
      <c r="N146"/>
      <c r="O146"/>
      <c r="P146"/>
      <c r="Q146"/>
      <c r="R146"/>
      <c r="S146"/>
      <c r="T146"/>
      <c r="U146"/>
      <c r="V146"/>
      <c r="W146"/>
      <c r="X146"/>
      <c r="Y146"/>
    </row>
    <row r="147" spans="1:25" ht="14.1" customHeight="1" x14ac:dyDescent="0.25">
      <c r="A147" s="17" t="s">
        <v>683</v>
      </c>
      <c r="B147" s="14"/>
      <c r="C147" s="14"/>
      <c r="D147" s="14"/>
      <c r="E147" s="14"/>
      <c r="F147" s="14"/>
      <c r="G147" s="14"/>
      <c r="H147" s="14"/>
      <c r="I147"/>
      <c r="J147"/>
      <c r="K147"/>
      <c r="L147"/>
      <c r="M147"/>
      <c r="N147"/>
      <c r="O147"/>
      <c r="P147"/>
      <c r="Q147"/>
      <c r="R147"/>
      <c r="S147"/>
      <c r="T147"/>
      <c r="U147"/>
      <c r="V147"/>
      <c r="W147"/>
      <c r="X147"/>
      <c r="Y147"/>
    </row>
    <row r="148" spans="1:25" ht="7.5" customHeight="1" x14ac:dyDescent="0.25">
      <c r="A148" s="14"/>
      <c r="B148" s="14"/>
      <c r="C148" s="14"/>
      <c r="D148" s="14"/>
      <c r="E148" s="14"/>
      <c r="F148" s="14"/>
      <c r="G148" s="14"/>
      <c r="H148" s="14"/>
      <c r="I148"/>
      <c r="J148"/>
      <c r="K148"/>
      <c r="L148"/>
      <c r="M148"/>
      <c r="N148"/>
      <c r="O148"/>
      <c r="P148"/>
      <c r="Q148"/>
      <c r="R148"/>
      <c r="S148"/>
      <c r="T148"/>
      <c r="U148"/>
      <c r="V148"/>
      <c r="W148"/>
      <c r="X148"/>
      <c r="Y148"/>
    </row>
    <row r="149" spans="1:25" ht="20.100000000000001" customHeight="1" x14ac:dyDescent="0.25">
      <c r="A149" s="21" t="s">
        <v>64</v>
      </c>
      <c r="B149" s="14"/>
      <c r="C149" s="14"/>
      <c r="D149" s="14"/>
      <c r="E149" s="14"/>
      <c r="F149" s="14"/>
      <c r="G149" s="14"/>
      <c r="H149" s="14"/>
      <c r="I149"/>
      <c r="J149"/>
      <c r="K149"/>
      <c r="L149"/>
      <c r="M149"/>
      <c r="N149"/>
      <c r="O149"/>
      <c r="P149"/>
      <c r="Q149"/>
      <c r="R149"/>
      <c r="S149"/>
      <c r="T149"/>
      <c r="U149"/>
      <c r="V149"/>
      <c r="W149"/>
      <c r="X149"/>
      <c r="Y149"/>
    </row>
    <row r="150" spans="1:25" ht="14.1" customHeight="1" x14ac:dyDescent="0.25">
      <c r="A150" s="17" t="s">
        <v>629</v>
      </c>
      <c r="B150" s="14"/>
      <c r="C150" s="14"/>
      <c r="D150" s="14"/>
      <c r="E150" s="14"/>
      <c r="F150" s="14"/>
      <c r="G150" s="14"/>
      <c r="H150" s="14"/>
      <c r="I150"/>
      <c r="J150"/>
      <c r="K150"/>
      <c r="L150"/>
      <c r="M150"/>
      <c r="N150"/>
      <c r="O150"/>
      <c r="P150"/>
      <c r="Q150"/>
      <c r="R150"/>
      <c r="S150"/>
      <c r="T150"/>
      <c r="U150"/>
      <c r="V150"/>
      <c r="W150"/>
      <c r="X150"/>
      <c r="Y150"/>
    </row>
    <row r="151" spans="1:25" ht="14.1" customHeight="1" x14ac:dyDescent="0.25">
      <c r="A151" s="17" t="s">
        <v>684</v>
      </c>
      <c r="B151" s="14"/>
      <c r="C151" s="14"/>
      <c r="D151" s="14"/>
      <c r="E151" s="14"/>
      <c r="F151" s="14"/>
      <c r="G151" s="14"/>
      <c r="H151" s="14"/>
      <c r="I151"/>
      <c r="J151"/>
      <c r="K151"/>
      <c r="L151"/>
      <c r="M151"/>
      <c r="N151"/>
      <c r="O151"/>
      <c r="P151"/>
      <c r="Q151"/>
      <c r="R151"/>
      <c r="S151"/>
      <c r="T151"/>
      <c r="U151"/>
      <c r="V151"/>
      <c r="W151"/>
      <c r="X151"/>
      <c r="Y151"/>
    </row>
    <row r="152" spans="1:25" ht="20.100000000000001" customHeight="1" x14ac:dyDescent="0.25">
      <c r="A152" s="17" t="s">
        <v>685</v>
      </c>
      <c r="B152" s="14"/>
      <c r="C152" s="14"/>
      <c r="D152" s="14"/>
      <c r="E152" s="14"/>
      <c r="F152" s="14"/>
      <c r="G152" s="14"/>
      <c r="H152" s="14"/>
      <c r="I152"/>
      <c r="J152"/>
      <c r="K152"/>
      <c r="L152"/>
      <c r="M152"/>
      <c r="N152"/>
      <c r="O152"/>
      <c r="P152"/>
      <c r="Q152"/>
      <c r="R152"/>
      <c r="S152"/>
      <c r="T152"/>
      <c r="U152"/>
      <c r="V152"/>
      <c r="W152"/>
      <c r="X152"/>
      <c r="Y152"/>
    </row>
    <row r="153" spans="1:25" ht="14.1" customHeight="1" x14ac:dyDescent="0.25">
      <c r="A153" s="17" t="s">
        <v>686</v>
      </c>
      <c r="B153" s="14"/>
      <c r="C153" s="14"/>
      <c r="D153" s="14"/>
      <c r="E153" s="14"/>
      <c r="F153" s="14"/>
      <c r="G153" s="14"/>
      <c r="H153" s="14"/>
      <c r="I153"/>
      <c r="J153"/>
      <c r="K153"/>
      <c r="L153"/>
      <c r="M153"/>
      <c r="N153"/>
      <c r="O153"/>
      <c r="P153"/>
      <c r="Q153"/>
      <c r="R153"/>
      <c r="S153"/>
      <c r="T153"/>
      <c r="U153"/>
      <c r="V153"/>
      <c r="W153"/>
      <c r="X153"/>
      <c r="Y153"/>
    </row>
    <row r="154" spans="1:25" ht="14.1" customHeight="1" x14ac:dyDescent="0.25">
      <c r="A154" s="17" t="s">
        <v>687</v>
      </c>
      <c r="B154" s="14"/>
      <c r="C154" s="14"/>
      <c r="D154" s="14"/>
      <c r="E154" s="14"/>
      <c r="F154" s="14"/>
      <c r="G154" s="14"/>
      <c r="H154" s="14"/>
      <c r="I154"/>
      <c r="J154"/>
      <c r="K154"/>
      <c r="L154"/>
      <c r="M154"/>
      <c r="N154"/>
      <c r="O154"/>
      <c r="P154"/>
      <c r="Q154"/>
      <c r="R154"/>
      <c r="S154"/>
      <c r="T154"/>
      <c r="U154"/>
      <c r="V154"/>
      <c r="W154"/>
      <c r="X154"/>
      <c r="Y154"/>
    </row>
    <row r="155" spans="1:25" ht="14.1" customHeight="1" x14ac:dyDescent="0.25">
      <c r="A155" s="17" t="s">
        <v>688</v>
      </c>
      <c r="B155" s="14"/>
      <c r="C155" s="14"/>
      <c r="D155" s="14"/>
      <c r="E155" s="14"/>
      <c r="F155" s="14"/>
      <c r="G155" s="14"/>
      <c r="H155" s="14"/>
      <c r="I155"/>
      <c r="J155"/>
      <c r="K155"/>
      <c r="L155"/>
      <c r="M155"/>
      <c r="N155"/>
      <c r="O155"/>
      <c r="P155"/>
      <c r="Q155"/>
      <c r="R155"/>
      <c r="S155"/>
      <c r="T155"/>
      <c r="U155"/>
      <c r="V155"/>
      <c r="W155"/>
      <c r="X155"/>
      <c r="Y155"/>
    </row>
    <row r="156" spans="1:25" ht="14.1" customHeight="1" x14ac:dyDescent="0.25">
      <c r="A156" s="17" t="s">
        <v>689</v>
      </c>
      <c r="B156" s="14"/>
      <c r="C156" s="14"/>
      <c r="D156" s="14"/>
      <c r="E156" s="14"/>
      <c r="F156" s="14"/>
      <c r="G156" s="14"/>
      <c r="H156" s="14"/>
      <c r="I156"/>
      <c r="J156"/>
      <c r="K156"/>
      <c r="L156"/>
      <c r="M156"/>
      <c r="N156"/>
      <c r="O156"/>
      <c r="P156"/>
      <c r="Q156"/>
      <c r="R156"/>
      <c r="S156"/>
      <c r="T156"/>
      <c r="U156"/>
      <c r="V156"/>
      <c r="W156"/>
      <c r="X156"/>
      <c r="Y156"/>
    </row>
    <row r="157" spans="1:25" ht="14.1" customHeight="1" x14ac:dyDescent="0.25">
      <c r="A157" s="17" t="s">
        <v>690</v>
      </c>
      <c r="B157" s="14"/>
      <c r="C157" s="14"/>
      <c r="D157" s="14"/>
      <c r="E157" s="14"/>
      <c r="F157" s="14"/>
      <c r="G157" s="14"/>
      <c r="H157" s="14"/>
      <c r="I157"/>
      <c r="J157"/>
      <c r="K157"/>
      <c r="L157"/>
      <c r="M157"/>
      <c r="N157"/>
      <c r="O157"/>
      <c r="P157"/>
      <c r="Q157"/>
      <c r="R157"/>
      <c r="S157"/>
      <c r="T157"/>
      <c r="U157"/>
      <c r="V157"/>
      <c r="W157"/>
      <c r="X157"/>
      <c r="Y157"/>
    </row>
    <row r="158" spans="1:25" ht="14.1" customHeight="1" x14ac:dyDescent="0.25">
      <c r="A158" s="17" t="s">
        <v>691</v>
      </c>
      <c r="B158" s="14"/>
      <c r="C158" s="14"/>
      <c r="D158" s="14"/>
      <c r="E158" s="14"/>
      <c r="F158" s="14"/>
      <c r="G158" s="14"/>
      <c r="H158" s="14"/>
      <c r="I158"/>
      <c r="J158"/>
      <c r="K158"/>
      <c r="L158"/>
      <c r="M158"/>
      <c r="N158"/>
      <c r="O158"/>
      <c r="P158"/>
      <c r="Q158"/>
      <c r="R158"/>
      <c r="S158"/>
      <c r="T158"/>
      <c r="U158"/>
      <c r="V158"/>
      <c r="W158"/>
      <c r="X158"/>
      <c r="Y158"/>
    </row>
    <row r="159" spans="1:25" ht="14.1" customHeight="1" x14ac:dyDescent="0.25">
      <c r="A159" s="17" t="s">
        <v>692</v>
      </c>
      <c r="B159" s="14"/>
      <c r="C159" s="14"/>
      <c r="D159" s="14"/>
      <c r="E159" s="14"/>
      <c r="F159" s="14"/>
      <c r="G159" s="14"/>
      <c r="H159" s="14"/>
      <c r="I159"/>
      <c r="J159"/>
      <c r="K159"/>
      <c r="L159"/>
      <c r="M159"/>
      <c r="N159"/>
      <c r="O159"/>
      <c r="P159"/>
      <c r="Q159"/>
      <c r="R159"/>
      <c r="S159"/>
      <c r="T159"/>
      <c r="U159"/>
      <c r="V159"/>
      <c r="W159"/>
      <c r="X159"/>
      <c r="Y159"/>
    </row>
    <row r="160" spans="1:25" ht="14.1" customHeight="1" x14ac:dyDescent="0.25">
      <c r="A160" s="17" t="s">
        <v>693</v>
      </c>
      <c r="B160" s="14"/>
      <c r="C160" s="14"/>
      <c r="D160" s="14"/>
      <c r="E160" s="14"/>
      <c r="F160" s="14"/>
      <c r="G160" s="14"/>
      <c r="H160" s="14"/>
      <c r="I160"/>
      <c r="J160"/>
      <c r="K160"/>
      <c r="L160"/>
      <c r="M160"/>
      <c r="N160"/>
      <c r="O160"/>
      <c r="P160"/>
      <c r="Q160"/>
      <c r="R160"/>
      <c r="S160"/>
      <c r="T160"/>
      <c r="U160"/>
      <c r="V160"/>
      <c r="W160"/>
      <c r="X160"/>
      <c r="Y160"/>
    </row>
    <row r="161" spans="1:25" ht="14.1" customHeight="1" x14ac:dyDescent="0.25">
      <c r="A161" s="17" t="s">
        <v>694</v>
      </c>
      <c r="B161" s="14"/>
      <c r="C161" s="14"/>
      <c r="D161" s="14"/>
      <c r="E161" s="14"/>
      <c r="F161" s="14"/>
      <c r="G161" s="14"/>
      <c r="H161" s="14"/>
      <c r="I161"/>
      <c r="J161"/>
      <c r="K161"/>
      <c r="L161"/>
      <c r="M161"/>
      <c r="N161"/>
      <c r="O161"/>
      <c r="P161"/>
      <c r="Q161"/>
      <c r="R161"/>
      <c r="S161"/>
      <c r="T161"/>
      <c r="U161"/>
      <c r="V161"/>
      <c r="W161"/>
      <c r="X161"/>
      <c r="Y161"/>
    </row>
    <row r="162" spans="1:25" ht="14.1" customHeight="1" x14ac:dyDescent="0.25">
      <c r="A162" s="17" t="s">
        <v>695</v>
      </c>
      <c r="B162" s="14"/>
      <c r="C162" s="14"/>
      <c r="D162" s="14"/>
      <c r="E162" s="14"/>
      <c r="F162" s="14"/>
      <c r="G162" s="14"/>
      <c r="H162" s="14"/>
      <c r="I162"/>
      <c r="J162"/>
      <c r="K162"/>
      <c r="L162"/>
      <c r="M162"/>
      <c r="N162"/>
      <c r="O162"/>
      <c r="P162"/>
      <c r="Q162"/>
      <c r="R162"/>
      <c r="S162"/>
      <c r="T162"/>
      <c r="U162"/>
      <c r="V162"/>
      <c r="W162"/>
      <c r="X162"/>
      <c r="Y162"/>
    </row>
    <row r="163" spans="1:25" ht="14.1" customHeight="1" x14ac:dyDescent="0.25">
      <c r="A163" s="17" t="s">
        <v>645</v>
      </c>
      <c r="B163" s="14"/>
      <c r="C163" s="14"/>
      <c r="D163" s="14"/>
      <c r="E163" s="14"/>
      <c r="F163" s="14"/>
      <c r="G163" s="14"/>
      <c r="H163" s="14"/>
      <c r="I163"/>
      <c r="J163"/>
      <c r="K163"/>
      <c r="L163"/>
      <c r="M163"/>
      <c r="N163"/>
      <c r="O163"/>
      <c r="P163"/>
      <c r="Q163"/>
      <c r="R163"/>
      <c r="S163"/>
      <c r="T163"/>
      <c r="U163"/>
      <c r="V163"/>
      <c r="W163"/>
      <c r="X163"/>
      <c r="Y163"/>
    </row>
    <row r="164" spans="1:25" ht="7.5" customHeight="1" x14ac:dyDescent="0.25">
      <c r="A164" s="14"/>
      <c r="B164" s="14"/>
      <c r="C164" s="14"/>
      <c r="D164" s="14"/>
      <c r="E164" s="14"/>
      <c r="F164" s="14"/>
      <c r="G164" s="14"/>
      <c r="H164" s="14"/>
      <c r="I164"/>
      <c r="J164"/>
      <c r="K164"/>
      <c r="L164"/>
      <c r="M164"/>
      <c r="N164"/>
      <c r="O164"/>
      <c r="P164"/>
      <c r="Q164"/>
      <c r="R164"/>
      <c r="S164"/>
      <c r="T164"/>
      <c r="U164"/>
      <c r="V164"/>
      <c r="W164"/>
      <c r="X164"/>
      <c r="Y164"/>
    </row>
    <row r="165" spans="1:25" ht="14.1" customHeight="1" x14ac:dyDescent="0.25">
      <c r="A165" s="21" t="s">
        <v>65</v>
      </c>
      <c r="B165" s="14"/>
      <c r="C165" s="14"/>
      <c r="D165" s="14"/>
      <c r="E165" s="14"/>
      <c r="F165" s="14"/>
      <c r="G165" s="14"/>
      <c r="H165" s="14"/>
      <c r="I165"/>
      <c r="J165"/>
      <c r="K165"/>
      <c r="L165"/>
      <c r="M165"/>
      <c r="N165"/>
      <c r="O165"/>
      <c r="P165"/>
      <c r="Q165"/>
      <c r="R165"/>
      <c r="S165"/>
      <c r="T165"/>
      <c r="U165"/>
      <c r="V165"/>
      <c r="W165"/>
      <c r="X165"/>
      <c r="Y165"/>
    </row>
    <row r="166" spans="1:25" ht="14.1" customHeight="1" x14ac:dyDescent="0.25">
      <c r="A166" s="17" t="s">
        <v>614</v>
      </c>
      <c r="B166" s="14"/>
      <c r="C166" s="14"/>
      <c r="D166" s="14"/>
      <c r="E166" s="14"/>
      <c r="F166" s="14"/>
      <c r="G166" s="14"/>
      <c r="H166" s="14"/>
      <c r="I166"/>
      <c r="J166"/>
      <c r="K166"/>
      <c r="L166"/>
      <c r="M166"/>
      <c r="N166"/>
      <c r="O166"/>
      <c r="P166"/>
      <c r="Q166"/>
      <c r="R166"/>
      <c r="S166"/>
      <c r="T166"/>
      <c r="U166"/>
      <c r="V166"/>
      <c r="W166"/>
      <c r="X166"/>
      <c r="Y166"/>
    </row>
    <row r="167" spans="1:25" ht="14.1" customHeight="1" x14ac:dyDescent="0.25">
      <c r="A167" s="17" t="s">
        <v>696</v>
      </c>
      <c r="B167" s="14"/>
      <c r="C167" s="14"/>
      <c r="D167" s="14"/>
      <c r="E167" s="14"/>
      <c r="F167" s="14"/>
      <c r="G167" s="14"/>
      <c r="H167" s="14"/>
      <c r="I167"/>
      <c r="J167"/>
      <c r="K167"/>
      <c r="L167"/>
      <c r="M167"/>
      <c r="N167"/>
      <c r="O167"/>
      <c r="P167"/>
      <c r="Q167"/>
      <c r="R167"/>
      <c r="S167"/>
      <c r="T167"/>
      <c r="U167"/>
      <c r="V167"/>
      <c r="W167"/>
      <c r="X167"/>
      <c r="Y167"/>
    </row>
    <row r="168" spans="1:25" ht="20.100000000000001" customHeight="1" x14ac:dyDescent="0.25">
      <c r="A168" s="17" t="s">
        <v>697</v>
      </c>
      <c r="B168" s="14"/>
      <c r="C168" s="14"/>
      <c r="D168" s="14"/>
      <c r="E168" s="14"/>
      <c r="F168" s="14"/>
      <c r="G168" s="14"/>
      <c r="H168" s="14"/>
      <c r="I168"/>
      <c r="J168"/>
      <c r="K168"/>
      <c r="L168"/>
      <c r="M168"/>
      <c r="N168"/>
      <c r="O168"/>
      <c r="P168"/>
      <c r="Q168"/>
      <c r="R168"/>
      <c r="S168"/>
      <c r="T168"/>
      <c r="U168"/>
      <c r="V168"/>
      <c r="W168"/>
      <c r="X168"/>
      <c r="Y168"/>
    </row>
    <row r="169" spans="1:25" ht="14.1" customHeight="1" x14ac:dyDescent="0.25">
      <c r="A169" s="17" t="s">
        <v>648</v>
      </c>
      <c r="B169" s="14"/>
      <c r="C169" s="14"/>
      <c r="D169" s="14"/>
      <c r="E169" s="14"/>
      <c r="F169" s="14"/>
      <c r="G169" s="14"/>
      <c r="H169" s="14"/>
      <c r="I169"/>
      <c r="J169"/>
      <c r="K169"/>
      <c r="L169"/>
      <c r="M169"/>
      <c r="N169"/>
      <c r="O169"/>
      <c r="P169"/>
      <c r="Q169"/>
      <c r="R169"/>
      <c r="S169"/>
      <c r="T169"/>
      <c r="U169"/>
      <c r="V169"/>
      <c r="W169"/>
      <c r="X169"/>
      <c r="Y169"/>
    </row>
    <row r="170" spans="1:25" ht="15" x14ac:dyDescent="0.25">
      <c r="A170"/>
      <c r="B170"/>
      <c r="C170"/>
      <c r="D170"/>
      <c r="E170"/>
      <c r="F170"/>
      <c r="G170"/>
      <c r="H170"/>
      <c r="I170"/>
      <c r="J170"/>
      <c r="K170"/>
      <c r="L170"/>
      <c r="M170"/>
      <c r="N170"/>
      <c r="O170"/>
      <c r="P170"/>
      <c r="Q170"/>
      <c r="R170"/>
      <c r="S170"/>
      <c r="T170"/>
      <c r="U170"/>
      <c r="V170"/>
      <c r="W170"/>
      <c r="X170"/>
      <c r="Y170"/>
    </row>
    <row r="171" spans="1:25" ht="15" x14ac:dyDescent="0.25">
      <c r="A171"/>
      <c r="B171"/>
      <c r="C171"/>
      <c r="D171"/>
      <c r="E171"/>
      <c r="F171"/>
      <c r="G171"/>
      <c r="H171"/>
      <c r="I171"/>
      <c r="J171"/>
      <c r="K171"/>
      <c r="L171"/>
      <c r="M171"/>
      <c r="N171"/>
      <c r="O171"/>
      <c r="P171"/>
      <c r="Q171"/>
      <c r="R171"/>
      <c r="S171"/>
      <c r="T171"/>
      <c r="U171"/>
      <c r="V171"/>
      <c r="W171"/>
      <c r="X171"/>
      <c r="Y171"/>
    </row>
    <row r="172" spans="1:25" ht="15" x14ac:dyDescent="0.25">
      <c r="A172" s="20" t="s">
        <v>66</v>
      </c>
      <c r="B172" s="14"/>
      <c r="C172" s="14"/>
      <c r="D172" s="14"/>
      <c r="E172" s="14"/>
      <c r="F172" s="14"/>
      <c r="G172" s="14"/>
      <c r="H172" s="14"/>
      <c r="I172"/>
      <c r="J172"/>
      <c r="K172"/>
      <c r="L172"/>
      <c r="M172"/>
      <c r="N172"/>
      <c r="O172"/>
      <c r="P172"/>
      <c r="Q172"/>
      <c r="R172"/>
      <c r="S172"/>
      <c r="T172"/>
      <c r="U172"/>
      <c r="V172"/>
      <c r="W172"/>
      <c r="X172"/>
      <c r="Y172"/>
    </row>
    <row r="173" spans="1:25" ht="15" x14ac:dyDescent="0.25">
      <c r="A173"/>
      <c r="B173"/>
      <c r="C173"/>
      <c r="D173"/>
      <c r="E173"/>
      <c r="F173"/>
      <c r="G173"/>
      <c r="H173"/>
      <c r="I173"/>
      <c r="J173"/>
      <c r="K173"/>
      <c r="L173"/>
      <c r="M173"/>
      <c r="N173"/>
      <c r="O173"/>
      <c r="P173"/>
      <c r="Q173"/>
      <c r="R173"/>
      <c r="S173"/>
      <c r="T173"/>
      <c r="U173"/>
      <c r="V173"/>
      <c r="W173"/>
      <c r="X173"/>
      <c r="Y173"/>
    </row>
    <row r="174" spans="1:25" ht="15" x14ac:dyDescent="0.25">
      <c r="A174" s="24" t="s">
        <v>67</v>
      </c>
      <c r="B174" s="24"/>
      <c r="C174" s="24"/>
      <c r="D174" s="24"/>
      <c r="E174" s="24"/>
      <c r="F174" s="24"/>
      <c r="G174" s="24"/>
      <c r="H174"/>
      <c r="I174"/>
      <c r="J174"/>
      <c r="K174"/>
      <c r="L174"/>
      <c r="M174"/>
      <c r="N174"/>
      <c r="O174"/>
      <c r="P174"/>
      <c r="Q174"/>
      <c r="R174"/>
      <c r="S174"/>
      <c r="T174"/>
      <c r="U174"/>
      <c r="V174"/>
      <c r="W174"/>
      <c r="X174"/>
      <c r="Y174"/>
    </row>
    <row r="175" spans="1:25" ht="15" x14ac:dyDescent="0.25">
      <c r="A175" s="25" t="s">
        <v>68</v>
      </c>
      <c r="B175" s="26" t="s">
        <v>69</v>
      </c>
      <c r="C175" s="26"/>
      <c r="D175" s="26"/>
      <c r="E175" s="26" t="s">
        <v>70</v>
      </c>
      <c r="F175" s="26"/>
      <c r="G175" s="26"/>
      <c r="H175"/>
      <c r="I175"/>
      <c r="J175"/>
      <c r="K175"/>
      <c r="L175"/>
      <c r="M175"/>
      <c r="N175"/>
      <c r="O175"/>
      <c r="P175"/>
      <c r="Q175"/>
      <c r="R175"/>
      <c r="S175"/>
      <c r="T175"/>
      <c r="U175"/>
      <c r="V175"/>
      <c r="W175"/>
      <c r="X175"/>
      <c r="Y175"/>
    </row>
    <row r="176" spans="1:25" ht="15" x14ac:dyDescent="0.25">
      <c r="A176" s="27" t="s">
        <v>71</v>
      </c>
      <c r="B176" s="28" t="s">
        <v>72</v>
      </c>
      <c r="C176" s="28" t="s">
        <v>73</v>
      </c>
      <c r="D176" s="25" t="s">
        <v>74</v>
      </c>
      <c r="E176" s="28" t="s">
        <v>72</v>
      </c>
      <c r="F176" s="28" t="s">
        <v>73</v>
      </c>
      <c r="G176" s="25" t="s">
        <v>74</v>
      </c>
      <c r="H176"/>
      <c r="I176"/>
      <c r="J176"/>
      <c r="K176"/>
      <c r="L176"/>
      <c r="M176"/>
      <c r="N176"/>
      <c r="O176"/>
      <c r="P176"/>
      <c r="Q176"/>
      <c r="R176"/>
      <c r="S176"/>
      <c r="T176"/>
      <c r="U176"/>
      <c r="V176"/>
      <c r="W176"/>
      <c r="X176"/>
      <c r="Y176"/>
    </row>
    <row r="177" spans="1:25" ht="15" x14ac:dyDescent="0.25">
      <c r="A177" s="29" t="s">
        <v>75</v>
      </c>
      <c r="B177" s="30">
        <v>303000000</v>
      </c>
      <c r="C177" s="30">
        <v>282000000</v>
      </c>
      <c r="D177" s="31">
        <v>7.4468085106383003E-2</v>
      </c>
      <c r="E177" s="30">
        <v>303000000</v>
      </c>
      <c r="F177" s="30">
        <v>282000000</v>
      </c>
      <c r="G177" s="31">
        <v>7.4468085106383003E-2</v>
      </c>
      <c r="H177"/>
      <c r="I177"/>
      <c r="J177"/>
      <c r="K177"/>
      <c r="L177"/>
      <c r="M177"/>
      <c r="N177"/>
      <c r="O177"/>
      <c r="P177"/>
      <c r="Q177"/>
      <c r="R177"/>
      <c r="S177"/>
      <c r="T177"/>
      <c r="U177"/>
      <c r="V177"/>
      <c r="W177"/>
      <c r="X177"/>
      <c r="Y177"/>
    </row>
    <row r="178" spans="1:25" ht="15" x14ac:dyDescent="0.25">
      <c r="A178" s="32" t="s">
        <v>76</v>
      </c>
      <c r="B178" s="33">
        <v>26000000</v>
      </c>
      <c r="C178" s="30">
        <v>24000000</v>
      </c>
      <c r="D178" s="31">
        <v>8.3333333333333301E-2</v>
      </c>
      <c r="E178" s="33">
        <v>26000000</v>
      </c>
      <c r="F178" s="30">
        <v>24000000</v>
      </c>
      <c r="G178" s="31">
        <v>8.3333333333333301E-2</v>
      </c>
      <c r="H178"/>
      <c r="I178"/>
      <c r="J178"/>
      <c r="K178"/>
      <c r="L178"/>
      <c r="M178"/>
      <c r="N178"/>
      <c r="O178"/>
      <c r="P178"/>
      <c r="Q178"/>
      <c r="R178"/>
      <c r="S178"/>
      <c r="T178"/>
      <c r="U178"/>
      <c r="V178"/>
      <c r="W178"/>
      <c r="X178"/>
      <c r="Y178"/>
    </row>
    <row r="179" spans="1:25" ht="15" x14ac:dyDescent="0.25">
      <c r="A179" s="34" t="s">
        <v>77</v>
      </c>
      <c r="B179" s="35">
        <v>21000000</v>
      </c>
      <c r="C179" s="36">
        <v>6000000</v>
      </c>
      <c r="D179" s="37">
        <v>2.5</v>
      </c>
      <c r="E179" s="35">
        <v>21000000</v>
      </c>
      <c r="F179" s="36">
        <v>6000000</v>
      </c>
      <c r="G179" s="37">
        <v>2.5</v>
      </c>
      <c r="H179"/>
      <c r="I179"/>
      <c r="J179"/>
      <c r="K179"/>
      <c r="L179"/>
      <c r="M179"/>
      <c r="N179"/>
      <c r="O179"/>
      <c r="P179"/>
      <c r="Q179"/>
      <c r="R179"/>
      <c r="S179"/>
      <c r="T179"/>
      <c r="U179"/>
      <c r="V179"/>
      <c r="W179"/>
      <c r="X179"/>
      <c r="Y179"/>
    </row>
    <row r="180" spans="1:25" ht="15" x14ac:dyDescent="0.25">
      <c r="A180" s="38" t="s">
        <v>78</v>
      </c>
      <c r="B180" s="39">
        <v>350000000</v>
      </c>
      <c r="C180" s="39">
        <v>312000000</v>
      </c>
      <c r="D180" s="40">
        <v>0.121794871794872</v>
      </c>
      <c r="E180" s="39">
        <v>350000000</v>
      </c>
      <c r="F180" s="39">
        <v>312000000</v>
      </c>
      <c r="G180" s="40">
        <v>0.121794871794872</v>
      </c>
      <c r="H180"/>
      <c r="I180"/>
      <c r="J180"/>
      <c r="K180"/>
      <c r="L180"/>
      <c r="M180"/>
      <c r="N180"/>
      <c r="O180"/>
      <c r="P180"/>
      <c r="Q180"/>
      <c r="R180"/>
      <c r="S180"/>
      <c r="T180"/>
      <c r="U180"/>
      <c r="V180"/>
      <c r="W180"/>
      <c r="X180"/>
      <c r="Y180"/>
    </row>
    <row r="181" spans="1:25" ht="15" x14ac:dyDescent="0.25">
      <c r="A181"/>
      <c r="B181"/>
      <c r="C181"/>
      <c r="D181"/>
      <c r="E181"/>
      <c r="F181"/>
      <c r="G181"/>
      <c r="H181"/>
      <c r="I181"/>
      <c r="J181"/>
      <c r="K181"/>
      <c r="L181"/>
      <c r="M181"/>
      <c r="N181"/>
      <c r="O181"/>
      <c r="P181"/>
      <c r="Q181"/>
      <c r="R181"/>
      <c r="S181"/>
      <c r="T181"/>
      <c r="U181"/>
      <c r="V181"/>
      <c r="W181"/>
      <c r="X181"/>
      <c r="Y181"/>
    </row>
    <row r="182" spans="1:25" ht="15" x14ac:dyDescent="0.25">
      <c r="A182" s="24" t="s">
        <v>79</v>
      </c>
      <c r="B182" s="24"/>
      <c r="C182" s="24"/>
      <c r="D182" s="24"/>
      <c r="E182" s="24"/>
      <c r="F182" s="24"/>
      <c r="G182" s="24"/>
      <c r="H182"/>
      <c r="I182"/>
      <c r="J182"/>
      <c r="K182"/>
      <c r="L182"/>
      <c r="M182"/>
      <c r="N182"/>
      <c r="O182"/>
      <c r="P182"/>
      <c r="Q182"/>
      <c r="R182"/>
      <c r="S182"/>
      <c r="T182"/>
      <c r="U182"/>
      <c r="V182"/>
      <c r="W182"/>
      <c r="X182"/>
      <c r="Y182"/>
    </row>
    <row r="183" spans="1:25" ht="15" x14ac:dyDescent="0.25">
      <c r="A183" s="25" t="s">
        <v>68</v>
      </c>
      <c r="B183" s="26" t="s">
        <v>69</v>
      </c>
      <c r="C183" s="26"/>
      <c r="D183" s="26"/>
      <c r="E183" s="26" t="s">
        <v>70</v>
      </c>
      <c r="F183" s="26"/>
      <c r="G183" s="26"/>
      <c r="H183"/>
      <c r="I183"/>
      <c r="J183"/>
      <c r="K183"/>
      <c r="L183"/>
      <c r="M183"/>
      <c r="N183"/>
      <c r="O183"/>
      <c r="P183"/>
      <c r="Q183"/>
      <c r="R183"/>
      <c r="S183"/>
      <c r="T183"/>
      <c r="U183"/>
      <c r="V183"/>
      <c r="W183"/>
      <c r="X183"/>
      <c r="Y183"/>
    </row>
    <row r="184" spans="1:25" ht="15" x14ac:dyDescent="0.25">
      <c r="A184" s="27" t="s">
        <v>71</v>
      </c>
      <c r="B184" s="28" t="s">
        <v>72</v>
      </c>
      <c r="C184" s="28" t="s">
        <v>73</v>
      </c>
      <c r="D184" s="25" t="s">
        <v>74</v>
      </c>
      <c r="E184" s="28" t="s">
        <v>72</v>
      </c>
      <c r="F184" s="28" t="s">
        <v>73</v>
      </c>
      <c r="G184" s="25" t="s">
        <v>74</v>
      </c>
      <c r="H184"/>
      <c r="I184"/>
      <c r="J184"/>
      <c r="K184"/>
      <c r="L184"/>
      <c r="M184"/>
      <c r="N184"/>
      <c r="O184"/>
      <c r="P184"/>
      <c r="Q184"/>
      <c r="R184"/>
      <c r="S184"/>
      <c r="T184"/>
      <c r="U184"/>
      <c r="V184"/>
      <c r="W184"/>
      <c r="X184"/>
      <c r="Y184"/>
    </row>
    <row r="185" spans="1:25" ht="15" x14ac:dyDescent="0.25">
      <c r="A185" s="32" t="s">
        <v>80</v>
      </c>
      <c r="B185" s="30">
        <v>423000000</v>
      </c>
      <c r="C185" s="30">
        <v>384000000</v>
      </c>
      <c r="D185" s="31">
        <v>0.1015625</v>
      </c>
      <c r="E185" s="30">
        <v>423000000</v>
      </c>
      <c r="F185" s="30">
        <v>384000000</v>
      </c>
      <c r="G185" s="31">
        <v>0.1015625</v>
      </c>
      <c r="H185"/>
      <c r="I185"/>
      <c r="J185"/>
      <c r="K185"/>
      <c r="L185"/>
      <c r="M185"/>
      <c r="N185"/>
      <c r="O185"/>
      <c r="P185"/>
      <c r="Q185"/>
      <c r="R185"/>
      <c r="S185"/>
      <c r="T185"/>
      <c r="U185"/>
      <c r="V185"/>
      <c r="W185"/>
      <c r="X185"/>
      <c r="Y185"/>
    </row>
    <row r="186" spans="1:25" ht="15" x14ac:dyDescent="0.25">
      <c r="A186" s="32" t="s">
        <v>81</v>
      </c>
      <c r="B186" s="30">
        <v>177000000</v>
      </c>
      <c r="C186" s="30">
        <v>255000000</v>
      </c>
      <c r="D186" s="31">
        <v>-0.30588235294117599</v>
      </c>
      <c r="E186" s="30">
        <v>177000000</v>
      </c>
      <c r="F186" s="30">
        <v>255000000</v>
      </c>
      <c r="G186" s="31">
        <v>-0.30588235294117599</v>
      </c>
      <c r="H186"/>
      <c r="I186"/>
      <c r="J186"/>
      <c r="K186"/>
      <c r="L186"/>
      <c r="M186"/>
      <c r="N186"/>
      <c r="O186"/>
      <c r="P186"/>
      <c r="Q186"/>
      <c r="R186"/>
      <c r="S186"/>
      <c r="T186"/>
      <c r="U186"/>
      <c r="V186"/>
      <c r="W186"/>
      <c r="X186"/>
      <c r="Y186"/>
    </row>
    <row r="187" spans="1:25" ht="15" x14ac:dyDescent="0.25">
      <c r="A187" s="32" t="s">
        <v>82</v>
      </c>
      <c r="B187" s="30">
        <v>0</v>
      </c>
      <c r="C187" s="30">
        <v>26000000</v>
      </c>
      <c r="D187" s="32"/>
      <c r="E187" s="30">
        <v>0</v>
      </c>
      <c r="F187" s="30">
        <v>26000000</v>
      </c>
      <c r="G187" s="32"/>
      <c r="H187"/>
      <c r="I187"/>
      <c r="J187"/>
      <c r="K187"/>
      <c r="L187"/>
      <c r="M187"/>
      <c r="N187"/>
      <c r="O187"/>
      <c r="P187"/>
      <c r="Q187"/>
      <c r="R187"/>
      <c r="S187"/>
      <c r="T187"/>
      <c r="U187"/>
      <c r="V187"/>
      <c r="W187"/>
      <c r="X187"/>
      <c r="Y187"/>
    </row>
    <row r="188" spans="1:25" ht="15" x14ac:dyDescent="0.25">
      <c r="A188" s="32" t="s">
        <v>83</v>
      </c>
      <c r="B188" s="30">
        <v>0</v>
      </c>
      <c r="C188" s="30">
        <v>1000000</v>
      </c>
      <c r="D188" s="32"/>
      <c r="E188" s="30">
        <v>0</v>
      </c>
      <c r="F188" s="30">
        <v>1000000</v>
      </c>
      <c r="G188" s="32"/>
      <c r="H188"/>
      <c r="I188"/>
      <c r="J188"/>
      <c r="K188"/>
      <c r="L188"/>
      <c r="M188"/>
      <c r="N188"/>
      <c r="O188"/>
      <c r="P188"/>
      <c r="Q188"/>
      <c r="R188"/>
      <c r="S188"/>
      <c r="T188"/>
      <c r="U188"/>
      <c r="V188"/>
      <c r="W188"/>
      <c r="X188"/>
      <c r="Y188"/>
    </row>
    <row r="189" spans="1:25" ht="15" x14ac:dyDescent="0.25">
      <c r="A189" s="34" t="s">
        <v>84</v>
      </c>
      <c r="B189" s="36">
        <v>0</v>
      </c>
      <c r="C189" s="36">
        <v>27000000</v>
      </c>
      <c r="D189" s="37">
        <v>-1</v>
      </c>
      <c r="E189" s="36">
        <v>0</v>
      </c>
      <c r="F189" s="36">
        <v>27000000</v>
      </c>
      <c r="G189" s="37">
        <v>-1</v>
      </c>
      <c r="H189"/>
      <c r="I189"/>
      <c r="J189"/>
      <c r="K189"/>
      <c r="L189"/>
      <c r="M189"/>
      <c r="N189"/>
      <c r="O189"/>
      <c r="P189"/>
      <c r="Q189"/>
      <c r="R189"/>
      <c r="S189"/>
      <c r="T189"/>
      <c r="U189"/>
      <c r="V189"/>
      <c r="W189"/>
      <c r="X189"/>
      <c r="Y189"/>
    </row>
    <row r="190" spans="1:25" ht="15" x14ac:dyDescent="0.25">
      <c r="A190" s="38" t="s">
        <v>85</v>
      </c>
      <c r="B190" s="39">
        <v>600000000</v>
      </c>
      <c r="C190" s="39">
        <v>666000000</v>
      </c>
      <c r="D190" s="40">
        <v>-9.90990990990991E-2</v>
      </c>
      <c r="E190" s="39">
        <v>600000000</v>
      </c>
      <c r="F190" s="39">
        <v>666000000</v>
      </c>
      <c r="G190" s="40">
        <v>-9.90990990990991E-2</v>
      </c>
      <c r="H190"/>
      <c r="I190"/>
      <c r="J190"/>
      <c r="K190"/>
      <c r="L190"/>
      <c r="M190"/>
      <c r="N190"/>
      <c r="O190"/>
      <c r="P190"/>
      <c r="Q190"/>
      <c r="R190"/>
      <c r="S190"/>
      <c r="T190"/>
      <c r="U190"/>
      <c r="V190"/>
      <c r="W190"/>
      <c r="X190"/>
      <c r="Y190"/>
    </row>
    <row r="191" spans="1:25" ht="15" x14ac:dyDescent="0.25">
      <c r="A191" s="34" t="s">
        <v>86</v>
      </c>
      <c r="B191" s="36">
        <v>25000000</v>
      </c>
      <c r="C191" s="36">
        <v>27000000</v>
      </c>
      <c r="D191" s="37">
        <v>-7.4074074074074098E-2</v>
      </c>
      <c r="E191" s="36">
        <v>25000000</v>
      </c>
      <c r="F191" s="36">
        <v>27000000</v>
      </c>
      <c r="G191" s="37">
        <v>-7.4074074074074098E-2</v>
      </c>
      <c r="H191"/>
      <c r="I191"/>
      <c r="J191"/>
      <c r="K191"/>
      <c r="L191"/>
      <c r="M191"/>
      <c r="N191"/>
      <c r="O191"/>
      <c r="P191"/>
      <c r="Q191"/>
      <c r="R191"/>
      <c r="S191"/>
      <c r="T191"/>
      <c r="U191"/>
      <c r="V191"/>
      <c r="W191"/>
      <c r="X191"/>
      <c r="Y191"/>
    </row>
    <row r="192" spans="1:25" ht="15" x14ac:dyDescent="0.25">
      <c r="A192" s="38" t="s">
        <v>87</v>
      </c>
      <c r="B192" s="39">
        <v>625000000</v>
      </c>
      <c r="C192" s="39">
        <v>693000000</v>
      </c>
      <c r="D192" s="40">
        <v>-9.8124098124098197E-2</v>
      </c>
      <c r="E192" s="39">
        <v>625000000</v>
      </c>
      <c r="F192" s="39">
        <v>693000000</v>
      </c>
      <c r="G192" s="40">
        <v>-9.8124098124098197E-2</v>
      </c>
      <c r="H192"/>
      <c r="I192"/>
      <c r="J192"/>
      <c r="K192"/>
      <c r="L192"/>
      <c r="M192"/>
      <c r="N192"/>
      <c r="O192"/>
      <c r="P192"/>
      <c r="Q192"/>
      <c r="R192"/>
      <c r="S192"/>
      <c r="T192"/>
      <c r="U192"/>
      <c r="V192"/>
      <c r="W192"/>
      <c r="X192"/>
      <c r="Y192"/>
    </row>
    <row r="193" spans="1:25" ht="15" x14ac:dyDescent="0.25">
      <c r="A193"/>
      <c r="B193"/>
      <c r="C193"/>
      <c r="D193"/>
      <c r="E193"/>
      <c r="F193"/>
      <c r="G193"/>
      <c r="H193"/>
      <c r="I193"/>
      <c r="J193"/>
      <c r="K193"/>
      <c r="L193"/>
      <c r="M193"/>
      <c r="N193"/>
      <c r="O193"/>
      <c r="P193"/>
      <c r="Q193"/>
      <c r="R193"/>
      <c r="S193"/>
      <c r="T193"/>
      <c r="U193"/>
      <c r="V193"/>
      <c r="W193"/>
      <c r="X193"/>
      <c r="Y193"/>
    </row>
    <row r="194" spans="1:25" ht="15" x14ac:dyDescent="0.25">
      <c r="A194"/>
      <c r="B194"/>
      <c r="C194"/>
      <c r="D194"/>
      <c r="E194"/>
      <c r="F194"/>
      <c r="G194"/>
      <c r="H194"/>
      <c r="I194"/>
      <c r="J194"/>
      <c r="K194"/>
      <c r="L194"/>
      <c r="M194"/>
      <c r="N194"/>
      <c r="O194"/>
      <c r="P194"/>
      <c r="Q194"/>
      <c r="R194"/>
      <c r="S194"/>
      <c r="T194"/>
      <c r="U194"/>
      <c r="V194"/>
      <c r="W194"/>
      <c r="X194"/>
      <c r="Y194"/>
    </row>
    <row r="195" spans="1:25" ht="15" x14ac:dyDescent="0.25">
      <c r="A195" s="24" t="s">
        <v>88</v>
      </c>
      <c r="B195" s="24"/>
      <c r="C195" s="24"/>
      <c r="D195" s="24"/>
      <c r="E195" s="24"/>
      <c r="F195" s="24"/>
      <c r="G195" s="24"/>
      <c r="H195"/>
      <c r="I195"/>
      <c r="J195"/>
      <c r="K195"/>
      <c r="L195"/>
      <c r="M195"/>
      <c r="N195"/>
      <c r="O195"/>
      <c r="P195"/>
      <c r="Q195"/>
      <c r="R195"/>
      <c r="S195"/>
      <c r="T195"/>
      <c r="U195"/>
      <c r="V195"/>
      <c r="W195"/>
      <c r="X195"/>
      <c r="Y195"/>
    </row>
    <row r="196" spans="1:25" ht="15" x14ac:dyDescent="0.25">
      <c r="A196" s="25" t="s">
        <v>68</v>
      </c>
      <c r="B196" s="26" t="s">
        <v>69</v>
      </c>
      <c r="C196" s="26"/>
      <c r="D196" s="26"/>
      <c r="E196" s="26" t="s">
        <v>70</v>
      </c>
      <c r="F196" s="26"/>
      <c r="G196" s="26"/>
      <c r="H196"/>
      <c r="I196"/>
      <c r="J196"/>
      <c r="K196"/>
      <c r="L196"/>
      <c r="M196"/>
      <c r="N196"/>
      <c r="O196"/>
      <c r="P196"/>
      <c r="Q196"/>
      <c r="R196"/>
      <c r="S196"/>
      <c r="T196"/>
      <c r="U196"/>
      <c r="V196"/>
      <c r="W196"/>
      <c r="X196"/>
      <c r="Y196"/>
    </row>
    <row r="197" spans="1:25" ht="15" x14ac:dyDescent="0.25">
      <c r="A197" s="27" t="s">
        <v>71</v>
      </c>
      <c r="B197" s="28" t="s">
        <v>72</v>
      </c>
      <c r="C197" s="28" t="s">
        <v>73</v>
      </c>
      <c r="D197" s="25" t="s">
        <v>74</v>
      </c>
      <c r="E197" s="28" t="s">
        <v>72</v>
      </c>
      <c r="F197" s="28" t="s">
        <v>73</v>
      </c>
      <c r="G197" s="25" t="s">
        <v>74</v>
      </c>
      <c r="H197"/>
      <c r="I197"/>
      <c r="J197"/>
      <c r="K197"/>
      <c r="L197"/>
      <c r="M197"/>
      <c r="N197"/>
      <c r="O197"/>
      <c r="P197"/>
      <c r="Q197"/>
      <c r="R197"/>
      <c r="S197"/>
      <c r="T197"/>
      <c r="U197"/>
      <c r="V197"/>
      <c r="W197"/>
      <c r="X197"/>
      <c r="Y197"/>
    </row>
    <row r="198" spans="1:25" ht="15" x14ac:dyDescent="0.25">
      <c r="A198" s="41" t="s">
        <v>89</v>
      </c>
      <c r="B198" s="42">
        <v>39000000</v>
      </c>
      <c r="C198" s="43">
        <v>39000000</v>
      </c>
      <c r="D198" s="44">
        <v>0</v>
      </c>
      <c r="E198" s="43">
        <v>39000000</v>
      </c>
      <c r="F198" s="43">
        <v>39000000</v>
      </c>
      <c r="G198" s="44">
        <v>0</v>
      </c>
      <c r="H198"/>
      <c r="I198"/>
      <c r="J198"/>
      <c r="K198"/>
      <c r="L198"/>
      <c r="M198"/>
      <c r="N198"/>
      <c r="O198"/>
      <c r="P198"/>
      <c r="Q198"/>
      <c r="R198"/>
      <c r="S198"/>
      <c r="T198"/>
      <c r="U198"/>
      <c r="V198"/>
      <c r="W198"/>
      <c r="X198"/>
      <c r="Y198"/>
    </row>
    <row r="199" spans="1:25" ht="15" x14ac:dyDescent="0.25">
      <c r="A199" s="41" t="s">
        <v>90</v>
      </c>
      <c r="B199" s="42">
        <v>4000000</v>
      </c>
      <c r="C199" s="43">
        <v>4000000</v>
      </c>
      <c r="D199" s="44">
        <v>0</v>
      </c>
      <c r="E199" s="43">
        <v>4000000</v>
      </c>
      <c r="F199" s="43">
        <v>4000000</v>
      </c>
      <c r="G199" s="44">
        <v>0</v>
      </c>
      <c r="H199"/>
      <c r="I199"/>
      <c r="J199"/>
      <c r="K199"/>
      <c r="L199"/>
      <c r="M199"/>
      <c r="N199"/>
      <c r="O199"/>
      <c r="P199"/>
      <c r="Q199"/>
      <c r="R199"/>
      <c r="S199"/>
      <c r="T199"/>
      <c r="U199"/>
      <c r="V199"/>
      <c r="W199"/>
      <c r="X199"/>
      <c r="Y199"/>
    </row>
    <row r="200" spans="1:25" ht="15" x14ac:dyDescent="0.25">
      <c r="A200" s="41" t="s">
        <v>91</v>
      </c>
      <c r="B200" s="42">
        <v>7000000</v>
      </c>
      <c r="C200" s="43">
        <v>8000000</v>
      </c>
      <c r="D200" s="44">
        <v>-0.125</v>
      </c>
      <c r="E200" s="43">
        <v>7000000</v>
      </c>
      <c r="F200" s="43">
        <v>8000000</v>
      </c>
      <c r="G200" s="44">
        <v>-0.125</v>
      </c>
      <c r="H200"/>
      <c r="I200"/>
      <c r="J200"/>
      <c r="K200"/>
      <c r="L200"/>
      <c r="M200"/>
      <c r="N200"/>
      <c r="O200"/>
      <c r="P200"/>
      <c r="Q200"/>
      <c r="R200"/>
      <c r="S200"/>
      <c r="T200"/>
      <c r="U200"/>
      <c r="V200"/>
      <c r="W200"/>
      <c r="X200"/>
      <c r="Y200"/>
    </row>
    <row r="201" spans="1:25" ht="15" x14ac:dyDescent="0.25">
      <c r="A201" s="45" t="s">
        <v>92</v>
      </c>
      <c r="B201" s="46">
        <v>6000000</v>
      </c>
      <c r="C201" s="47">
        <v>7000000</v>
      </c>
      <c r="D201" s="48">
        <v>-0.14285714285714299</v>
      </c>
      <c r="E201" s="47">
        <v>6000000</v>
      </c>
      <c r="F201" s="47">
        <v>7000000</v>
      </c>
      <c r="G201" s="48">
        <v>-0.14285714285714299</v>
      </c>
      <c r="H201"/>
      <c r="I201"/>
      <c r="J201"/>
      <c r="K201"/>
      <c r="L201"/>
      <c r="M201"/>
      <c r="N201"/>
      <c r="O201"/>
      <c r="P201"/>
      <c r="Q201"/>
      <c r="R201"/>
      <c r="S201"/>
      <c r="T201"/>
      <c r="U201"/>
      <c r="V201"/>
      <c r="W201"/>
      <c r="X201"/>
      <c r="Y201"/>
    </row>
    <row r="202" spans="1:25" ht="26.25" x14ac:dyDescent="0.25">
      <c r="A202" s="49" t="s">
        <v>93</v>
      </c>
      <c r="B202" s="50">
        <v>30000000</v>
      </c>
      <c r="C202" s="50">
        <v>28000000</v>
      </c>
      <c r="D202" s="51">
        <v>7.1428571428571397E-2</v>
      </c>
      <c r="E202" s="50">
        <v>30000000</v>
      </c>
      <c r="F202" s="50">
        <v>28000000</v>
      </c>
      <c r="G202" s="51">
        <v>7.1428571428571397E-2</v>
      </c>
      <c r="H202"/>
      <c r="I202"/>
      <c r="J202"/>
      <c r="K202"/>
      <c r="L202"/>
      <c r="M202"/>
      <c r="N202"/>
      <c r="O202"/>
      <c r="P202"/>
      <c r="Q202"/>
      <c r="R202"/>
      <c r="S202"/>
      <c r="T202"/>
      <c r="U202"/>
      <c r="V202"/>
      <c r="W202"/>
      <c r="X202"/>
      <c r="Y202"/>
    </row>
    <row r="203" spans="1:25" ht="15" x14ac:dyDescent="0.25">
      <c r="A203" s="52"/>
      <c r="B203" s="52"/>
      <c r="C203" s="41"/>
      <c r="D203" s="41"/>
      <c r="E203" s="41"/>
      <c r="F203" s="41"/>
      <c r="G203" s="41"/>
      <c r="H203"/>
      <c r="I203"/>
      <c r="J203"/>
      <c r="K203"/>
      <c r="L203"/>
      <c r="M203"/>
      <c r="N203"/>
      <c r="O203"/>
      <c r="P203"/>
      <c r="Q203"/>
      <c r="R203"/>
      <c r="S203"/>
      <c r="T203"/>
      <c r="U203"/>
      <c r="V203"/>
      <c r="W203"/>
      <c r="X203"/>
      <c r="Y203"/>
    </row>
    <row r="204" spans="1:25" ht="15" x14ac:dyDescent="0.25">
      <c r="A204" s="41" t="s">
        <v>94</v>
      </c>
      <c r="B204" s="42">
        <v>74000000</v>
      </c>
      <c r="C204" s="43">
        <v>47000000</v>
      </c>
      <c r="D204" s="44">
        <v>0.57446808510638303</v>
      </c>
      <c r="E204" s="43">
        <v>74000000</v>
      </c>
      <c r="F204" s="43">
        <v>47000000</v>
      </c>
      <c r="G204" s="44">
        <v>0.57446808510638303</v>
      </c>
      <c r="H204"/>
      <c r="I204"/>
      <c r="J204"/>
      <c r="K204"/>
      <c r="L204"/>
      <c r="M204"/>
      <c r="N204"/>
      <c r="O204"/>
      <c r="P204"/>
      <c r="Q204"/>
      <c r="R204"/>
      <c r="S204"/>
      <c r="T204"/>
      <c r="U204"/>
      <c r="V204"/>
      <c r="W204"/>
      <c r="X204"/>
      <c r="Y204"/>
    </row>
    <row r="205" spans="1:25" ht="15" x14ac:dyDescent="0.25">
      <c r="A205" s="45" t="s">
        <v>92</v>
      </c>
      <c r="B205" s="46">
        <v>7000000</v>
      </c>
      <c r="C205" s="47">
        <v>5000000</v>
      </c>
      <c r="D205" s="48">
        <v>0.4</v>
      </c>
      <c r="E205" s="47">
        <v>7000000</v>
      </c>
      <c r="F205" s="47">
        <v>5000000</v>
      </c>
      <c r="G205" s="48">
        <v>0.4</v>
      </c>
      <c r="H205"/>
      <c r="I205"/>
      <c r="J205"/>
      <c r="K205"/>
      <c r="L205"/>
      <c r="M205"/>
      <c r="N205"/>
      <c r="O205"/>
      <c r="P205"/>
      <c r="Q205"/>
      <c r="R205"/>
      <c r="S205"/>
      <c r="T205"/>
      <c r="U205"/>
      <c r="V205"/>
      <c r="W205"/>
      <c r="X205"/>
      <c r="Y205"/>
    </row>
    <row r="206" spans="1:25" ht="15" x14ac:dyDescent="0.25">
      <c r="A206" s="49" t="s">
        <v>95</v>
      </c>
      <c r="B206" s="50">
        <v>67000000</v>
      </c>
      <c r="C206" s="50">
        <v>42000000</v>
      </c>
      <c r="D206" s="51">
        <v>0.59523809523809501</v>
      </c>
      <c r="E206" s="50">
        <v>67000000</v>
      </c>
      <c r="F206" s="50">
        <v>42000000</v>
      </c>
      <c r="G206" s="51">
        <v>0.59523809523809501</v>
      </c>
      <c r="H206"/>
      <c r="I206"/>
      <c r="J206"/>
      <c r="K206"/>
      <c r="L206"/>
      <c r="M206"/>
      <c r="N206"/>
      <c r="O206"/>
      <c r="P206"/>
      <c r="Q206"/>
      <c r="R206"/>
      <c r="S206"/>
      <c r="T206"/>
      <c r="U206"/>
      <c r="V206"/>
      <c r="W206"/>
      <c r="X206"/>
      <c r="Y206"/>
    </row>
    <row r="207" spans="1:25" ht="15" x14ac:dyDescent="0.25">
      <c r="A207" s="52"/>
      <c r="B207" s="52"/>
      <c r="C207" s="41"/>
      <c r="D207" s="41"/>
      <c r="E207" s="41"/>
      <c r="F207" s="41"/>
      <c r="G207" s="41"/>
      <c r="H207"/>
      <c r="I207"/>
      <c r="J207"/>
      <c r="K207"/>
      <c r="L207"/>
      <c r="M207"/>
      <c r="N207"/>
      <c r="O207"/>
      <c r="P207"/>
      <c r="Q207"/>
      <c r="R207"/>
      <c r="S207"/>
      <c r="T207"/>
      <c r="U207"/>
      <c r="V207"/>
      <c r="W207"/>
      <c r="X207"/>
      <c r="Y207"/>
    </row>
    <row r="208" spans="1:25" ht="15" x14ac:dyDescent="0.25">
      <c r="A208" s="52" t="s">
        <v>96</v>
      </c>
      <c r="B208" s="42">
        <v>53000000</v>
      </c>
      <c r="C208" s="42">
        <v>47000000</v>
      </c>
      <c r="D208" s="53">
        <v>0.12765957446808501</v>
      </c>
      <c r="E208" s="42">
        <v>53000000</v>
      </c>
      <c r="F208" s="42">
        <v>47000000</v>
      </c>
      <c r="G208" s="53">
        <v>0.12765957446808501</v>
      </c>
      <c r="H208"/>
      <c r="I208"/>
      <c r="J208"/>
      <c r="K208"/>
      <c r="L208"/>
      <c r="M208"/>
      <c r="N208"/>
      <c r="O208"/>
      <c r="P208"/>
      <c r="Q208"/>
      <c r="R208"/>
      <c r="S208"/>
      <c r="T208"/>
      <c r="U208"/>
      <c r="V208"/>
      <c r="W208"/>
      <c r="X208"/>
      <c r="Y208"/>
    </row>
    <row r="209" spans="1:25" ht="15" x14ac:dyDescent="0.25">
      <c r="A209" s="52"/>
      <c r="B209" s="52"/>
      <c r="C209" s="41"/>
      <c r="D209" s="41"/>
      <c r="E209" s="41"/>
      <c r="F209" s="41"/>
      <c r="G209" s="41"/>
      <c r="H209"/>
      <c r="I209"/>
      <c r="J209"/>
      <c r="K209"/>
      <c r="L209"/>
      <c r="M209"/>
      <c r="N209"/>
      <c r="O209"/>
      <c r="P209"/>
      <c r="Q209"/>
      <c r="R209"/>
      <c r="S209"/>
      <c r="T209"/>
      <c r="U209"/>
      <c r="V209"/>
      <c r="W209"/>
      <c r="X209"/>
      <c r="Y209"/>
    </row>
    <row r="210" spans="1:25" ht="15" x14ac:dyDescent="0.25">
      <c r="A210" s="54" t="s">
        <v>97</v>
      </c>
      <c r="B210" s="46">
        <v>303000000</v>
      </c>
      <c r="C210" s="46">
        <v>282000000</v>
      </c>
      <c r="D210" s="55">
        <v>7.4468085106383003E-2</v>
      </c>
      <c r="E210" s="46">
        <v>303000000</v>
      </c>
      <c r="F210" s="46">
        <v>282000000</v>
      </c>
      <c r="G210" s="55">
        <v>7.4468085106383003E-2</v>
      </c>
      <c r="H210"/>
      <c r="I210"/>
      <c r="J210"/>
      <c r="K210"/>
      <c r="L210"/>
      <c r="M210"/>
      <c r="N210"/>
      <c r="O210"/>
      <c r="P210"/>
      <c r="Q210"/>
      <c r="R210"/>
      <c r="S210"/>
      <c r="T210"/>
      <c r="U210"/>
      <c r="V210"/>
      <c r="W210"/>
      <c r="X210"/>
      <c r="Y210"/>
    </row>
    <row r="211" spans="1:25" ht="15" x14ac:dyDescent="0.25">
      <c r="A211" s="49" t="s">
        <v>98</v>
      </c>
      <c r="B211" s="50">
        <v>453000000</v>
      </c>
      <c r="C211" s="50">
        <v>399000000</v>
      </c>
      <c r="D211" s="51">
        <v>0.13533834586466201</v>
      </c>
      <c r="E211" s="50">
        <v>453000000</v>
      </c>
      <c r="F211" s="50">
        <v>399000000</v>
      </c>
      <c r="G211" s="51">
        <v>0.13533834586466201</v>
      </c>
      <c r="H211"/>
      <c r="I211"/>
      <c r="J211"/>
      <c r="K211"/>
      <c r="L211"/>
      <c r="M211"/>
      <c r="N211"/>
      <c r="O211"/>
      <c r="P211"/>
      <c r="Q211"/>
      <c r="R211"/>
      <c r="S211"/>
      <c r="T211"/>
      <c r="U211"/>
      <c r="V211"/>
      <c r="W211"/>
      <c r="X211"/>
      <c r="Y211"/>
    </row>
    <row r="212" spans="1:25" ht="15" x14ac:dyDescent="0.25">
      <c r="A212" s="41" t="s">
        <v>76</v>
      </c>
      <c r="B212" s="33">
        <v>26000000</v>
      </c>
      <c r="C212" s="30">
        <v>24000000</v>
      </c>
      <c r="D212" s="44">
        <v>8.3333333333333301E-2</v>
      </c>
      <c r="E212" s="30">
        <v>26000000</v>
      </c>
      <c r="F212" s="30">
        <v>24000000</v>
      </c>
      <c r="G212" s="44">
        <v>8.3333333333333301E-2</v>
      </c>
      <c r="H212"/>
      <c r="I212"/>
      <c r="J212"/>
      <c r="K212"/>
      <c r="L212"/>
      <c r="M212"/>
      <c r="N212"/>
      <c r="O212"/>
      <c r="P212"/>
      <c r="Q212"/>
      <c r="R212"/>
      <c r="S212"/>
      <c r="T212"/>
      <c r="U212"/>
      <c r="V212"/>
      <c r="W212"/>
      <c r="X212"/>
      <c r="Y212"/>
    </row>
    <row r="213" spans="1:25" ht="15" x14ac:dyDescent="0.25">
      <c r="A213" s="45" t="s">
        <v>99</v>
      </c>
      <c r="B213" s="35">
        <v>21000000</v>
      </c>
      <c r="C213" s="36">
        <v>6000000</v>
      </c>
      <c r="D213" s="48">
        <v>2.5</v>
      </c>
      <c r="E213" s="36">
        <v>21000000</v>
      </c>
      <c r="F213" s="36">
        <v>6000000</v>
      </c>
      <c r="G213" s="48">
        <v>2.5</v>
      </c>
      <c r="H213"/>
      <c r="I213"/>
      <c r="J213"/>
      <c r="K213"/>
      <c r="L213"/>
      <c r="M213"/>
      <c r="N213"/>
      <c r="O213"/>
      <c r="P213"/>
      <c r="Q213"/>
      <c r="R213"/>
      <c r="S213"/>
      <c r="T213"/>
      <c r="U213"/>
      <c r="V213"/>
      <c r="W213"/>
      <c r="X213"/>
      <c r="Y213"/>
    </row>
    <row r="214" spans="1:25" ht="15" x14ac:dyDescent="0.25">
      <c r="A214" s="49" t="s">
        <v>100</v>
      </c>
      <c r="B214" s="39">
        <v>500000000</v>
      </c>
      <c r="C214" s="39">
        <v>429000000</v>
      </c>
      <c r="D214" s="56">
        <v>0.165501165501166</v>
      </c>
      <c r="E214" s="39">
        <v>500000000</v>
      </c>
      <c r="F214" s="39">
        <v>429000000</v>
      </c>
      <c r="G214" s="56">
        <v>0.165501165501166</v>
      </c>
      <c r="H214"/>
      <c r="I214"/>
      <c r="J214"/>
      <c r="K214"/>
      <c r="L214"/>
      <c r="M214"/>
      <c r="N214"/>
      <c r="O214"/>
      <c r="P214"/>
      <c r="Q214"/>
      <c r="R214"/>
      <c r="S214"/>
      <c r="T214"/>
      <c r="U214"/>
      <c r="V214"/>
      <c r="W214"/>
      <c r="X214"/>
      <c r="Y214"/>
    </row>
    <row r="215" spans="1:25" ht="15" x14ac:dyDescent="0.25">
      <c r="A215"/>
      <c r="B215"/>
      <c r="C215"/>
      <c r="D215"/>
      <c r="E215"/>
      <c r="F215"/>
      <c r="G215"/>
      <c r="H215"/>
      <c r="I215"/>
      <c r="J215"/>
      <c r="K215"/>
      <c r="L215"/>
      <c r="M215"/>
      <c r="N215"/>
      <c r="O215"/>
      <c r="P215"/>
      <c r="Q215"/>
      <c r="R215"/>
      <c r="S215"/>
      <c r="T215"/>
      <c r="U215"/>
      <c r="V215"/>
      <c r="W215"/>
      <c r="X215"/>
      <c r="Y215"/>
    </row>
    <row r="216" spans="1:25" ht="15" x14ac:dyDescent="0.25">
      <c r="A216"/>
      <c r="B216"/>
      <c r="C216"/>
      <c r="D216"/>
      <c r="E216"/>
      <c r="F216"/>
      <c r="G216"/>
      <c r="H216"/>
      <c r="I216"/>
      <c r="J216"/>
      <c r="K216"/>
      <c r="L216"/>
      <c r="M216"/>
      <c r="N216"/>
      <c r="O216"/>
      <c r="P216"/>
      <c r="Q216"/>
      <c r="R216"/>
      <c r="S216"/>
      <c r="T216"/>
      <c r="U216"/>
      <c r="V216"/>
      <c r="W216"/>
      <c r="X216"/>
      <c r="Y216"/>
    </row>
    <row r="217" spans="1:25" ht="15" x14ac:dyDescent="0.25">
      <c r="A217"/>
      <c r="B217"/>
      <c r="C217"/>
      <c r="D217"/>
      <c r="E217"/>
      <c r="F217"/>
      <c r="G217"/>
      <c r="H217"/>
      <c r="I217"/>
      <c r="J217"/>
      <c r="K217"/>
      <c r="L217"/>
      <c r="M217"/>
      <c r="N217"/>
      <c r="O217"/>
      <c r="P217"/>
      <c r="Q217"/>
      <c r="R217"/>
      <c r="S217"/>
      <c r="T217"/>
      <c r="U217"/>
      <c r="V217"/>
      <c r="W217"/>
      <c r="X217"/>
      <c r="Y217"/>
    </row>
    <row r="218" spans="1:25" ht="15" x14ac:dyDescent="0.25">
      <c r="A218"/>
      <c r="B218"/>
      <c r="C218"/>
      <c r="D218"/>
      <c r="E218"/>
      <c r="F218"/>
      <c r="G218"/>
      <c r="H218"/>
      <c r="I218"/>
      <c r="J218"/>
      <c r="K218"/>
      <c r="L218"/>
      <c r="M218"/>
      <c r="N218"/>
      <c r="O218"/>
      <c r="P218"/>
      <c r="Q218"/>
      <c r="R218"/>
      <c r="S218"/>
      <c r="T218"/>
      <c r="U218"/>
      <c r="V218"/>
      <c r="W218"/>
      <c r="X218"/>
      <c r="Y218"/>
    </row>
    <row r="219" spans="1:25" ht="15" x14ac:dyDescent="0.25">
      <c r="A219"/>
      <c r="B219"/>
      <c r="C219"/>
      <c r="D219"/>
      <c r="E219"/>
      <c r="F219"/>
      <c r="G219"/>
      <c r="H219"/>
      <c r="I219"/>
      <c r="J219"/>
      <c r="K219"/>
      <c r="L219"/>
      <c r="M219"/>
      <c r="N219"/>
      <c r="O219"/>
      <c r="P219"/>
      <c r="Q219"/>
      <c r="R219"/>
      <c r="S219"/>
      <c r="T219"/>
      <c r="U219"/>
      <c r="V219"/>
      <c r="W219"/>
      <c r="X219"/>
      <c r="Y219"/>
    </row>
    <row r="220" spans="1:25" ht="15" x14ac:dyDescent="0.25">
      <c r="A220"/>
      <c r="B220"/>
      <c r="C220"/>
      <c r="D220"/>
      <c r="E220"/>
      <c r="F220"/>
      <c r="G220"/>
      <c r="H220"/>
      <c r="I220"/>
      <c r="J220"/>
      <c r="K220"/>
      <c r="L220"/>
      <c r="M220"/>
      <c r="N220"/>
      <c r="O220"/>
      <c r="P220"/>
      <c r="Q220"/>
      <c r="R220"/>
      <c r="S220"/>
      <c r="T220"/>
      <c r="U220"/>
      <c r="V220"/>
      <c r="W220"/>
      <c r="X220"/>
      <c r="Y220"/>
    </row>
    <row r="221" spans="1:25" ht="15" x14ac:dyDescent="0.25">
      <c r="A221"/>
      <c r="B221"/>
      <c r="C221"/>
      <c r="D221"/>
      <c r="E221"/>
      <c r="F221"/>
      <c r="G221"/>
      <c r="H221"/>
      <c r="I221"/>
      <c r="J221"/>
      <c r="K221"/>
      <c r="L221"/>
      <c r="M221"/>
      <c r="N221"/>
      <c r="O221"/>
      <c r="P221"/>
      <c r="Q221"/>
      <c r="R221"/>
      <c r="S221"/>
      <c r="T221"/>
      <c r="U221"/>
      <c r="V221"/>
      <c r="W221"/>
      <c r="X221"/>
      <c r="Y221"/>
    </row>
    <row r="222" spans="1:25" ht="15" x14ac:dyDescent="0.25">
      <c r="A222"/>
      <c r="B222"/>
      <c r="C222"/>
      <c r="D222"/>
      <c r="E222"/>
      <c r="F222"/>
      <c r="G222"/>
      <c r="H222"/>
      <c r="I222"/>
      <c r="J222"/>
      <c r="K222"/>
      <c r="L222"/>
      <c r="M222"/>
      <c r="N222"/>
      <c r="O222"/>
      <c r="P222"/>
      <c r="Q222"/>
      <c r="R222"/>
      <c r="S222"/>
      <c r="T222"/>
      <c r="U222"/>
      <c r="V222"/>
      <c r="W222"/>
      <c r="X222"/>
      <c r="Y222"/>
    </row>
    <row r="223" spans="1:25" ht="15" x14ac:dyDescent="0.25">
      <c r="A223"/>
      <c r="B223"/>
      <c r="C223"/>
      <c r="D223"/>
      <c r="E223"/>
      <c r="F223"/>
      <c r="G223"/>
      <c r="H223"/>
      <c r="I223"/>
      <c r="J223"/>
      <c r="K223"/>
      <c r="L223"/>
      <c r="M223"/>
      <c r="N223"/>
      <c r="O223"/>
      <c r="P223"/>
      <c r="Q223"/>
      <c r="R223"/>
      <c r="S223"/>
      <c r="T223"/>
      <c r="U223"/>
      <c r="V223"/>
      <c r="W223"/>
      <c r="X223"/>
      <c r="Y223"/>
    </row>
    <row r="224" spans="1:25" ht="15" x14ac:dyDescent="0.25">
      <c r="A224"/>
      <c r="B224"/>
      <c r="C224"/>
      <c r="D224"/>
      <c r="E224"/>
      <c r="F224"/>
      <c r="G224"/>
      <c r="H224"/>
      <c r="I224"/>
      <c r="J224"/>
      <c r="K224"/>
      <c r="L224"/>
      <c r="M224"/>
      <c r="N224"/>
      <c r="O224"/>
      <c r="P224"/>
      <c r="Q224"/>
      <c r="R224"/>
      <c r="S224"/>
      <c r="T224"/>
      <c r="U224"/>
      <c r="V224"/>
      <c r="W224"/>
      <c r="X224"/>
      <c r="Y224"/>
    </row>
    <row r="225" spans="1:25" ht="15" x14ac:dyDescent="0.25">
      <c r="A225"/>
      <c r="B225"/>
      <c r="C225"/>
      <c r="D225"/>
      <c r="E225"/>
      <c r="F225"/>
      <c r="G225"/>
      <c r="H225"/>
      <c r="I225"/>
      <c r="J225"/>
      <c r="K225"/>
      <c r="L225"/>
      <c r="M225"/>
      <c r="N225"/>
      <c r="O225"/>
      <c r="P225"/>
      <c r="Q225"/>
      <c r="R225"/>
      <c r="S225"/>
      <c r="T225"/>
      <c r="U225"/>
      <c r="V225"/>
      <c r="W225"/>
      <c r="X225"/>
      <c r="Y225"/>
    </row>
    <row r="226" spans="1:25" ht="15" x14ac:dyDescent="0.25">
      <c r="A226"/>
      <c r="B226"/>
      <c r="C226"/>
      <c r="D226"/>
      <c r="E226"/>
      <c r="F226"/>
      <c r="G226"/>
      <c r="H226"/>
      <c r="I226"/>
      <c r="J226"/>
      <c r="K226"/>
      <c r="L226"/>
      <c r="M226"/>
      <c r="N226"/>
      <c r="O226"/>
      <c r="P226"/>
      <c r="Q226"/>
      <c r="R226"/>
      <c r="S226"/>
      <c r="T226"/>
      <c r="U226"/>
      <c r="V226"/>
      <c r="W226"/>
      <c r="X226"/>
      <c r="Y226"/>
    </row>
    <row r="227" spans="1:25" ht="15" x14ac:dyDescent="0.25">
      <c r="A227"/>
      <c r="B227"/>
      <c r="C227"/>
      <c r="D227"/>
      <c r="E227"/>
      <c r="F227"/>
      <c r="G227"/>
      <c r="H227"/>
      <c r="I227"/>
      <c r="J227"/>
      <c r="K227"/>
      <c r="L227"/>
      <c r="M227"/>
      <c r="N227"/>
      <c r="O227"/>
      <c r="P227"/>
      <c r="Q227"/>
      <c r="R227"/>
      <c r="S227"/>
      <c r="T227"/>
      <c r="U227"/>
      <c r="V227"/>
      <c r="W227"/>
      <c r="X227"/>
      <c r="Y227"/>
    </row>
    <row r="228" spans="1:25" ht="15" x14ac:dyDescent="0.25">
      <c r="A228"/>
      <c r="B228"/>
      <c r="C228"/>
      <c r="D228"/>
      <c r="E228"/>
      <c r="F228"/>
      <c r="G228"/>
      <c r="H228"/>
      <c r="I228"/>
      <c r="J228"/>
      <c r="K228"/>
      <c r="L228"/>
      <c r="M228"/>
      <c r="N228"/>
      <c r="O228"/>
      <c r="P228"/>
      <c r="Q228"/>
      <c r="R228"/>
      <c r="S228"/>
      <c r="T228"/>
      <c r="U228"/>
      <c r="V228"/>
      <c r="W228"/>
      <c r="X228"/>
      <c r="Y228"/>
    </row>
    <row r="229" spans="1:25" ht="15" x14ac:dyDescent="0.25">
      <c r="A229"/>
      <c r="B229"/>
      <c r="C229"/>
      <c r="D229"/>
      <c r="E229"/>
      <c r="F229"/>
      <c r="G229"/>
      <c r="H229"/>
      <c r="I229"/>
      <c r="J229"/>
      <c r="K229"/>
      <c r="L229"/>
      <c r="M229"/>
      <c r="N229"/>
      <c r="O229"/>
      <c r="P229"/>
      <c r="Q229"/>
      <c r="R229"/>
      <c r="S229"/>
      <c r="T229"/>
      <c r="U229"/>
      <c r="V229"/>
      <c r="W229"/>
      <c r="X229"/>
      <c r="Y229"/>
    </row>
    <row r="230" spans="1:25" ht="15" x14ac:dyDescent="0.25">
      <c r="A230"/>
      <c r="B230"/>
      <c r="C230"/>
      <c r="D230"/>
      <c r="E230"/>
      <c r="F230"/>
      <c r="G230"/>
      <c r="H230"/>
      <c r="I230"/>
      <c r="J230"/>
      <c r="K230"/>
      <c r="L230"/>
      <c r="M230"/>
      <c r="N230"/>
      <c r="O230"/>
      <c r="P230"/>
      <c r="Q230"/>
      <c r="R230"/>
      <c r="S230"/>
      <c r="T230"/>
      <c r="U230"/>
      <c r="V230"/>
      <c r="W230"/>
      <c r="X230"/>
      <c r="Y230"/>
    </row>
    <row r="231" spans="1:25" ht="15" x14ac:dyDescent="0.25">
      <c r="A231"/>
      <c r="B231"/>
      <c r="C231"/>
      <c r="D231"/>
      <c r="E231"/>
      <c r="F231"/>
      <c r="G231"/>
      <c r="H231"/>
      <c r="I231"/>
      <c r="J231"/>
      <c r="K231"/>
      <c r="L231"/>
      <c r="M231"/>
      <c r="N231"/>
      <c r="O231"/>
      <c r="P231"/>
      <c r="Q231"/>
      <c r="R231"/>
      <c r="S231"/>
      <c r="T231"/>
      <c r="U231"/>
      <c r="V231"/>
      <c r="W231"/>
      <c r="X231"/>
      <c r="Y231"/>
    </row>
    <row r="232" spans="1:25" ht="15" x14ac:dyDescent="0.25">
      <c r="A232"/>
      <c r="B232"/>
      <c r="C232"/>
      <c r="D232"/>
      <c r="E232"/>
      <c r="F232"/>
      <c r="G232"/>
      <c r="H232"/>
      <c r="I232"/>
      <c r="J232"/>
      <c r="K232"/>
      <c r="L232"/>
      <c r="M232"/>
      <c r="N232"/>
      <c r="O232"/>
      <c r="P232"/>
      <c r="Q232"/>
      <c r="R232"/>
      <c r="S232"/>
      <c r="T232"/>
      <c r="U232"/>
      <c r="V232"/>
      <c r="W232"/>
      <c r="X232"/>
      <c r="Y232"/>
    </row>
    <row r="233" spans="1:25" ht="15" x14ac:dyDescent="0.25">
      <c r="A233"/>
      <c r="B233"/>
      <c r="C233"/>
      <c r="D233"/>
      <c r="E233"/>
      <c r="F233"/>
      <c r="G233"/>
      <c r="H233"/>
      <c r="I233"/>
      <c r="J233"/>
      <c r="K233"/>
      <c r="L233"/>
      <c r="M233"/>
      <c r="N233"/>
      <c r="O233"/>
      <c r="P233"/>
      <c r="Q233"/>
      <c r="R233"/>
      <c r="S233"/>
      <c r="T233"/>
      <c r="U233"/>
      <c r="V233"/>
      <c r="W233"/>
      <c r="X233"/>
      <c r="Y233"/>
    </row>
    <row r="234" spans="1:25" ht="15" x14ac:dyDescent="0.25">
      <c r="A234"/>
      <c r="B234"/>
      <c r="C234"/>
      <c r="D234"/>
      <c r="E234"/>
      <c r="F234"/>
      <c r="G234"/>
      <c r="H234"/>
      <c r="I234"/>
      <c r="J234"/>
      <c r="K234"/>
      <c r="L234"/>
      <c r="M234"/>
      <c r="N234"/>
      <c r="O234"/>
      <c r="P234"/>
      <c r="Q234"/>
      <c r="R234"/>
      <c r="S234"/>
      <c r="T234"/>
      <c r="U234"/>
      <c r="V234"/>
      <c r="W234"/>
      <c r="X234"/>
      <c r="Y234"/>
    </row>
    <row r="235" spans="1:25" ht="15" x14ac:dyDescent="0.25">
      <c r="A235"/>
      <c r="B235"/>
      <c r="C235"/>
      <c r="D235"/>
      <c r="E235"/>
      <c r="F235"/>
      <c r="G235"/>
      <c r="H235"/>
      <c r="I235"/>
      <c r="J235"/>
      <c r="K235"/>
      <c r="L235"/>
      <c r="M235"/>
      <c r="N235"/>
      <c r="O235"/>
      <c r="P235"/>
      <c r="Q235"/>
      <c r="R235"/>
      <c r="S235"/>
      <c r="T235"/>
      <c r="U235"/>
      <c r="V235"/>
      <c r="W235"/>
      <c r="X235"/>
      <c r="Y235"/>
    </row>
    <row r="236" spans="1:25" ht="15" x14ac:dyDescent="0.25">
      <c r="A236"/>
      <c r="B236"/>
      <c r="C236"/>
      <c r="D236"/>
      <c r="E236"/>
      <c r="F236"/>
      <c r="G236"/>
      <c r="H236"/>
      <c r="I236"/>
      <c r="J236"/>
      <c r="K236"/>
      <c r="L236"/>
      <c r="M236"/>
      <c r="N236"/>
      <c r="O236"/>
      <c r="P236"/>
      <c r="Q236"/>
      <c r="R236"/>
      <c r="S236"/>
      <c r="T236"/>
      <c r="U236"/>
      <c r="V236"/>
      <c r="W236"/>
      <c r="X236"/>
      <c r="Y236"/>
    </row>
    <row r="237" spans="1:25" ht="15" x14ac:dyDescent="0.25">
      <c r="A237"/>
      <c r="B237"/>
      <c r="C237"/>
      <c r="D237"/>
      <c r="E237"/>
      <c r="F237"/>
      <c r="G237"/>
      <c r="H237"/>
      <c r="I237"/>
      <c r="J237"/>
      <c r="K237"/>
      <c r="L237"/>
      <c r="M237"/>
      <c r="N237"/>
      <c r="O237"/>
      <c r="P237"/>
      <c r="Q237"/>
      <c r="R237"/>
      <c r="S237"/>
      <c r="T237"/>
      <c r="U237"/>
      <c r="V237"/>
      <c r="W237"/>
      <c r="X237"/>
      <c r="Y237"/>
    </row>
    <row r="238" spans="1:25" ht="15" x14ac:dyDescent="0.25">
      <c r="A238"/>
      <c r="B238"/>
      <c r="C238"/>
      <c r="D238"/>
      <c r="E238"/>
      <c r="F238"/>
      <c r="G238"/>
      <c r="H238"/>
      <c r="I238"/>
      <c r="J238"/>
      <c r="K238"/>
      <c r="L238"/>
      <c r="M238"/>
      <c r="N238"/>
      <c r="O238"/>
      <c r="P238"/>
      <c r="Q238"/>
      <c r="R238"/>
      <c r="S238"/>
      <c r="T238"/>
      <c r="U238"/>
      <c r="V238"/>
      <c r="W238"/>
      <c r="X238"/>
      <c r="Y238"/>
    </row>
    <row r="239" spans="1:25" ht="15" x14ac:dyDescent="0.25">
      <c r="A239"/>
      <c r="B239"/>
      <c r="C239"/>
      <c r="D239"/>
      <c r="E239"/>
      <c r="F239"/>
      <c r="G239"/>
      <c r="H239"/>
      <c r="I239"/>
      <c r="J239"/>
      <c r="K239"/>
      <c r="L239"/>
      <c r="M239"/>
      <c r="N239"/>
      <c r="O239"/>
      <c r="P239"/>
      <c r="Q239"/>
      <c r="R239"/>
      <c r="S239"/>
      <c r="T239"/>
      <c r="U239"/>
      <c r="V239"/>
      <c r="W239"/>
      <c r="X239"/>
      <c r="Y239"/>
    </row>
    <row r="240" spans="1:25" ht="15" x14ac:dyDescent="0.25">
      <c r="A240"/>
      <c r="B240"/>
      <c r="C240"/>
      <c r="D240"/>
      <c r="E240"/>
      <c r="F240"/>
      <c r="G240"/>
      <c r="H240"/>
      <c r="I240"/>
      <c r="J240"/>
      <c r="K240"/>
      <c r="L240"/>
      <c r="M240"/>
      <c r="N240"/>
      <c r="O240"/>
      <c r="P240"/>
      <c r="Q240"/>
      <c r="R240"/>
      <c r="S240"/>
      <c r="T240"/>
      <c r="U240"/>
      <c r="V240"/>
      <c r="W240"/>
      <c r="X240"/>
      <c r="Y240"/>
    </row>
    <row r="241" spans="1:25" ht="15" x14ac:dyDescent="0.25">
      <c r="A241"/>
      <c r="B241"/>
      <c r="C241"/>
      <c r="D241"/>
      <c r="E241"/>
      <c r="F241"/>
      <c r="G241"/>
      <c r="H241"/>
      <c r="I241"/>
      <c r="J241"/>
      <c r="K241"/>
      <c r="L241"/>
      <c r="M241"/>
      <c r="N241"/>
      <c r="O241"/>
      <c r="P241"/>
      <c r="Q241"/>
      <c r="R241"/>
      <c r="S241"/>
      <c r="T241"/>
      <c r="U241"/>
      <c r="V241"/>
      <c r="W241"/>
      <c r="X241"/>
      <c r="Y241"/>
    </row>
    <row r="242" spans="1:25" ht="15" x14ac:dyDescent="0.25">
      <c r="A242"/>
      <c r="B242"/>
      <c r="C242"/>
      <c r="D242"/>
      <c r="E242"/>
      <c r="F242"/>
      <c r="G242"/>
      <c r="H242"/>
      <c r="I242"/>
      <c r="J242"/>
      <c r="K242"/>
      <c r="L242"/>
      <c r="M242"/>
      <c r="N242"/>
      <c r="O242"/>
      <c r="P242"/>
      <c r="Q242"/>
      <c r="R242"/>
      <c r="S242"/>
      <c r="T242"/>
      <c r="U242"/>
      <c r="V242"/>
      <c r="W242"/>
      <c r="X242"/>
      <c r="Y242"/>
    </row>
    <row r="243" spans="1:25" ht="15" x14ac:dyDescent="0.25">
      <c r="A243"/>
      <c r="B243"/>
      <c r="C243"/>
      <c r="D243"/>
      <c r="E243"/>
      <c r="F243"/>
      <c r="G243"/>
      <c r="H243"/>
      <c r="I243"/>
      <c r="J243"/>
      <c r="K243"/>
      <c r="L243"/>
      <c r="M243"/>
      <c r="N243"/>
      <c r="O243"/>
      <c r="P243"/>
      <c r="Q243"/>
      <c r="R243"/>
      <c r="S243"/>
      <c r="T243"/>
      <c r="U243"/>
      <c r="V243"/>
      <c r="W243"/>
      <c r="X243"/>
      <c r="Y243"/>
    </row>
    <row r="244" spans="1:25" ht="15" x14ac:dyDescent="0.25">
      <c r="A244"/>
      <c r="B244"/>
      <c r="C244"/>
      <c r="D244"/>
      <c r="E244"/>
      <c r="F244"/>
      <c r="G244"/>
      <c r="H244"/>
      <c r="I244"/>
      <c r="J244"/>
      <c r="K244"/>
      <c r="L244"/>
      <c r="M244"/>
      <c r="N244"/>
      <c r="O244"/>
      <c r="P244"/>
      <c r="Q244"/>
      <c r="R244"/>
      <c r="S244"/>
      <c r="T244"/>
      <c r="U244"/>
      <c r="V244"/>
      <c r="W244"/>
      <c r="X244"/>
      <c r="Y244"/>
    </row>
    <row r="245" spans="1:25" ht="15" x14ac:dyDescent="0.25">
      <c r="A245"/>
      <c r="B245"/>
      <c r="C245"/>
      <c r="D245"/>
      <c r="E245"/>
      <c r="F245"/>
      <c r="G245"/>
      <c r="H245"/>
      <c r="I245"/>
      <c r="J245"/>
      <c r="K245"/>
      <c r="L245"/>
      <c r="M245"/>
      <c r="N245"/>
      <c r="O245"/>
      <c r="P245"/>
      <c r="Q245"/>
      <c r="R245"/>
      <c r="S245"/>
      <c r="T245"/>
      <c r="U245"/>
      <c r="V245"/>
      <c r="W245"/>
      <c r="X245"/>
      <c r="Y245"/>
    </row>
    <row r="246" spans="1:25" ht="15" x14ac:dyDescent="0.25">
      <c r="A246"/>
      <c r="B246"/>
      <c r="C246"/>
      <c r="D246"/>
      <c r="E246"/>
      <c r="F246"/>
      <c r="G246"/>
      <c r="H246"/>
      <c r="I246"/>
      <c r="J246"/>
      <c r="K246"/>
      <c r="L246"/>
      <c r="M246"/>
      <c r="N246"/>
      <c r="O246"/>
      <c r="P246"/>
      <c r="Q246"/>
      <c r="R246"/>
      <c r="S246"/>
      <c r="T246"/>
      <c r="U246"/>
      <c r="V246"/>
      <c r="W246"/>
      <c r="X246"/>
      <c r="Y246"/>
    </row>
    <row r="247" spans="1:25" ht="15" x14ac:dyDescent="0.25">
      <c r="A247"/>
      <c r="B247"/>
      <c r="C247"/>
      <c r="D247"/>
      <c r="E247"/>
      <c r="F247"/>
      <c r="G247"/>
      <c r="H247"/>
      <c r="I247"/>
      <c r="J247"/>
      <c r="K247"/>
      <c r="L247"/>
      <c r="M247"/>
      <c r="N247"/>
      <c r="O247"/>
      <c r="P247"/>
      <c r="Q247"/>
      <c r="R247"/>
      <c r="S247"/>
      <c r="T247"/>
      <c r="U247"/>
      <c r="V247"/>
      <c r="W247"/>
      <c r="X247"/>
      <c r="Y247"/>
    </row>
    <row r="248" spans="1:25" ht="15" x14ac:dyDescent="0.25">
      <c r="A248"/>
      <c r="B248"/>
      <c r="C248"/>
      <c r="D248"/>
      <c r="E248"/>
      <c r="F248"/>
      <c r="G248"/>
      <c r="H248"/>
      <c r="I248"/>
      <c r="J248"/>
      <c r="K248"/>
      <c r="L248"/>
      <c r="M248"/>
      <c r="N248"/>
      <c r="O248"/>
      <c r="P248"/>
      <c r="Q248"/>
      <c r="R248"/>
      <c r="S248"/>
      <c r="T248"/>
      <c r="U248"/>
      <c r="V248"/>
      <c r="W248"/>
      <c r="X248"/>
      <c r="Y248"/>
    </row>
    <row r="249" spans="1:25" ht="15" x14ac:dyDescent="0.25">
      <c r="A249"/>
      <c r="B249"/>
      <c r="C249"/>
      <c r="D249"/>
      <c r="E249"/>
      <c r="F249"/>
      <c r="G249"/>
      <c r="H249"/>
      <c r="I249"/>
      <c r="J249"/>
      <c r="K249"/>
      <c r="L249"/>
      <c r="M249"/>
      <c r="N249"/>
      <c r="O249"/>
      <c r="P249"/>
      <c r="Q249"/>
      <c r="R249"/>
      <c r="S249"/>
      <c r="T249"/>
      <c r="U249"/>
      <c r="V249"/>
      <c r="W249"/>
      <c r="X249"/>
      <c r="Y249"/>
    </row>
    <row r="250" spans="1:25" ht="15" x14ac:dyDescent="0.25">
      <c r="A250"/>
      <c r="B250"/>
      <c r="C250"/>
      <c r="D250"/>
      <c r="E250"/>
      <c r="F250"/>
      <c r="G250"/>
      <c r="H250"/>
      <c r="I250"/>
      <c r="J250"/>
      <c r="K250"/>
      <c r="L250"/>
      <c r="M250"/>
      <c r="N250"/>
      <c r="O250"/>
      <c r="P250"/>
      <c r="Q250"/>
      <c r="R250"/>
      <c r="S250"/>
      <c r="T250"/>
      <c r="U250"/>
      <c r="V250"/>
      <c r="W250"/>
      <c r="X250"/>
      <c r="Y250"/>
    </row>
    <row r="251" spans="1:25" ht="15" x14ac:dyDescent="0.25">
      <c r="A251"/>
      <c r="B251"/>
      <c r="C251"/>
      <c r="D251"/>
      <c r="E251"/>
      <c r="F251"/>
      <c r="G251"/>
      <c r="H251"/>
      <c r="I251"/>
      <c r="J251"/>
      <c r="K251"/>
      <c r="L251"/>
      <c r="M251"/>
      <c r="N251"/>
      <c r="O251"/>
      <c r="P251"/>
      <c r="Q251"/>
      <c r="R251"/>
      <c r="S251"/>
      <c r="T251"/>
      <c r="U251"/>
      <c r="V251"/>
      <c r="W251"/>
      <c r="X251"/>
      <c r="Y251"/>
    </row>
    <row r="252" spans="1:25" ht="15" x14ac:dyDescent="0.25">
      <c r="A252"/>
      <c r="B252"/>
      <c r="C252"/>
      <c r="D252"/>
      <c r="E252"/>
      <c r="F252"/>
      <c r="G252"/>
      <c r="H252"/>
      <c r="I252"/>
      <c r="J252"/>
      <c r="K252"/>
      <c r="L252"/>
      <c r="M252"/>
      <c r="N252"/>
      <c r="O252"/>
      <c r="P252"/>
      <c r="Q252"/>
      <c r="R252"/>
      <c r="S252"/>
      <c r="T252"/>
      <c r="U252"/>
      <c r="V252"/>
      <c r="W252"/>
      <c r="X252"/>
      <c r="Y252"/>
    </row>
    <row r="253" spans="1:25" ht="15" x14ac:dyDescent="0.25">
      <c r="A253"/>
      <c r="B253"/>
      <c r="C253"/>
      <c r="D253"/>
      <c r="E253"/>
      <c r="F253"/>
      <c r="G253"/>
      <c r="H253"/>
      <c r="I253"/>
      <c r="J253"/>
      <c r="K253"/>
      <c r="L253"/>
      <c r="M253"/>
      <c r="N253"/>
      <c r="O253"/>
      <c r="P253"/>
      <c r="Q253"/>
      <c r="R253"/>
      <c r="S253"/>
      <c r="T253"/>
      <c r="U253"/>
      <c r="V253"/>
      <c r="W253"/>
      <c r="X253"/>
      <c r="Y253"/>
    </row>
    <row r="254" spans="1:25" ht="15" x14ac:dyDescent="0.25">
      <c r="A254"/>
      <c r="B254"/>
      <c r="C254"/>
      <c r="D254"/>
      <c r="E254"/>
      <c r="F254"/>
      <c r="G254"/>
      <c r="H254"/>
      <c r="I254"/>
      <c r="J254"/>
      <c r="K254"/>
      <c r="L254"/>
      <c r="M254"/>
      <c r="N254"/>
      <c r="O254"/>
      <c r="P254"/>
      <c r="Q254"/>
      <c r="R254"/>
      <c r="S254"/>
      <c r="T254"/>
      <c r="U254"/>
      <c r="V254"/>
      <c r="W254"/>
      <c r="X254"/>
      <c r="Y254"/>
    </row>
    <row r="255" spans="1:25" ht="15" x14ac:dyDescent="0.25">
      <c r="A255"/>
      <c r="B255"/>
      <c r="C255"/>
      <c r="D255"/>
      <c r="E255"/>
      <c r="F255"/>
      <c r="G255"/>
      <c r="H255"/>
      <c r="I255"/>
      <c r="J255"/>
      <c r="K255"/>
      <c r="L255"/>
      <c r="M255"/>
      <c r="N255"/>
      <c r="O255"/>
      <c r="P255"/>
      <c r="Q255"/>
      <c r="R255"/>
      <c r="S255"/>
      <c r="T255"/>
      <c r="U255"/>
      <c r="V255"/>
      <c r="W255"/>
      <c r="X255"/>
      <c r="Y255"/>
    </row>
    <row r="256" spans="1:25" ht="15" x14ac:dyDescent="0.25">
      <c r="A256"/>
      <c r="B256"/>
      <c r="C256"/>
      <c r="D256"/>
      <c r="E256"/>
      <c r="F256"/>
      <c r="G256"/>
      <c r="H256"/>
      <c r="I256"/>
      <c r="J256"/>
      <c r="K256"/>
      <c r="L256"/>
      <c r="M256"/>
      <c r="N256"/>
      <c r="O256"/>
      <c r="P256"/>
      <c r="Q256"/>
      <c r="R256"/>
      <c r="S256"/>
      <c r="T256"/>
      <c r="U256"/>
      <c r="V256"/>
      <c r="W256"/>
      <c r="X256"/>
      <c r="Y256"/>
    </row>
    <row r="257" spans="1:25" ht="15" x14ac:dyDescent="0.25">
      <c r="A257"/>
      <c r="B257"/>
      <c r="C257"/>
      <c r="D257"/>
      <c r="E257"/>
      <c r="F257"/>
      <c r="G257"/>
      <c r="H257"/>
      <c r="I257"/>
      <c r="J257"/>
      <c r="K257"/>
      <c r="L257"/>
      <c r="M257"/>
      <c r="N257"/>
      <c r="O257"/>
      <c r="P257"/>
      <c r="Q257"/>
      <c r="R257"/>
      <c r="S257"/>
      <c r="T257"/>
      <c r="U257"/>
      <c r="V257"/>
      <c r="W257"/>
      <c r="X257"/>
      <c r="Y257"/>
    </row>
    <row r="258" spans="1:25" ht="15" x14ac:dyDescent="0.25">
      <c r="A258"/>
      <c r="B258"/>
      <c r="C258"/>
      <c r="D258"/>
      <c r="E258"/>
      <c r="F258"/>
      <c r="G258"/>
      <c r="H258"/>
      <c r="I258"/>
      <c r="J258"/>
      <c r="K258"/>
      <c r="L258"/>
      <c r="M258"/>
      <c r="N258"/>
      <c r="O258"/>
      <c r="P258"/>
      <c r="Q258"/>
      <c r="R258"/>
      <c r="S258"/>
      <c r="T258"/>
      <c r="U258"/>
      <c r="V258"/>
      <c r="W258"/>
      <c r="X258"/>
      <c r="Y258"/>
    </row>
    <row r="259" spans="1:25" ht="15" x14ac:dyDescent="0.25">
      <c r="A259"/>
      <c r="B259"/>
      <c r="C259"/>
      <c r="D259"/>
      <c r="E259"/>
      <c r="F259"/>
      <c r="G259"/>
      <c r="H259"/>
      <c r="I259"/>
      <c r="J259"/>
      <c r="K259"/>
      <c r="L259"/>
      <c r="M259"/>
      <c r="N259"/>
      <c r="O259"/>
      <c r="P259"/>
      <c r="Q259"/>
      <c r="R259"/>
      <c r="S259"/>
      <c r="T259"/>
      <c r="U259"/>
      <c r="V259"/>
      <c r="W259"/>
      <c r="X259"/>
      <c r="Y259"/>
    </row>
    <row r="260" spans="1:25" ht="15" x14ac:dyDescent="0.25">
      <c r="A260"/>
      <c r="B260"/>
      <c r="C260"/>
      <c r="D260"/>
      <c r="E260"/>
      <c r="F260"/>
      <c r="G260"/>
      <c r="H260"/>
      <c r="I260"/>
      <c r="J260"/>
      <c r="K260"/>
      <c r="L260"/>
      <c r="M260"/>
      <c r="N260"/>
      <c r="O260"/>
      <c r="P260"/>
      <c r="Q260"/>
      <c r="R260"/>
      <c r="S260"/>
      <c r="T260"/>
      <c r="U260"/>
      <c r="V260"/>
      <c r="W260"/>
      <c r="X260"/>
      <c r="Y260"/>
    </row>
    <row r="261" spans="1:25" ht="15" x14ac:dyDescent="0.25">
      <c r="A261"/>
      <c r="B261"/>
      <c r="C261"/>
      <c r="D261"/>
      <c r="E261"/>
      <c r="F261"/>
      <c r="G261"/>
      <c r="H261"/>
      <c r="I261"/>
      <c r="J261"/>
      <c r="K261"/>
      <c r="L261"/>
      <c r="M261"/>
      <c r="N261"/>
      <c r="O261"/>
      <c r="P261"/>
      <c r="Q261"/>
      <c r="R261"/>
      <c r="S261"/>
      <c r="T261"/>
      <c r="U261"/>
      <c r="V261"/>
      <c r="W261"/>
      <c r="X261"/>
      <c r="Y261"/>
    </row>
    <row r="262" spans="1:25" ht="15" x14ac:dyDescent="0.25">
      <c r="A262"/>
      <c r="B262"/>
      <c r="C262"/>
      <c r="D262"/>
      <c r="E262"/>
      <c r="F262"/>
      <c r="G262"/>
      <c r="H262"/>
      <c r="I262"/>
      <c r="J262"/>
      <c r="K262"/>
      <c r="L262"/>
      <c r="M262"/>
      <c r="N262"/>
      <c r="O262"/>
      <c r="P262"/>
      <c r="Q262"/>
      <c r="R262"/>
      <c r="S262"/>
      <c r="T262"/>
      <c r="U262"/>
      <c r="V262"/>
      <c r="W262"/>
      <c r="X262"/>
      <c r="Y262"/>
    </row>
    <row r="263" spans="1:25" ht="15" x14ac:dyDescent="0.25">
      <c r="A263"/>
      <c r="B263"/>
      <c r="C263"/>
      <c r="D263"/>
      <c r="E263"/>
      <c r="F263"/>
      <c r="G263"/>
      <c r="H263"/>
      <c r="I263"/>
      <c r="J263"/>
      <c r="K263"/>
      <c r="L263"/>
      <c r="M263"/>
      <c r="N263"/>
      <c r="O263"/>
      <c r="P263"/>
      <c r="Q263"/>
      <c r="R263"/>
      <c r="S263"/>
      <c r="T263"/>
      <c r="U263"/>
      <c r="V263"/>
      <c r="W263"/>
      <c r="X263"/>
      <c r="Y263"/>
    </row>
    <row r="264" spans="1:25" ht="15" x14ac:dyDescent="0.25">
      <c r="A264"/>
      <c r="B264"/>
      <c r="C264"/>
      <c r="D264"/>
      <c r="E264"/>
      <c r="F264"/>
      <c r="G264"/>
      <c r="H264"/>
      <c r="I264"/>
      <c r="J264"/>
      <c r="K264"/>
      <c r="L264"/>
      <c r="M264"/>
      <c r="N264"/>
      <c r="O264"/>
      <c r="P264"/>
      <c r="Q264"/>
      <c r="R264"/>
      <c r="S264"/>
      <c r="T264"/>
      <c r="U264"/>
      <c r="V264"/>
      <c r="W264"/>
      <c r="X264"/>
      <c r="Y264"/>
    </row>
    <row r="265" spans="1:25" ht="15" x14ac:dyDescent="0.25">
      <c r="A265"/>
      <c r="B265"/>
      <c r="C265"/>
      <c r="D265"/>
      <c r="E265"/>
      <c r="F265"/>
      <c r="G265"/>
      <c r="H265"/>
      <c r="I265"/>
      <c r="J265"/>
      <c r="K265"/>
      <c r="L265"/>
      <c r="M265"/>
      <c r="N265"/>
      <c r="O265"/>
      <c r="P265"/>
      <c r="Q265"/>
      <c r="R265"/>
      <c r="S265"/>
      <c r="T265"/>
      <c r="U265"/>
      <c r="V265"/>
      <c r="W265"/>
      <c r="X265"/>
      <c r="Y265"/>
    </row>
    <row r="266" spans="1:25" ht="15" x14ac:dyDescent="0.25">
      <c r="A266"/>
      <c r="B266"/>
      <c r="C266"/>
      <c r="D266"/>
      <c r="E266"/>
      <c r="F266"/>
      <c r="G266"/>
      <c r="H266"/>
      <c r="I266"/>
      <c r="J266"/>
      <c r="K266"/>
      <c r="L266"/>
      <c r="M266"/>
      <c r="N266"/>
      <c r="O266"/>
      <c r="P266"/>
      <c r="Q266"/>
      <c r="R266"/>
      <c r="S266"/>
      <c r="T266"/>
      <c r="U266"/>
      <c r="V266"/>
      <c r="W266"/>
      <c r="X266"/>
      <c r="Y266"/>
    </row>
    <row r="267" spans="1:25" ht="15" x14ac:dyDescent="0.25">
      <c r="A267"/>
      <c r="B267"/>
      <c r="C267"/>
      <c r="D267"/>
      <c r="E267"/>
      <c r="F267"/>
      <c r="G267"/>
      <c r="H267"/>
      <c r="I267"/>
      <c r="J267"/>
      <c r="K267"/>
      <c r="L267"/>
      <c r="M267"/>
      <c r="N267"/>
      <c r="O267"/>
      <c r="P267"/>
      <c r="Q267"/>
      <c r="R267"/>
      <c r="S267"/>
      <c r="T267"/>
      <c r="U267"/>
      <c r="V267"/>
      <c r="W267"/>
      <c r="X267"/>
      <c r="Y267"/>
    </row>
    <row r="268" spans="1:25" ht="15" x14ac:dyDescent="0.25">
      <c r="A268"/>
      <c r="B268"/>
      <c r="C268"/>
      <c r="D268"/>
      <c r="E268"/>
      <c r="F268"/>
      <c r="G268"/>
      <c r="H268"/>
      <c r="I268"/>
      <c r="J268"/>
      <c r="K268"/>
      <c r="L268"/>
      <c r="M268"/>
      <c r="N268"/>
      <c r="O268"/>
      <c r="P268"/>
      <c r="Q268"/>
      <c r="R268"/>
      <c r="S268"/>
      <c r="T268"/>
      <c r="U268"/>
      <c r="V268"/>
      <c r="W268"/>
      <c r="X268"/>
      <c r="Y268"/>
    </row>
    <row r="269" spans="1:25" ht="15" x14ac:dyDescent="0.25">
      <c r="A269"/>
      <c r="B269"/>
      <c r="C269"/>
      <c r="D269"/>
      <c r="E269"/>
      <c r="F269"/>
      <c r="G269"/>
      <c r="H269"/>
      <c r="I269"/>
      <c r="J269"/>
      <c r="K269"/>
      <c r="L269"/>
      <c r="M269"/>
      <c r="N269"/>
      <c r="O269"/>
      <c r="P269"/>
      <c r="Q269"/>
      <c r="R269"/>
      <c r="S269"/>
      <c r="T269"/>
      <c r="U269"/>
      <c r="V269"/>
      <c r="W269"/>
      <c r="X269"/>
      <c r="Y269"/>
    </row>
    <row r="270" spans="1:25" ht="15" x14ac:dyDescent="0.25">
      <c r="A270"/>
      <c r="B270"/>
      <c r="C270"/>
      <c r="D270"/>
      <c r="E270"/>
      <c r="F270"/>
      <c r="G270"/>
      <c r="H270"/>
      <c r="I270"/>
      <c r="J270"/>
      <c r="K270"/>
      <c r="L270"/>
      <c r="M270"/>
      <c r="N270"/>
      <c r="O270"/>
      <c r="P270"/>
      <c r="Q270"/>
      <c r="R270"/>
      <c r="S270"/>
      <c r="T270"/>
      <c r="U270"/>
      <c r="V270"/>
      <c r="W270"/>
      <c r="X270"/>
      <c r="Y270"/>
    </row>
    <row r="271" spans="1:25" ht="15" x14ac:dyDescent="0.25">
      <c r="A271"/>
      <c r="B271"/>
      <c r="C271"/>
      <c r="D271"/>
      <c r="E271"/>
      <c r="F271"/>
      <c r="G271"/>
      <c r="H271"/>
      <c r="I271"/>
      <c r="J271"/>
      <c r="K271"/>
      <c r="L271"/>
      <c r="M271"/>
      <c r="N271"/>
      <c r="O271"/>
      <c r="P271"/>
      <c r="Q271"/>
      <c r="R271"/>
      <c r="S271"/>
      <c r="T271"/>
      <c r="U271"/>
      <c r="V271"/>
      <c r="W271"/>
      <c r="X271"/>
      <c r="Y271"/>
    </row>
    <row r="272" spans="1:25" ht="15" x14ac:dyDescent="0.25">
      <c r="A272"/>
      <c r="B272"/>
      <c r="C272"/>
      <c r="D272"/>
      <c r="E272"/>
      <c r="F272"/>
      <c r="G272"/>
      <c r="H272"/>
      <c r="I272"/>
      <c r="J272"/>
      <c r="K272"/>
      <c r="L272"/>
      <c r="M272"/>
      <c r="N272"/>
      <c r="O272"/>
      <c r="P272"/>
      <c r="Q272"/>
      <c r="R272"/>
      <c r="S272"/>
      <c r="T272"/>
      <c r="U272"/>
      <c r="V272"/>
      <c r="W272"/>
      <c r="X272"/>
      <c r="Y272"/>
    </row>
    <row r="273" spans="1:25" ht="15" x14ac:dyDescent="0.25">
      <c r="A273"/>
      <c r="B273"/>
      <c r="C273"/>
      <c r="D273"/>
      <c r="E273"/>
      <c r="F273"/>
      <c r="G273"/>
      <c r="H273"/>
      <c r="I273"/>
      <c r="J273"/>
      <c r="K273"/>
      <c r="L273"/>
      <c r="M273"/>
      <c r="N273"/>
      <c r="O273"/>
      <c r="P273"/>
      <c r="Q273"/>
      <c r="R273"/>
      <c r="S273"/>
      <c r="T273"/>
      <c r="U273"/>
      <c r="V273"/>
      <c r="W273"/>
      <c r="X273"/>
      <c r="Y273"/>
    </row>
    <row r="274" spans="1:25" ht="15" x14ac:dyDescent="0.25">
      <c r="A274"/>
      <c r="B274"/>
      <c r="C274"/>
      <c r="D274"/>
      <c r="E274"/>
      <c r="F274"/>
      <c r="G274"/>
      <c r="H274"/>
      <c r="I274"/>
      <c r="J274"/>
      <c r="K274"/>
      <c r="L274"/>
      <c r="M274"/>
      <c r="N274"/>
      <c r="O274"/>
      <c r="P274"/>
      <c r="Q274"/>
      <c r="R274"/>
      <c r="S274"/>
      <c r="T274"/>
      <c r="U274"/>
      <c r="V274"/>
      <c r="W274"/>
      <c r="X274"/>
      <c r="Y274"/>
    </row>
    <row r="275" spans="1:25" ht="15" x14ac:dyDescent="0.25">
      <c r="A275"/>
      <c r="B275"/>
      <c r="C275"/>
      <c r="D275"/>
      <c r="E275"/>
      <c r="F275"/>
      <c r="G275"/>
      <c r="H275"/>
      <c r="I275"/>
      <c r="J275"/>
      <c r="K275"/>
      <c r="L275"/>
      <c r="M275"/>
      <c r="N275"/>
      <c r="O275"/>
      <c r="P275"/>
      <c r="Q275"/>
      <c r="R275"/>
      <c r="S275"/>
      <c r="T275"/>
      <c r="U275"/>
      <c r="V275"/>
      <c r="W275"/>
      <c r="X275"/>
      <c r="Y275"/>
    </row>
    <row r="276" spans="1:25" ht="15" x14ac:dyDescent="0.25">
      <c r="A276"/>
      <c r="B276"/>
      <c r="C276"/>
      <c r="D276"/>
      <c r="E276"/>
      <c r="F276"/>
      <c r="G276"/>
      <c r="H276"/>
      <c r="I276"/>
      <c r="J276"/>
      <c r="K276"/>
      <c r="L276"/>
      <c r="M276"/>
      <c r="N276"/>
      <c r="O276"/>
      <c r="P276"/>
      <c r="Q276"/>
      <c r="R276"/>
      <c r="S276"/>
      <c r="T276"/>
      <c r="U276"/>
      <c r="V276"/>
      <c r="W276"/>
      <c r="X276"/>
      <c r="Y276"/>
    </row>
    <row r="277" spans="1:25" ht="15" x14ac:dyDescent="0.25">
      <c r="A277"/>
      <c r="B277"/>
      <c r="C277"/>
      <c r="D277"/>
      <c r="E277"/>
      <c r="F277"/>
      <c r="G277"/>
      <c r="H277"/>
      <c r="I277"/>
      <c r="J277"/>
      <c r="K277"/>
      <c r="L277"/>
      <c r="M277"/>
      <c r="N277"/>
      <c r="O277"/>
      <c r="P277"/>
      <c r="Q277"/>
      <c r="R277"/>
      <c r="S277"/>
      <c r="T277"/>
      <c r="U277"/>
      <c r="V277"/>
      <c r="W277"/>
      <c r="X277"/>
      <c r="Y277"/>
    </row>
    <row r="278" spans="1:25" ht="15" x14ac:dyDescent="0.25">
      <c r="A278"/>
      <c r="B278"/>
      <c r="C278"/>
      <c r="D278"/>
      <c r="E278"/>
      <c r="F278"/>
      <c r="G278"/>
      <c r="H278"/>
      <c r="I278"/>
      <c r="J278"/>
      <c r="K278"/>
      <c r="L278"/>
      <c r="M278"/>
      <c r="N278"/>
      <c r="O278"/>
      <c r="P278"/>
      <c r="Q278"/>
      <c r="R278"/>
      <c r="S278"/>
      <c r="T278"/>
      <c r="U278"/>
      <c r="V278"/>
      <c r="W278"/>
      <c r="X278"/>
      <c r="Y278"/>
    </row>
    <row r="279" spans="1:25" ht="15" x14ac:dyDescent="0.25">
      <c r="A279"/>
      <c r="B279"/>
      <c r="C279"/>
      <c r="D279"/>
      <c r="E279"/>
      <c r="F279"/>
      <c r="G279"/>
      <c r="H279"/>
      <c r="I279"/>
      <c r="J279"/>
      <c r="K279"/>
      <c r="L279"/>
      <c r="M279"/>
      <c r="N279"/>
      <c r="O279"/>
      <c r="P279"/>
      <c r="Q279"/>
      <c r="R279"/>
      <c r="S279"/>
      <c r="T279"/>
      <c r="U279"/>
      <c r="V279"/>
      <c r="W279"/>
      <c r="X279"/>
      <c r="Y279"/>
    </row>
    <row r="280" spans="1:25" ht="15" x14ac:dyDescent="0.25">
      <c r="A280"/>
      <c r="B280"/>
      <c r="C280"/>
      <c r="D280"/>
      <c r="E280"/>
      <c r="F280"/>
      <c r="G280"/>
      <c r="H280"/>
      <c r="I280"/>
      <c r="J280"/>
      <c r="K280"/>
      <c r="L280"/>
      <c r="M280"/>
      <c r="N280"/>
      <c r="O280"/>
      <c r="P280"/>
      <c r="Q280"/>
      <c r="R280"/>
      <c r="S280"/>
      <c r="T280"/>
      <c r="U280"/>
      <c r="V280"/>
      <c r="W280"/>
      <c r="X280"/>
      <c r="Y280"/>
    </row>
    <row r="281" spans="1:25" ht="15" x14ac:dyDescent="0.25">
      <c r="A281"/>
      <c r="B281"/>
      <c r="C281"/>
      <c r="D281"/>
      <c r="E281"/>
      <c r="F281"/>
      <c r="G281"/>
      <c r="H281"/>
      <c r="I281"/>
      <c r="J281"/>
      <c r="K281"/>
      <c r="L281"/>
      <c r="M281"/>
      <c r="N281"/>
      <c r="O281"/>
      <c r="P281"/>
      <c r="Q281"/>
      <c r="R281"/>
      <c r="S281"/>
      <c r="T281"/>
      <c r="U281"/>
      <c r="V281"/>
      <c r="W281"/>
      <c r="X281"/>
      <c r="Y281"/>
    </row>
    <row r="282" spans="1:25" ht="15" x14ac:dyDescent="0.25">
      <c r="A282"/>
      <c r="B282"/>
      <c r="C282"/>
      <c r="D282"/>
      <c r="E282"/>
      <c r="F282"/>
      <c r="G282"/>
      <c r="H282"/>
      <c r="I282"/>
      <c r="J282"/>
      <c r="K282"/>
      <c r="L282"/>
      <c r="M282"/>
      <c r="N282"/>
      <c r="O282"/>
      <c r="P282"/>
      <c r="Q282"/>
      <c r="R282"/>
      <c r="S282"/>
      <c r="T282"/>
      <c r="U282"/>
      <c r="V282"/>
      <c r="W282"/>
      <c r="X282"/>
      <c r="Y282"/>
    </row>
    <row r="283" spans="1:25" ht="15" x14ac:dyDescent="0.25">
      <c r="A283"/>
      <c r="B283"/>
      <c r="C283"/>
      <c r="D283"/>
      <c r="E283"/>
      <c r="F283"/>
      <c r="G283"/>
      <c r="H283"/>
      <c r="I283"/>
      <c r="J283"/>
      <c r="K283"/>
      <c r="L283"/>
      <c r="M283"/>
      <c r="N283"/>
      <c r="O283"/>
      <c r="P283"/>
      <c r="Q283"/>
      <c r="R283"/>
      <c r="S283"/>
      <c r="T283"/>
      <c r="U283"/>
      <c r="V283"/>
      <c r="W283"/>
      <c r="X283"/>
      <c r="Y283"/>
    </row>
    <row r="284" spans="1:25" ht="15" x14ac:dyDescent="0.25">
      <c r="A284"/>
      <c r="B284"/>
      <c r="C284"/>
      <c r="D284"/>
      <c r="E284"/>
      <c r="F284"/>
      <c r="G284"/>
      <c r="H284"/>
      <c r="I284"/>
      <c r="J284"/>
      <c r="K284"/>
      <c r="L284"/>
      <c r="M284"/>
      <c r="N284"/>
      <c r="O284"/>
      <c r="P284"/>
      <c r="Q284"/>
      <c r="R284"/>
      <c r="S284"/>
      <c r="T284"/>
      <c r="U284"/>
      <c r="V284"/>
      <c r="W284"/>
      <c r="X284"/>
      <c r="Y284"/>
    </row>
    <row r="285" spans="1:25" ht="15" x14ac:dyDescent="0.25">
      <c r="A285"/>
      <c r="B285"/>
      <c r="C285"/>
      <c r="D285"/>
      <c r="E285"/>
      <c r="F285"/>
      <c r="G285"/>
      <c r="H285"/>
      <c r="I285"/>
      <c r="J285"/>
      <c r="K285"/>
      <c r="L285"/>
      <c r="M285"/>
      <c r="N285"/>
      <c r="O285"/>
      <c r="P285"/>
      <c r="Q285"/>
      <c r="R285"/>
      <c r="S285"/>
      <c r="T285"/>
      <c r="U285"/>
      <c r="V285"/>
      <c r="W285"/>
      <c r="X285"/>
      <c r="Y285"/>
    </row>
    <row r="286" spans="1:25" ht="15" x14ac:dyDescent="0.25">
      <c r="A286"/>
      <c r="B286"/>
      <c r="C286"/>
      <c r="D286"/>
      <c r="E286"/>
      <c r="F286"/>
      <c r="G286"/>
      <c r="H286"/>
      <c r="I286"/>
      <c r="J286"/>
      <c r="K286"/>
      <c r="L286"/>
      <c r="M286"/>
      <c r="N286"/>
      <c r="O286"/>
      <c r="P286"/>
      <c r="Q286"/>
      <c r="R286"/>
      <c r="S286"/>
      <c r="T286"/>
      <c r="U286"/>
      <c r="V286"/>
      <c r="W286"/>
      <c r="X286"/>
      <c r="Y286"/>
    </row>
    <row r="287" spans="1:25" ht="15" x14ac:dyDescent="0.25">
      <c r="A287"/>
      <c r="B287"/>
      <c r="C287"/>
      <c r="D287"/>
      <c r="E287"/>
      <c r="F287"/>
      <c r="G287"/>
      <c r="H287"/>
      <c r="I287"/>
      <c r="J287"/>
      <c r="K287"/>
      <c r="L287"/>
      <c r="M287"/>
      <c r="N287"/>
      <c r="O287"/>
      <c r="P287"/>
      <c r="Q287"/>
      <c r="R287"/>
      <c r="S287"/>
      <c r="T287"/>
      <c r="U287"/>
      <c r="V287"/>
      <c r="W287"/>
      <c r="X287"/>
      <c r="Y287"/>
    </row>
    <row r="288" spans="1:25" ht="15" x14ac:dyDescent="0.25">
      <c r="A288"/>
      <c r="B288"/>
      <c r="C288"/>
      <c r="D288"/>
      <c r="E288"/>
      <c r="F288"/>
      <c r="G288"/>
      <c r="H288"/>
      <c r="I288"/>
      <c r="J288"/>
      <c r="K288"/>
      <c r="L288"/>
      <c r="M288"/>
      <c r="N288"/>
      <c r="O288"/>
      <c r="P288"/>
      <c r="Q288"/>
      <c r="R288"/>
      <c r="S288"/>
      <c r="T288"/>
      <c r="U288"/>
      <c r="V288"/>
      <c r="W288"/>
      <c r="X288"/>
      <c r="Y288"/>
    </row>
    <row r="289" spans="1:25" ht="15" x14ac:dyDescent="0.25">
      <c r="A289"/>
      <c r="B289"/>
      <c r="C289"/>
      <c r="D289"/>
      <c r="E289"/>
      <c r="F289"/>
      <c r="G289"/>
      <c r="H289"/>
      <c r="I289"/>
      <c r="J289"/>
      <c r="K289"/>
      <c r="L289"/>
      <c r="M289"/>
      <c r="N289"/>
      <c r="O289"/>
      <c r="P289"/>
      <c r="Q289"/>
      <c r="R289"/>
      <c r="S289"/>
      <c r="T289"/>
      <c r="U289"/>
      <c r="V289"/>
      <c r="W289"/>
      <c r="X289"/>
      <c r="Y289"/>
    </row>
    <row r="290" spans="1:25" ht="15" x14ac:dyDescent="0.25">
      <c r="A290"/>
      <c r="B290"/>
      <c r="C290"/>
      <c r="D290"/>
      <c r="E290"/>
      <c r="F290"/>
      <c r="G290"/>
      <c r="H290"/>
      <c r="I290"/>
      <c r="J290"/>
      <c r="K290"/>
      <c r="L290"/>
      <c r="M290"/>
      <c r="N290"/>
      <c r="O290"/>
      <c r="P290"/>
      <c r="Q290"/>
      <c r="R290"/>
      <c r="S290"/>
      <c r="T290"/>
      <c r="U290"/>
      <c r="V290"/>
      <c r="W290"/>
      <c r="X290"/>
      <c r="Y290"/>
    </row>
    <row r="291" spans="1:25" ht="15" x14ac:dyDescent="0.25">
      <c r="A291"/>
      <c r="B291"/>
      <c r="C291"/>
      <c r="D291"/>
      <c r="E291"/>
      <c r="F291"/>
      <c r="G291"/>
      <c r="H291"/>
      <c r="I291"/>
      <c r="J291"/>
      <c r="K291"/>
      <c r="L291"/>
      <c r="M291"/>
      <c r="N291"/>
      <c r="O291"/>
      <c r="P291"/>
      <c r="Q291"/>
      <c r="R291"/>
      <c r="S291"/>
      <c r="T291"/>
      <c r="U291"/>
      <c r="V291"/>
      <c r="W291"/>
      <c r="X291"/>
      <c r="Y291"/>
    </row>
    <row r="292" spans="1:25" ht="15" x14ac:dyDescent="0.25">
      <c r="A292"/>
      <c r="B292"/>
      <c r="C292"/>
      <c r="D292"/>
      <c r="E292"/>
      <c r="F292"/>
      <c r="G292"/>
      <c r="H292"/>
      <c r="I292"/>
      <c r="J292"/>
      <c r="K292"/>
      <c r="L292"/>
      <c r="M292"/>
      <c r="N292"/>
      <c r="O292"/>
      <c r="P292"/>
      <c r="Q292"/>
      <c r="R292"/>
      <c r="S292"/>
      <c r="T292"/>
      <c r="U292"/>
      <c r="V292"/>
      <c r="W292"/>
      <c r="X292"/>
      <c r="Y292"/>
    </row>
    <row r="293" spans="1:25" ht="15" x14ac:dyDescent="0.25">
      <c r="A293"/>
      <c r="B293"/>
      <c r="C293"/>
      <c r="D293"/>
      <c r="E293"/>
      <c r="F293"/>
      <c r="G293"/>
      <c r="H293"/>
      <c r="I293"/>
      <c r="J293"/>
      <c r="K293"/>
      <c r="L293"/>
      <c r="M293"/>
      <c r="N293"/>
      <c r="O293"/>
      <c r="P293"/>
      <c r="Q293"/>
      <c r="R293"/>
      <c r="S293"/>
      <c r="T293"/>
      <c r="U293"/>
      <c r="V293"/>
      <c r="W293"/>
      <c r="X293"/>
      <c r="Y293"/>
    </row>
    <row r="294" spans="1:25" ht="15" x14ac:dyDescent="0.25">
      <c r="A294"/>
      <c r="B294"/>
      <c r="C294"/>
      <c r="D294"/>
      <c r="E294"/>
      <c r="F294"/>
      <c r="G294"/>
      <c r="H294"/>
      <c r="I294"/>
      <c r="J294"/>
      <c r="K294"/>
      <c r="L294"/>
      <c r="M294"/>
      <c r="N294"/>
      <c r="O294"/>
      <c r="P294"/>
      <c r="Q294"/>
      <c r="R294"/>
      <c r="S294"/>
      <c r="T294"/>
      <c r="U294"/>
      <c r="V294"/>
      <c r="W294"/>
      <c r="X294"/>
      <c r="Y294"/>
    </row>
    <row r="295" spans="1:25" ht="15" x14ac:dyDescent="0.25">
      <c r="A295"/>
      <c r="B295"/>
      <c r="C295"/>
      <c r="D295"/>
      <c r="E295"/>
      <c r="F295"/>
      <c r="G295"/>
      <c r="H295"/>
      <c r="I295"/>
      <c r="J295"/>
      <c r="K295"/>
      <c r="L295"/>
      <c r="M295"/>
      <c r="N295"/>
      <c r="O295"/>
      <c r="P295"/>
      <c r="Q295"/>
      <c r="R295"/>
      <c r="S295"/>
      <c r="T295"/>
      <c r="U295"/>
      <c r="V295"/>
      <c r="W295"/>
      <c r="X295"/>
      <c r="Y295"/>
    </row>
    <row r="296" spans="1:25" ht="15" x14ac:dyDescent="0.25">
      <c r="A296"/>
      <c r="B296"/>
      <c r="C296"/>
      <c r="D296"/>
      <c r="E296"/>
      <c r="F296"/>
      <c r="G296"/>
      <c r="H296"/>
      <c r="I296"/>
      <c r="J296"/>
      <c r="K296"/>
      <c r="L296"/>
      <c r="M296"/>
      <c r="N296"/>
      <c r="O296"/>
      <c r="P296"/>
      <c r="Q296"/>
      <c r="R296"/>
      <c r="S296"/>
      <c r="T296"/>
      <c r="U296"/>
      <c r="V296"/>
      <c r="W296"/>
      <c r="X296"/>
      <c r="Y296"/>
    </row>
    <row r="297" spans="1:25" ht="15" x14ac:dyDescent="0.25">
      <c r="A297"/>
      <c r="B297"/>
      <c r="C297"/>
      <c r="D297"/>
      <c r="E297"/>
      <c r="F297"/>
      <c r="G297"/>
      <c r="H297"/>
      <c r="I297"/>
      <c r="J297"/>
      <c r="K297"/>
      <c r="L297"/>
      <c r="M297"/>
      <c r="N297"/>
      <c r="O297"/>
      <c r="P297"/>
      <c r="Q297"/>
      <c r="R297"/>
      <c r="S297"/>
      <c r="T297"/>
      <c r="U297"/>
      <c r="V297"/>
      <c r="W297"/>
      <c r="X297"/>
      <c r="Y297"/>
    </row>
    <row r="298" spans="1:25" ht="15" x14ac:dyDescent="0.25">
      <c r="A298"/>
      <c r="B298"/>
      <c r="C298"/>
      <c r="D298"/>
      <c r="E298"/>
      <c r="F298"/>
      <c r="G298"/>
      <c r="H298"/>
      <c r="I298"/>
      <c r="J298"/>
      <c r="K298"/>
      <c r="L298"/>
      <c r="M298"/>
      <c r="N298"/>
      <c r="O298"/>
      <c r="P298"/>
      <c r="Q298"/>
      <c r="R298"/>
      <c r="S298"/>
      <c r="T298"/>
      <c r="U298"/>
      <c r="V298"/>
      <c r="W298"/>
      <c r="X298"/>
      <c r="Y298"/>
    </row>
    <row r="299" spans="1:25" ht="15" x14ac:dyDescent="0.25">
      <c r="A299"/>
      <c r="B299"/>
      <c r="C299"/>
      <c r="D299"/>
      <c r="E299"/>
      <c r="F299"/>
      <c r="G299"/>
      <c r="H299"/>
      <c r="I299"/>
      <c r="J299"/>
      <c r="K299"/>
      <c r="L299"/>
      <c r="M299"/>
      <c r="N299"/>
      <c r="O299"/>
      <c r="P299"/>
      <c r="Q299"/>
      <c r="R299"/>
      <c r="S299"/>
      <c r="T299"/>
      <c r="U299"/>
      <c r="V299"/>
      <c r="W299"/>
      <c r="X299"/>
      <c r="Y299"/>
    </row>
    <row r="300" spans="1:25" ht="15" x14ac:dyDescent="0.25">
      <c r="A300"/>
      <c r="B300"/>
      <c r="C300"/>
      <c r="D300"/>
      <c r="E300"/>
      <c r="F300"/>
      <c r="G300"/>
      <c r="H300"/>
      <c r="I300"/>
      <c r="J300"/>
      <c r="K300"/>
      <c r="L300"/>
      <c r="M300"/>
      <c r="N300"/>
      <c r="O300"/>
      <c r="P300"/>
      <c r="Q300"/>
      <c r="R300"/>
      <c r="S300"/>
      <c r="T300"/>
      <c r="U300"/>
      <c r="V300"/>
      <c r="W300"/>
      <c r="X300"/>
      <c r="Y300"/>
    </row>
    <row r="301" spans="1:25" ht="15" x14ac:dyDescent="0.25">
      <c r="A301"/>
      <c r="B301"/>
      <c r="C301"/>
      <c r="D301"/>
      <c r="E301"/>
      <c r="F301"/>
      <c r="G301"/>
      <c r="H301"/>
      <c r="I301"/>
      <c r="J301"/>
      <c r="K301"/>
      <c r="L301"/>
      <c r="M301"/>
      <c r="N301"/>
      <c r="O301"/>
      <c r="P301"/>
      <c r="Q301"/>
      <c r="R301"/>
      <c r="S301"/>
      <c r="T301"/>
      <c r="U301"/>
      <c r="V301"/>
      <c r="W301"/>
      <c r="X301"/>
      <c r="Y301"/>
    </row>
    <row r="302" spans="1:25" ht="15" x14ac:dyDescent="0.25">
      <c r="A302"/>
      <c r="B302"/>
      <c r="C302"/>
      <c r="D302"/>
      <c r="E302"/>
      <c r="F302"/>
      <c r="G302"/>
      <c r="H302"/>
      <c r="I302"/>
      <c r="J302"/>
      <c r="K302"/>
      <c r="L302"/>
      <c r="M302"/>
      <c r="N302"/>
      <c r="O302"/>
      <c r="P302"/>
      <c r="Q302"/>
      <c r="R302"/>
      <c r="S302"/>
      <c r="T302"/>
      <c r="U302"/>
      <c r="V302"/>
      <c r="W302"/>
      <c r="X302"/>
      <c r="Y302"/>
    </row>
    <row r="303" spans="1:25" ht="15" x14ac:dyDescent="0.25">
      <c r="A303"/>
      <c r="B303"/>
      <c r="C303"/>
      <c r="D303"/>
      <c r="E303"/>
      <c r="F303"/>
      <c r="G303"/>
      <c r="H303"/>
      <c r="I303"/>
      <c r="J303"/>
      <c r="K303"/>
      <c r="L303"/>
      <c r="M303"/>
      <c r="N303"/>
      <c r="O303"/>
      <c r="P303"/>
      <c r="Q303"/>
      <c r="R303"/>
      <c r="S303"/>
      <c r="T303"/>
      <c r="U303"/>
      <c r="V303"/>
      <c r="W303"/>
      <c r="X303"/>
      <c r="Y303"/>
    </row>
    <row r="304" spans="1:25" ht="15" x14ac:dyDescent="0.25">
      <c r="A304"/>
      <c r="B304"/>
      <c r="C304"/>
      <c r="D304"/>
      <c r="E304"/>
      <c r="F304"/>
      <c r="G304"/>
      <c r="H304"/>
      <c r="I304"/>
      <c r="J304"/>
      <c r="K304"/>
      <c r="L304"/>
      <c r="M304"/>
      <c r="N304"/>
      <c r="O304"/>
      <c r="P304"/>
      <c r="Q304"/>
      <c r="R304"/>
      <c r="S304"/>
      <c r="T304"/>
      <c r="U304"/>
      <c r="V304"/>
      <c r="W304"/>
      <c r="X304"/>
      <c r="Y304"/>
    </row>
    <row r="305" spans="1:25" ht="15" x14ac:dyDescent="0.25">
      <c r="A305"/>
      <c r="B305"/>
      <c r="C305"/>
      <c r="D305"/>
      <c r="E305"/>
      <c r="F305"/>
      <c r="G305"/>
      <c r="H305"/>
      <c r="I305"/>
      <c r="J305"/>
      <c r="K305"/>
      <c r="L305"/>
      <c r="M305"/>
      <c r="N305"/>
      <c r="O305"/>
      <c r="P305"/>
      <c r="Q305"/>
      <c r="R305"/>
      <c r="S305"/>
      <c r="T305"/>
      <c r="U305"/>
      <c r="V305"/>
      <c r="W305"/>
      <c r="X305"/>
      <c r="Y305"/>
    </row>
    <row r="306" spans="1:25" ht="15" x14ac:dyDescent="0.25">
      <c r="A306"/>
      <c r="B306"/>
      <c r="C306"/>
      <c r="D306"/>
      <c r="E306"/>
      <c r="F306"/>
      <c r="G306"/>
      <c r="H306"/>
      <c r="I306"/>
      <c r="J306"/>
      <c r="K306"/>
      <c r="L306"/>
      <c r="M306"/>
      <c r="N306"/>
      <c r="O306"/>
      <c r="P306"/>
      <c r="Q306"/>
      <c r="R306"/>
      <c r="S306"/>
      <c r="T306"/>
      <c r="U306"/>
      <c r="V306"/>
      <c r="W306"/>
      <c r="X306"/>
      <c r="Y306"/>
    </row>
    <row r="307" spans="1:25" ht="15" x14ac:dyDescent="0.25">
      <c r="A307"/>
      <c r="B307"/>
      <c r="C307"/>
      <c r="D307"/>
      <c r="E307"/>
      <c r="F307"/>
      <c r="G307"/>
      <c r="H307"/>
      <c r="I307"/>
      <c r="J307"/>
      <c r="K307"/>
      <c r="L307"/>
      <c r="M307"/>
      <c r="N307"/>
      <c r="O307"/>
      <c r="P307"/>
      <c r="Q307"/>
      <c r="R307"/>
      <c r="S307"/>
      <c r="T307"/>
      <c r="U307"/>
      <c r="V307"/>
      <c r="W307"/>
      <c r="X307"/>
      <c r="Y307"/>
    </row>
    <row r="308" spans="1:25" ht="15" x14ac:dyDescent="0.25">
      <c r="A308"/>
      <c r="B308"/>
      <c r="C308"/>
      <c r="D308"/>
      <c r="E308"/>
      <c r="F308"/>
      <c r="G308"/>
      <c r="H308"/>
      <c r="I308"/>
      <c r="J308"/>
      <c r="K308"/>
      <c r="L308"/>
      <c r="M308"/>
      <c r="N308"/>
      <c r="O308"/>
      <c r="P308"/>
      <c r="Q308"/>
      <c r="R308"/>
      <c r="S308"/>
      <c r="T308"/>
      <c r="U308"/>
      <c r="V308"/>
      <c r="W308"/>
      <c r="X308"/>
      <c r="Y308"/>
    </row>
    <row r="309" spans="1:25" ht="15" x14ac:dyDescent="0.25">
      <c r="A309"/>
      <c r="B309"/>
      <c r="C309"/>
      <c r="D309"/>
      <c r="E309"/>
      <c r="F309"/>
      <c r="G309"/>
      <c r="H309"/>
      <c r="I309"/>
      <c r="J309"/>
      <c r="K309"/>
      <c r="L309"/>
      <c r="M309"/>
      <c r="N309"/>
      <c r="O309"/>
      <c r="P309"/>
      <c r="Q309"/>
      <c r="R309"/>
      <c r="S309"/>
      <c r="T309"/>
      <c r="U309"/>
      <c r="V309"/>
      <c r="W309"/>
      <c r="X309"/>
      <c r="Y309"/>
    </row>
    <row r="310" spans="1:25" ht="15" x14ac:dyDescent="0.25">
      <c r="A310"/>
      <c r="B310"/>
      <c r="C310"/>
      <c r="D310"/>
      <c r="E310"/>
      <c r="F310"/>
      <c r="G310"/>
      <c r="H310"/>
      <c r="I310"/>
      <c r="J310"/>
      <c r="K310"/>
      <c r="L310"/>
      <c r="M310"/>
      <c r="N310"/>
      <c r="O310"/>
      <c r="P310"/>
      <c r="Q310"/>
      <c r="R310"/>
      <c r="S310"/>
      <c r="T310"/>
      <c r="U310"/>
      <c r="V310"/>
      <c r="W310"/>
      <c r="X310"/>
      <c r="Y310"/>
    </row>
    <row r="311" spans="1:25" ht="15" x14ac:dyDescent="0.25">
      <c r="A311"/>
      <c r="B311"/>
      <c r="C311"/>
      <c r="D311"/>
      <c r="E311"/>
      <c r="F311"/>
      <c r="G311"/>
      <c r="H311"/>
      <c r="I311"/>
      <c r="J311"/>
      <c r="K311"/>
      <c r="L311"/>
      <c r="M311"/>
      <c r="N311"/>
      <c r="O311"/>
      <c r="P311"/>
      <c r="Q311"/>
      <c r="R311"/>
      <c r="S311"/>
      <c r="T311"/>
      <c r="U311"/>
      <c r="V311"/>
      <c r="W311"/>
      <c r="X311"/>
      <c r="Y311"/>
    </row>
    <row r="312" spans="1:25" ht="15" x14ac:dyDescent="0.25">
      <c r="A312"/>
      <c r="B312"/>
      <c r="C312"/>
      <c r="D312"/>
      <c r="E312"/>
      <c r="F312"/>
      <c r="G312"/>
      <c r="H312"/>
      <c r="I312"/>
      <c r="J312"/>
      <c r="K312"/>
      <c r="L312"/>
      <c r="M312"/>
      <c r="N312"/>
      <c r="O312"/>
      <c r="P312"/>
      <c r="Q312"/>
      <c r="R312"/>
      <c r="S312"/>
      <c r="T312"/>
      <c r="U312"/>
      <c r="V312"/>
      <c r="W312"/>
      <c r="X312"/>
      <c r="Y312"/>
    </row>
    <row r="313" spans="1:25" ht="15" x14ac:dyDescent="0.25">
      <c r="A313"/>
      <c r="B313"/>
      <c r="C313"/>
      <c r="D313"/>
      <c r="E313"/>
      <c r="F313"/>
      <c r="G313"/>
      <c r="H313"/>
      <c r="I313"/>
      <c r="J313"/>
      <c r="K313"/>
      <c r="L313"/>
      <c r="M313"/>
      <c r="N313"/>
      <c r="O313"/>
      <c r="P313"/>
      <c r="Q313"/>
      <c r="R313"/>
      <c r="S313"/>
      <c r="T313"/>
      <c r="U313"/>
      <c r="V313"/>
      <c r="W313"/>
      <c r="X313"/>
      <c r="Y313"/>
    </row>
    <row r="314" spans="1:25" ht="15" x14ac:dyDescent="0.25">
      <c r="A314"/>
      <c r="B314"/>
      <c r="C314"/>
      <c r="D314"/>
      <c r="E314"/>
      <c r="F314"/>
      <c r="G314"/>
      <c r="H314"/>
      <c r="I314"/>
      <c r="J314"/>
      <c r="K314"/>
      <c r="L314"/>
      <c r="M314"/>
      <c r="N314"/>
      <c r="O314"/>
      <c r="P314"/>
      <c r="Q314"/>
      <c r="R314"/>
      <c r="S314"/>
      <c r="T314"/>
      <c r="U314"/>
      <c r="V314"/>
      <c r="W314"/>
      <c r="X314"/>
      <c r="Y314"/>
    </row>
    <row r="315" spans="1:25" ht="15" x14ac:dyDescent="0.25">
      <c r="A315"/>
      <c r="B315"/>
      <c r="C315"/>
      <c r="D315"/>
      <c r="E315"/>
      <c r="F315"/>
      <c r="G315"/>
      <c r="H315"/>
      <c r="I315"/>
      <c r="J315"/>
      <c r="K315"/>
      <c r="L315"/>
      <c r="M315"/>
      <c r="N315"/>
      <c r="O315"/>
      <c r="P315"/>
      <c r="Q315"/>
      <c r="R315"/>
      <c r="S315"/>
      <c r="T315"/>
      <c r="U315"/>
      <c r="V315"/>
      <c r="W315"/>
      <c r="X315"/>
      <c r="Y315"/>
    </row>
    <row r="316" spans="1:25" ht="15" x14ac:dyDescent="0.25">
      <c r="A316"/>
      <c r="B316"/>
      <c r="C316"/>
      <c r="D316"/>
      <c r="E316"/>
      <c r="F316"/>
      <c r="G316"/>
      <c r="H316"/>
      <c r="I316"/>
      <c r="J316"/>
      <c r="K316"/>
      <c r="L316"/>
      <c r="M316"/>
      <c r="N316"/>
      <c r="O316"/>
      <c r="P316"/>
      <c r="Q316"/>
      <c r="R316"/>
      <c r="S316"/>
      <c r="T316"/>
      <c r="U316"/>
      <c r="V316"/>
      <c r="W316"/>
      <c r="X316"/>
      <c r="Y316"/>
    </row>
    <row r="317" spans="1:25" ht="15" x14ac:dyDescent="0.25">
      <c r="A317"/>
      <c r="B317"/>
      <c r="C317"/>
      <c r="D317"/>
      <c r="E317"/>
      <c r="F317"/>
      <c r="G317"/>
      <c r="H317"/>
      <c r="I317"/>
      <c r="J317"/>
      <c r="K317"/>
      <c r="L317"/>
      <c r="M317"/>
      <c r="N317"/>
      <c r="O317"/>
      <c r="P317"/>
      <c r="Q317"/>
      <c r="R317"/>
      <c r="S317"/>
      <c r="T317"/>
      <c r="U317"/>
      <c r="V317"/>
      <c r="W317"/>
      <c r="X317"/>
      <c r="Y317"/>
    </row>
    <row r="318" spans="1:25" ht="15" x14ac:dyDescent="0.25">
      <c r="A318"/>
      <c r="B318"/>
      <c r="C318"/>
      <c r="D318"/>
      <c r="E318"/>
      <c r="F318"/>
      <c r="G318"/>
      <c r="H318"/>
      <c r="I318"/>
      <c r="J318"/>
      <c r="K318"/>
      <c r="L318"/>
      <c r="M318"/>
      <c r="N318"/>
      <c r="O318"/>
      <c r="P318"/>
      <c r="Q318"/>
      <c r="R318"/>
      <c r="S318"/>
      <c r="T318"/>
      <c r="U318"/>
      <c r="V318"/>
      <c r="W318"/>
      <c r="X318"/>
      <c r="Y318"/>
    </row>
    <row r="319" spans="1:25" ht="15" x14ac:dyDescent="0.25">
      <c r="A319"/>
      <c r="B319"/>
      <c r="C319"/>
      <c r="D319"/>
      <c r="E319"/>
      <c r="F319"/>
      <c r="G319"/>
      <c r="H319"/>
      <c r="I319"/>
      <c r="J319"/>
      <c r="K319"/>
      <c r="L319"/>
      <c r="M319"/>
      <c r="N319"/>
      <c r="O319"/>
      <c r="P319"/>
      <c r="Q319"/>
      <c r="R319"/>
      <c r="S319"/>
      <c r="T319"/>
      <c r="U319"/>
      <c r="V319"/>
      <c r="W319"/>
      <c r="X319"/>
      <c r="Y319"/>
    </row>
    <row r="320" spans="1:25" ht="15" x14ac:dyDescent="0.25">
      <c r="A320"/>
      <c r="B320"/>
      <c r="C320"/>
      <c r="D320"/>
      <c r="E320"/>
      <c r="F320"/>
      <c r="G320"/>
      <c r="H320"/>
      <c r="I320"/>
      <c r="J320"/>
      <c r="K320"/>
      <c r="L320"/>
      <c r="M320"/>
      <c r="N320"/>
      <c r="O320"/>
      <c r="P320"/>
      <c r="Q320"/>
      <c r="R320"/>
      <c r="S320"/>
      <c r="T320"/>
      <c r="U320"/>
      <c r="V320"/>
      <c r="W320"/>
      <c r="X320"/>
      <c r="Y320"/>
    </row>
    <row r="321" spans="1:25" ht="15" x14ac:dyDescent="0.25">
      <c r="A321"/>
      <c r="B321"/>
      <c r="C321"/>
      <c r="D321"/>
      <c r="E321"/>
      <c r="F321"/>
      <c r="G321"/>
      <c r="H321"/>
      <c r="I321"/>
      <c r="J321"/>
      <c r="K321"/>
      <c r="L321"/>
      <c r="M321"/>
      <c r="N321"/>
      <c r="O321"/>
      <c r="P321"/>
      <c r="Q321"/>
      <c r="R321"/>
      <c r="S321"/>
      <c r="T321"/>
      <c r="U321"/>
      <c r="V321"/>
      <c r="W321"/>
      <c r="X321"/>
      <c r="Y321"/>
    </row>
    <row r="322" spans="1:25" ht="15" x14ac:dyDescent="0.25">
      <c r="A322"/>
      <c r="B322"/>
      <c r="C322"/>
      <c r="D322"/>
      <c r="E322"/>
      <c r="F322"/>
      <c r="G322"/>
      <c r="H322"/>
      <c r="I322"/>
      <c r="J322"/>
      <c r="K322"/>
      <c r="L322"/>
      <c r="M322"/>
      <c r="N322"/>
      <c r="O322"/>
      <c r="P322"/>
      <c r="Q322"/>
      <c r="R322"/>
      <c r="S322"/>
      <c r="T322"/>
      <c r="U322"/>
      <c r="V322"/>
      <c r="W322"/>
      <c r="X322"/>
      <c r="Y322"/>
    </row>
    <row r="323" spans="1:25" ht="15" x14ac:dyDescent="0.25">
      <c r="A323"/>
      <c r="B323"/>
      <c r="C323"/>
      <c r="D323"/>
      <c r="E323"/>
      <c r="F323"/>
      <c r="G323"/>
      <c r="H323"/>
      <c r="I323"/>
      <c r="J323"/>
      <c r="K323"/>
      <c r="L323"/>
      <c r="M323"/>
      <c r="N323"/>
      <c r="O323"/>
      <c r="P323"/>
      <c r="Q323"/>
      <c r="R323"/>
      <c r="S323"/>
      <c r="T323"/>
      <c r="U323"/>
      <c r="V323"/>
      <c r="W323"/>
      <c r="X323"/>
      <c r="Y323"/>
    </row>
    <row r="324" spans="1:25" ht="15" x14ac:dyDescent="0.25">
      <c r="A324"/>
      <c r="B324"/>
      <c r="C324"/>
      <c r="D324"/>
      <c r="E324"/>
      <c r="F324"/>
      <c r="G324"/>
      <c r="H324"/>
      <c r="I324"/>
      <c r="J324"/>
      <c r="K324"/>
      <c r="L324"/>
      <c r="M324"/>
      <c r="N324"/>
      <c r="O324"/>
      <c r="P324"/>
      <c r="Q324"/>
      <c r="R324"/>
      <c r="S324"/>
      <c r="T324"/>
      <c r="U324"/>
      <c r="V324"/>
      <c r="W324"/>
      <c r="X324"/>
      <c r="Y324"/>
    </row>
    <row r="325" spans="1:25" ht="15" x14ac:dyDescent="0.25">
      <c r="A325"/>
      <c r="B325"/>
      <c r="C325"/>
      <c r="D325"/>
      <c r="E325"/>
      <c r="F325"/>
      <c r="G325"/>
      <c r="H325"/>
      <c r="I325"/>
      <c r="J325"/>
      <c r="K325"/>
      <c r="L325"/>
      <c r="M325"/>
      <c r="N325"/>
      <c r="O325"/>
      <c r="P325"/>
      <c r="Q325"/>
      <c r="R325"/>
      <c r="S325"/>
      <c r="T325"/>
      <c r="U325"/>
      <c r="V325"/>
      <c r="W325"/>
      <c r="X325"/>
      <c r="Y325"/>
    </row>
    <row r="326" spans="1:25" ht="15" x14ac:dyDescent="0.25">
      <c r="A326"/>
      <c r="B326"/>
      <c r="C326"/>
      <c r="D326"/>
      <c r="E326"/>
      <c r="F326"/>
      <c r="G326"/>
      <c r="H326"/>
      <c r="I326"/>
      <c r="J326"/>
      <c r="K326"/>
      <c r="L326"/>
      <c r="M326"/>
      <c r="N326"/>
      <c r="O326"/>
      <c r="P326"/>
      <c r="Q326"/>
      <c r="R326"/>
      <c r="S326"/>
      <c r="T326"/>
      <c r="U326"/>
      <c r="V326"/>
      <c r="W326"/>
      <c r="X326"/>
      <c r="Y326"/>
    </row>
    <row r="327" spans="1:25" ht="15" x14ac:dyDescent="0.25">
      <c r="A327"/>
      <c r="B327"/>
      <c r="C327"/>
      <c r="D327"/>
      <c r="E327"/>
      <c r="F327"/>
      <c r="G327"/>
      <c r="H327"/>
      <c r="I327"/>
      <c r="J327"/>
      <c r="K327"/>
      <c r="L327"/>
      <c r="M327"/>
      <c r="N327"/>
      <c r="O327"/>
      <c r="P327"/>
      <c r="Q327"/>
      <c r="R327"/>
      <c r="S327"/>
      <c r="T327"/>
      <c r="U327"/>
      <c r="V327"/>
      <c r="W327"/>
      <c r="X327"/>
      <c r="Y327"/>
    </row>
    <row r="328" spans="1:25" ht="15" x14ac:dyDescent="0.25">
      <c r="A328"/>
      <c r="B328"/>
      <c r="C328"/>
      <c r="D328"/>
      <c r="E328"/>
      <c r="F328"/>
      <c r="G328"/>
      <c r="H328"/>
      <c r="I328"/>
      <c r="J328"/>
      <c r="K328"/>
      <c r="L328"/>
      <c r="M328"/>
      <c r="N328"/>
      <c r="O328"/>
      <c r="P328"/>
      <c r="Q328"/>
      <c r="R328"/>
      <c r="S328"/>
      <c r="T328"/>
      <c r="U328"/>
      <c r="V328"/>
      <c r="W328"/>
      <c r="X328"/>
      <c r="Y328"/>
    </row>
    <row r="329" spans="1:25" ht="15" x14ac:dyDescent="0.25">
      <c r="A329"/>
      <c r="B329"/>
      <c r="C329"/>
      <c r="D329"/>
      <c r="E329"/>
      <c r="F329"/>
      <c r="G329"/>
      <c r="H329"/>
      <c r="I329"/>
      <c r="J329"/>
      <c r="K329"/>
      <c r="L329"/>
      <c r="M329"/>
      <c r="N329"/>
      <c r="O329"/>
      <c r="P329"/>
      <c r="Q329"/>
      <c r="R329"/>
      <c r="S329"/>
      <c r="T329"/>
      <c r="U329"/>
      <c r="V329"/>
      <c r="W329"/>
      <c r="X329"/>
      <c r="Y329"/>
    </row>
    <row r="330" spans="1:25" ht="15" x14ac:dyDescent="0.25">
      <c r="A330"/>
      <c r="B330"/>
      <c r="C330"/>
      <c r="D330"/>
      <c r="E330"/>
      <c r="F330"/>
      <c r="G330"/>
      <c r="H330"/>
      <c r="I330"/>
      <c r="J330"/>
      <c r="K330"/>
      <c r="L330"/>
      <c r="M330"/>
      <c r="N330"/>
      <c r="O330"/>
      <c r="P330"/>
      <c r="Q330"/>
      <c r="R330"/>
      <c r="S330"/>
      <c r="T330"/>
      <c r="U330"/>
      <c r="V330"/>
      <c r="W330"/>
      <c r="X330"/>
      <c r="Y330"/>
    </row>
    <row r="331" spans="1:25" ht="15" x14ac:dyDescent="0.25">
      <c r="A331"/>
      <c r="B331"/>
      <c r="C331"/>
      <c r="D331"/>
      <c r="E331"/>
      <c r="F331"/>
      <c r="G331"/>
      <c r="H331"/>
      <c r="I331"/>
      <c r="J331"/>
      <c r="K331"/>
      <c r="L331"/>
      <c r="M331"/>
      <c r="N331"/>
      <c r="O331"/>
      <c r="P331"/>
      <c r="Q331"/>
      <c r="R331"/>
      <c r="S331"/>
      <c r="T331"/>
      <c r="U331"/>
      <c r="V331"/>
      <c r="W331"/>
      <c r="X331"/>
      <c r="Y331"/>
    </row>
    <row r="332" spans="1:25" ht="15" x14ac:dyDescent="0.25">
      <c r="A332"/>
      <c r="B332"/>
      <c r="C332"/>
      <c r="D332"/>
      <c r="E332"/>
      <c r="F332"/>
      <c r="G332"/>
      <c r="H332"/>
      <c r="I332"/>
      <c r="J332"/>
      <c r="K332"/>
      <c r="L332"/>
      <c r="M332"/>
      <c r="N332"/>
      <c r="O332"/>
      <c r="P332"/>
      <c r="Q332"/>
      <c r="R332"/>
      <c r="S332"/>
      <c r="T332"/>
      <c r="U332"/>
      <c r="V332"/>
      <c r="W332"/>
      <c r="X332"/>
      <c r="Y332"/>
    </row>
    <row r="333" spans="1:25" ht="15" x14ac:dyDescent="0.25">
      <c r="A333"/>
      <c r="B333"/>
      <c r="C333"/>
      <c r="D333"/>
      <c r="E333"/>
      <c r="F333"/>
      <c r="G333"/>
      <c r="H333"/>
      <c r="I333"/>
      <c r="J333"/>
      <c r="K333"/>
      <c r="L333"/>
      <c r="M333"/>
      <c r="N333"/>
      <c r="O333"/>
      <c r="P333"/>
      <c r="Q333"/>
      <c r="R333"/>
      <c r="S333"/>
      <c r="T333"/>
      <c r="U333"/>
      <c r="V333"/>
      <c r="W333"/>
      <c r="X333"/>
      <c r="Y333"/>
    </row>
    <row r="334" spans="1:25" ht="15" x14ac:dyDescent="0.25">
      <c r="A334"/>
      <c r="B334"/>
      <c r="C334"/>
      <c r="D334"/>
      <c r="E334"/>
      <c r="F334"/>
      <c r="G334"/>
      <c r="H334"/>
      <c r="I334"/>
      <c r="J334"/>
      <c r="K334"/>
      <c r="L334"/>
      <c r="M334"/>
      <c r="N334"/>
      <c r="O334"/>
      <c r="P334"/>
      <c r="Q334"/>
      <c r="R334"/>
      <c r="S334"/>
      <c r="T334"/>
      <c r="U334"/>
      <c r="V334"/>
      <c r="W334"/>
      <c r="X334"/>
      <c r="Y334"/>
    </row>
    <row r="335" spans="1:25" ht="15" x14ac:dyDescent="0.25">
      <c r="A335"/>
      <c r="B335"/>
      <c r="C335"/>
      <c r="D335"/>
      <c r="E335"/>
      <c r="F335"/>
      <c r="G335"/>
      <c r="H335"/>
      <c r="I335"/>
      <c r="J335"/>
      <c r="K335"/>
      <c r="L335"/>
      <c r="M335"/>
      <c r="N335"/>
      <c r="O335"/>
      <c r="P335"/>
      <c r="Q335"/>
      <c r="R335"/>
      <c r="S335"/>
      <c r="T335"/>
      <c r="U335"/>
      <c r="V335"/>
      <c r="W335"/>
      <c r="X335"/>
      <c r="Y335"/>
    </row>
    <row r="336" spans="1:25" ht="15" x14ac:dyDescent="0.25">
      <c r="A336"/>
      <c r="B336"/>
      <c r="C336"/>
      <c r="D336"/>
      <c r="E336"/>
      <c r="F336"/>
      <c r="G336"/>
      <c r="H336"/>
      <c r="I336"/>
      <c r="J336"/>
      <c r="K336"/>
      <c r="L336"/>
      <c r="M336"/>
      <c r="N336"/>
      <c r="O336"/>
      <c r="P336"/>
      <c r="Q336"/>
      <c r="R336"/>
      <c r="S336"/>
      <c r="T336"/>
      <c r="U336"/>
      <c r="V336"/>
      <c r="W336"/>
      <c r="X336"/>
      <c r="Y336"/>
    </row>
    <row r="337" spans="1:25" ht="15" x14ac:dyDescent="0.25">
      <c r="A337"/>
      <c r="B337"/>
      <c r="C337"/>
      <c r="D337"/>
      <c r="E337"/>
      <c r="F337"/>
      <c r="G337"/>
      <c r="H337"/>
      <c r="I337"/>
      <c r="J337"/>
      <c r="K337"/>
      <c r="L337"/>
      <c r="M337"/>
      <c r="N337"/>
      <c r="O337"/>
      <c r="P337"/>
      <c r="Q337"/>
      <c r="R337"/>
      <c r="S337"/>
      <c r="T337"/>
      <c r="U337"/>
      <c r="V337"/>
      <c r="W337"/>
      <c r="X337"/>
      <c r="Y337"/>
    </row>
    <row r="338" spans="1:25" ht="15" x14ac:dyDescent="0.25">
      <c r="A338"/>
      <c r="B338"/>
      <c r="C338"/>
      <c r="D338"/>
      <c r="E338"/>
      <c r="F338"/>
      <c r="G338"/>
      <c r="H338"/>
      <c r="I338"/>
      <c r="J338"/>
      <c r="K338"/>
      <c r="L338"/>
      <c r="M338"/>
      <c r="N338"/>
      <c r="O338"/>
      <c r="P338"/>
      <c r="Q338"/>
      <c r="R338"/>
      <c r="S338"/>
      <c r="T338"/>
      <c r="U338"/>
      <c r="V338"/>
      <c r="W338"/>
      <c r="X338"/>
      <c r="Y338"/>
    </row>
    <row r="339" spans="1:25" ht="15" x14ac:dyDescent="0.25">
      <c r="A339"/>
      <c r="B339"/>
      <c r="C339"/>
      <c r="D339"/>
      <c r="E339"/>
      <c r="F339"/>
      <c r="G339"/>
      <c r="H339"/>
      <c r="I339"/>
      <c r="J339"/>
      <c r="K339"/>
      <c r="L339"/>
      <c r="M339"/>
      <c r="N339"/>
      <c r="O339"/>
      <c r="P339"/>
      <c r="Q339"/>
      <c r="R339"/>
      <c r="S339"/>
      <c r="T339"/>
      <c r="U339"/>
      <c r="V339"/>
      <c r="W339"/>
      <c r="X339"/>
      <c r="Y339"/>
    </row>
    <row r="340" spans="1:25" ht="15" x14ac:dyDescent="0.25">
      <c r="A340"/>
      <c r="B340"/>
      <c r="C340"/>
      <c r="D340"/>
      <c r="E340"/>
      <c r="F340"/>
      <c r="G340"/>
      <c r="H340"/>
      <c r="I340"/>
      <c r="J340"/>
      <c r="K340"/>
      <c r="L340"/>
      <c r="M340"/>
      <c r="N340"/>
      <c r="O340"/>
      <c r="P340"/>
      <c r="Q340"/>
      <c r="R340"/>
      <c r="S340"/>
      <c r="T340"/>
      <c r="U340"/>
      <c r="V340"/>
      <c r="W340"/>
      <c r="X340"/>
      <c r="Y340"/>
    </row>
    <row r="341" spans="1:25" ht="15" x14ac:dyDescent="0.25">
      <c r="A341"/>
      <c r="B341"/>
      <c r="C341"/>
      <c r="D341"/>
      <c r="E341"/>
      <c r="F341"/>
      <c r="G341"/>
      <c r="H341"/>
      <c r="I341"/>
      <c r="J341"/>
      <c r="K341"/>
      <c r="L341"/>
      <c r="M341"/>
      <c r="N341"/>
      <c r="O341"/>
      <c r="P341"/>
      <c r="Q341"/>
      <c r="R341"/>
      <c r="S341"/>
      <c r="T341"/>
      <c r="U341"/>
      <c r="V341"/>
      <c r="W341"/>
      <c r="X341"/>
      <c r="Y341"/>
    </row>
    <row r="342" spans="1:25" ht="15" x14ac:dyDescent="0.25">
      <c r="A342"/>
      <c r="B342"/>
      <c r="C342"/>
      <c r="D342"/>
      <c r="E342"/>
      <c r="F342"/>
      <c r="G342"/>
      <c r="H342"/>
      <c r="I342"/>
      <c r="J342"/>
      <c r="K342"/>
      <c r="L342"/>
      <c r="M342"/>
      <c r="N342"/>
      <c r="O342"/>
      <c r="P342"/>
      <c r="Q342"/>
      <c r="R342"/>
      <c r="S342"/>
      <c r="T342"/>
      <c r="U342"/>
      <c r="V342"/>
      <c r="W342"/>
      <c r="X342"/>
      <c r="Y342"/>
    </row>
    <row r="343" spans="1:25" ht="15" x14ac:dyDescent="0.25">
      <c r="A343"/>
      <c r="B343"/>
      <c r="C343"/>
      <c r="D343"/>
      <c r="E343"/>
      <c r="F343"/>
      <c r="G343"/>
      <c r="H343"/>
      <c r="I343"/>
      <c r="J343"/>
      <c r="K343"/>
      <c r="L343"/>
      <c r="M343"/>
      <c r="N343"/>
      <c r="O343"/>
      <c r="P343"/>
      <c r="Q343"/>
      <c r="R343"/>
      <c r="S343"/>
      <c r="T343"/>
      <c r="U343"/>
      <c r="V343"/>
      <c r="W343"/>
      <c r="X343"/>
      <c r="Y343"/>
    </row>
    <row r="344" spans="1:25" ht="15" x14ac:dyDescent="0.25">
      <c r="A344"/>
      <c r="B344"/>
      <c r="C344"/>
      <c r="D344"/>
      <c r="E344"/>
      <c r="F344"/>
      <c r="G344"/>
      <c r="H344"/>
      <c r="I344"/>
      <c r="J344"/>
      <c r="K344"/>
      <c r="L344"/>
      <c r="M344"/>
      <c r="N344"/>
      <c r="O344"/>
      <c r="P344"/>
      <c r="Q344"/>
      <c r="R344"/>
      <c r="S344"/>
      <c r="T344"/>
      <c r="U344"/>
      <c r="V344"/>
      <c r="W344"/>
      <c r="X344"/>
      <c r="Y344"/>
    </row>
    <row r="345" spans="1:25" ht="15" x14ac:dyDescent="0.25">
      <c r="A345"/>
      <c r="B345"/>
      <c r="C345"/>
      <c r="D345"/>
      <c r="E345"/>
      <c r="F345"/>
      <c r="G345"/>
      <c r="H345"/>
      <c r="I345"/>
      <c r="J345"/>
      <c r="K345"/>
      <c r="L345"/>
      <c r="M345"/>
      <c r="N345"/>
      <c r="O345"/>
      <c r="P345"/>
      <c r="Q345"/>
      <c r="R345"/>
      <c r="S345"/>
      <c r="T345"/>
      <c r="U345"/>
      <c r="V345"/>
      <c r="W345"/>
      <c r="X345"/>
      <c r="Y345"/>
    </row>
    <row r="346" spans="1:25" ht="15" x14ac:dyDescent="0.25">
      <c r="A346"/>
      <c r="B346"/>
      <c r="C346"/>
      <c r="D346"/>
      <c r="E346"/>
      <c r="F346"/>
      <c r="G346"/>
      <c r="H346"/>
      <c r="I346"/>
      <c r="J346"/>
      <c r="K346"/>
      <c r="L346"/>
      <c r="M346"/>
      <c r="N346"/>
      <c r="O346"/>
      <c r="P346"/>
      <c r="Q346"/>
      <c r="R346"/>
      <c r="S346"/>
      <c r="T346"/>
      <c r="U346"/>
      <c r="V346"/>
      <c r="W346"/>
      <c r="X346"/>
      <c r="Y346"/>
    </row>
    <row r="347" spans="1:25" ht="15" x14ac:dyDescent="0.25">
      <c r="A347"/>
      <c r="B347"/>
      <c r="C347"/>
      <c r="D347"/>
      <c r="E347"/>
      <c r="F347"/>
      <c r="G347"/>
      <c r="H347"/>
      <c r="I347"/>
      <c r="J347"/>
      <c r="K347"/>
      <c r="L347"/>
      <c r="M347"/>
      <c r="N347"/>
      <c r="O347"/>
      <c r="P347"/>
      <c r="Q347"/>
      <c r="R347"/>
      <c r="S347"/>
      <c r="T347"/>
      <c r="U347"/>
      <c r="V347"/>
      <c r="W347"/>
      <c r="X347"/>
      <c r="Y347"/>
    </row>
    <row r="348" spans="1:25" ht="15" x14ac:dyDescent="0.25">
      <c r="A348"/>
      <c r="B348"/>
      <c r="C348"/>
      <c r="D348"/>
      <c r="E348"/>
      <c r="F348"/>
      <c r="G348"/>
      <c r="H348"/>
      <c r="I348"/>
      <c r="J348"/>
      <c r="K348"/>
      <c r="L348"/>
      <c r="M348"/>
      <c r="N348"/>
      <c r="O348"/>
      <c r="P348"/>
      <c r="Q348"/>
      <c r="R348"/>
      <c r="S348"/>
      <c r="T348"/>
      <c r="U348"/>
      <c r="V348"/>
      <c r="W348"/>
      <c r="X348"/>
      <c r="Y348"/>
    </row>
    <row r="349" spans="1:25" ht="15" x14ac:dyDescent="0.25">
      <c r="A349"/>
      <c r="B349"/>
      <c r="C349"/>
      <c r="D349"/>
      <c r="E349"/>
      <c r="F349"/>
      <c r="G349"/>
      <c r="H349"/>
      <c r="I349"/>
      <c r="J349"/>
      <c r="K349"/>
      <c r="L349"/>
      <c r="M349"/>
      <c r="N349"/>
      <c r="O349"/>
      <c r="P349"/>
      <c r="Q349"/>
      <c r="R349"/>
      <c r="S349"/>
      <c r="T349"/>
      <c r="U349"/>
      <c r="V349"/>
      <c r="W349"/>
      <c r="X349"/>
      <c r="Y349"/>
    </row>
    <row r="350" spans="1:25" ht="15" x14ac:dyDescent="0.25">
      <c r="A350"/>
      <c r="B350"/>
      <c r="C350"/>
      <c r="D350"/>
      <c r="E350"/>
      <c r="F350"/>
      <c r="G350"/>
      <c r="H350"/>
      <c r="I350"/>
      <c r="J350"/>
      <c r="K350"/>
      <c r="L350"/>
      <c r="M350"/>
      <c r="N350"/>
      <c r="O350"/>
      <c r="P350"/>
      <c r="Q350"/>
      <c r="R350"/>
      <c r="S350"/>
      <c r="T350"/>
      <c r="U350"/>
      <c r="V350"/>
      <c r="W350"/>
      <c r="X350"/>
      <c r="Y350"/>
    </row>
    <row r="351" spans="1:25" ht="15" x14ac:dyDescent="0.25">
      <c r="A351"/>
      <c r="B351"/>
      <c r="C351"/>
      <c r="D351"/>
      <c r="E351"/>
      <c r="F351"/>
      <c r="G351"/>
      <c r="H351"/>
      <c r="I351"/>
      <c r="J351"/>
      <c r="K351"/>
      <c r="L351"/>
      <c r="M351"/>
      <c r="N351"/>
      <c r="O351"/>
      <c r="P351"/>
      <c r="Q351"/>
      <c r="R351"/>
      <c r="S351"/>
      <c r="T351"/>
      <c r="U351"/>
      <c r="V351"/>
      <c r="W351"/>
      <c r="X351"/>
      <c r="Y351"/>
    </row>
    <row r="352" spans="1:25" ht="15" x14ac:dyDescent="0.25">
      <c r="A352"/>
      <c r="B352"/>
      <c r="C352"/>
      <c r="D352"/>
      <c r="E352"/>
      <c r="F352"/>
      <c r="G352"/>
      <c r="H352"/>
      <c r="I352"/>
      <c r="J352"/>
      <c r="K352"/>
      <c r="L352"/>
      <c r="M352"/>
      <c r="N352"/>
      <c r="O352"/>
      <c r="P352"/>
      <c r="Q352"/>
      <c r="R352"/>
      <c r="S352"/>
      <c r="T352"/>
      <c r="U352"/>
      <c r="V352"/>
      <c r="W352"/>
      <c r="X352"/>
      <c r="Y352"/>
    </row>
    <row r="353" spans="1:25" ht="15" x14ac:dyDescent="0.25">
      <c r="A353"/>
      <c r="B353"/>
      <c r="C353"/>
      <c r="D353"/>
      <c r="E353"/>
      <c r="F353"/>
      <c r="G353"/>
      <c r="H353"/>
      <c r="I353"/>
      <c r="J353"/>
      <c r="K353"/>
      <c r="L353"/>
      <c r="M353"/>
      <c r="N353"/>
      <c r="O353"/>
      <c r="P353"/>
      <c r="Q353"/>
      <c r="R353"/>
      <c r="S353"/>
      <c r="T353"/>
      <c r="U353"/>
      <c r="V353"/>
      <c r="W353"/>
      <c r="X353"/>
      <c r="Y353"/>
    </row>
    <row r="354" spans="1:25" ht="15" x14ac:dyDescent="0.25">
      <c r="A354"/>
      <c r="B354"/>
      <c r="C354"/>
      <c r="D354"/>
      <c r="E354"/>
      <c r="F354"/>
      <c r="G354"/>
      <c r="H354"/>
      <c r="I354"/>
      <c r="J354"/>
      <c r="K354"/>
      <c r="L354"/>
      <c r="M354"/>
      <c r="N354"/>
      <c r="O354"/>
      <c r="P354"/>
      <c r="Q354"/>
      <c r="R354"/>
      <c r="S354"/>
      <c r="T354"/>
      <c r="U354"/>
      <c r="V354"/>
      <c r="W354"/>
      <c r="X354"/>
      <c r="Y354"/>
    </row>
    <row r="355" spans="1:25" ht="15" x14ac:dyDescent="0.25">
      <c r="A355"/>
      <c r="B355"/>
      <c r="C355"/>
      <c r="D355"/>
      <c r="E355"/>
      <c r="F355"/>
      <c r="G355"/>
      <c r="H355"/>
      <c r="I355"/>
      <c r="J355"/>
      <c r="K355"/>
      <c r="L355"/>
      <c r="M355"/>
      <c r="N355"/>
      <c r="O355"/>
      <c r="P355"/>
      <c r="Q355"/>
      <c r="R355"/>
      <c r="S355"/>
      <c r="T355"/>
      <c r="U355"/>
      <c r="V355"/>
      <c r="W355"/>
      <c r="X355"/>
      <c r="Y355"/>
    </row>
    <row r="356" spans="1:25" ht="15" x14ac:dyDescent="0.25">
      <c r="A356"/>
      <c r="B356"/>
      <c r="C356"/>
      <c r="D356"/>
      <c r="E356"/>
      <c r="F356"/>
      <c r="G356"/>
      <c r="H356"/>
      <c r="I356"/>
      <c r="J356"/>
      <c r="K356"/>
      <c r="L356"/>
      <c r="M356"/>
      <c r="N356"/>
      <c r="O356"/>
      <c r="P356"/>
      <c r="Q356"/>
      <c r="R356"/>
      <c r="S356"/>
      <c r="T356"/>
      <c r="U356"/>
      <c r="V356"/>
      <c r="W356"/>
      <c r="X356"/>
      <c r="Y356"/>
    </row>
    <row r="357" spans="1:25" ht="15" x14ac:dyDescent="0.25">
      <c r="A357"/>
      <c r="B357"/>
      <c r="C357"/>
      <c r="D357"/>
      <c r="E357"/>
      <c r="F357"/>
      <c r="G357"/>
      <c r="H357"/>
      <c r="I357"/>
      <c r="J357"/>
      <c r="K357"/>
      <c r="L357"/>
      <c r="M357"/>
      <c r="N357"/>
      <c r="O357"/>
      <c r="P357"/>
      <c r="Q357"/>
      <c r="R357"/>
      <c r="S357"/>
      <c r="T357"/>
      <c r="U357"/>
      <c r="V357"/>
      <c r="W357"/>
      <c r="X357"/>
      <c r="Y357"/>
    </row>
    <row r="358" spans="1:25" ht="15" x14ac:dyDescent="0.25">
      <c r="A358"/>
      <c r="B358"/>
      <c r="C358"/>
      <c r="D358"/>
      <c r="E358"/>
      <c r="F358"/>
      <c r="G358"/>
      <c r="H358"/>
      <c r="I358"/>
      <c r="J358"/>
      <c r="K358"/>
      <c r="L358"/>
      <c r="M358"/>
      <c r="N358"/>
      <c r="O358"/>
      <c r="P358"/>
      <c r="Q358"/>
      <c r="R358"/>
      <c r="S358"/>
      <c r="T358"/>
      <c r="U358"/>
      <c r="V358"/>
      <c r="W358"/>
      <c r="X358"/>
      <c r="Y358"/>
    </row>
    <row r="359" spans="1:25" ht="15" x14ac:dyDescent="0.25">
      <c r="A359"/>
      <c r="B359"/>
      <c r="C359"/>
      <c r="D359"/>
      <c r="E359"/>
      <c r="F359"/>
      <c r="G359"/>
      <c r="H359"/>
      <c r="I359"/>
      <c r="J359"/>
      <c r="K359"/>
      <c r="L359"/>
      <c r="M359"/>
      <c r="N359"/>
      <c r="O359"/>
      <c r="P359"/>
      <c r="Q359"/>
      <c r="R359"/>
      <c r="S359"/>
      <c r="T359"/>
      <c r="U359"/>
      <c r="V359"/>
      <c r="W359"/>
      <c r="X359"/>
      <c r="Y359"/>
    </row>
    <row r="360" spans="1:25" ht="15" x14ac:dyDescent="0.25">
      <c r="A360"/>
      <c r="B360"/>
      <c r="C360"/>
      <c r="D360"/>
      <c r="E360"/>
      <c r="F360"/>
      <c r="G360"/>
      <c r="H360"/>
      <c r="I360"/>
      <c r="J360"/>
      <c r="K360"/>
      <c r="L360"/>
      <c r="M360"/>
      <c r="N360"/>
      <c r="O360"/>
      <c r="P360"/>
      <c r="Q360"/>
      <c r="R360"/>
      <c r="S360"/>
      <c r="T360"/>
      <c r="U360"/>
      <c r="V360"/>
      <c r="W360"/>
      <c r="X360"/>
      <c r="Y360"/>
    </row>
    <row r="361" spans="1:25" ht="15" x14ac:dyDescent="0.25">
      <c r="A361"/>
      <c r="B361"/>
      <c r="C361"/>
      <c r="D361"/>
      <c r="E361"/>
      <c r="F361"/>
      <c r="G361"/>
      <c r="H361"/>
      <c r="I361"/>
      <c r="J361"/>
      <c r="K361"/>
      <c r="L361"/>
      <c r="M361"/>
      <c r="N361"/>
      <c r="O361"/>
      <c r="P361"/>
      <c r="Q361"/>
      <c r="R361"/>
      <c r="S361"/>
      <c r="T361"/>
      <c r="U361"/>
      <c r="V361"/>
      <c r="W361"/>
      <c r="X361"/>
      <c r="Y361"/>
    </row>
    <row r="362" spans="1:25" ht="15" x14ac:dyDescent="0.25">
      <c r="A362"/>
      <c r="B362"/>
      <c r="C362"/>
      <c r="D362"/>
      <c r="E362"/>
      <c r="F362"/>
      <c r="G362"/>
      <c r="H362"/>
      <c r="I362"/>
      <c r="J362"/>
      <c r="K362"/>
      <c r="L362"/>
      <c r="M362"/>
      <c r="N362"/>
      <c r="O362"/>
      <c r="P362"/>
      <c r="Q362"/>
      <c r="R362"/>
      <c r="S362"/>
      <c r="T362"/>
      <c r="U362"/>
      <c r="V362"/>
      <c r="W362"/>
      <c r="X362"/>
      <c r="Y362"/>
    </row>
    <row r="363" spans="1:25" ht="15" x14ac:dyDescent="0.25">
      <c r="A363"/>
      <c r="B363"/>
      <c r="C363"/>
      <c r="D363"/>
      <c r="E363"/>
      <c r="F363"/>
      <c r="G363"/>
      <c r="H363"/>
      <c r="I363"/>
      <c r="J363"/>
      <c r="K363"/>
      <c r="L363"/>
      <c r="M363"/>
      <c r="N363"/>
      <c r="O363"/>
      <c r="P363"/>
      <c r="Q363"/>
      <c r="R363"/>
      <c r="S363"/>
      <c r="T363"/>
      <c r="U363"/>
      <c r="V363"/>
      <c r="W363"/>
      <c r="X363"/>
      <c r="Y363"/>
    </row>
    <row r="364" spans="1:25" ht="15" x14ac:dyDescent="0.25">
      <c r="A364"/>
      <c r="B364"/>
      <c r="C364"/>
      <c r="D364"/>
      <c r="E364"/>
      <c r="F364"/>
      <c r="G364"/>
      <c r="H364"/>
      <c r="I364"/>
      <c r="J364"/>
      <c r="K364"/>
      <c r="L364"/>
      <c r="M364"/>
      <c r="N364"/>
      <c r="O364"/>
      <c r="P364"/>
      <c r="Q364"/>
      <c r="R364"/>
      <c r="S364"/>
      <c r="T364"/>
      <c r="U364"/>
      <c r="V364"/>
      <c r="W364"/>
      <c r="X364"/>
      <c r="Y364"/>
    </row>
    <row r="365" spans="1:25" ht="15" x14ac:dyDescent="0.25">
      <c r="A365"/>
      <c r="B365"/>
      <c r="C365"/>
      <c r="D365"/>
      <c r="E365"/>
      <c r="F365"/>
      <c r="G365"/>
      <c r="H365"/>
      <c r="I365"/>
      <c r="J365"/>
      <c r="K365"/>
      <c r="L365"/>
      <c r="M365"/>
      <c r="N365"/>
      <c r="O365"/>
      <c r="P365"/>
      <c r="Q365"/>
      <c r="R365"/>
      <c r="S365"/>
      <c r="T365"/>
      <c r="U365"/>
      <c r="V365"/>
      <c r="W365"/>
      <c r="X365"/>
      <c r="Y365"/>
    </row>
    <row r="366" spans="1:25" ht="15" x14ac:dyDescent="0.25">
      <c r="A366"/>
      <c r="B366"/>
      <c r="C366"/>
      <c r="D366"/>
      <c r="E366"/>
      <c r="F366"/>
      <c r="G366"/>
      <c r="H366"/>
      <c r="I366"/>
      <c r="J366"/>
      <c r="K366"/>
      <c r="L366"/>
      <c r="M366"/>
      <c r="N366"/>
      <c r="O366"/>
      <c r="P366"/>
      <c r="Q366"/>
      <c r="R366"/>
      <c r="S366"/>
      <c r="T366"/>
      <c r="U366"/>
      <c r="V366"/>
      <c r="W366"/>
      <c r="X366"/>
      <c r="Y366"/>
    </row>
    <row r="367" spans="1:25" ht="15" x14ac:dyDescent="0.25">
      <c r="A367"/>
      <c r="B367"/>
      <c r="C367"/>
      <c r="D367"/>
      <c r="E367"/>
      <c r="F367"/>
      <c r="G367"/>
      <c r="H367"/>
      <c r="I367"/>
      <c r="J367"/>
      <c r="K367"/>
      <c r="L367"/>
      <c r="M367"/>
      <c r="N367"/>
      <c r="O367"/>
      <c r="P367"/>
      <c r="Q367"/>
      <c r="R367"/>
      <c r="S367"/>
      <c r="T367"/>
      <c r="U367"/>
      <c r="V367"/>
      <c r="W367"/>
      <c r="X367"/>
      <c r="Y367"/>
    </row>
    <row r="368" spans="1:25" ht="15" x14ac:dyDescent="0.25">
      <c r="A368"/>
      <c r="B368"/>
      <c r="C368"/>
      <c r="D368"/>
      <c r="E368"/>
      <c r="F368"/>
      <c r="G368"/>
      <c r="H368"/>
      <c r="I368"/>
      <c r="J368"/>
      <c r="K368"/>
      <c r="L368"/>
      <c r="M368"/>
      <c r="N368"/>
      <c r="O368"/>
      <c r="P368"/>
      <c r="Q368"/>
      <c r="R368"/>
      <c r="S368"/>
      <c r="T368"/>
      <c r="U368"/>
      <c r="V368"/>
      <c r="W368"/>
      <c r="X368"/>
      <c r="Y368"/>
    </row>
    <row r="369" spans="1:25" ht="15" x14ac:dyDescent="0.25">
      <c r="A369"/>
      <c r="B369"/>
      <c r="C369"/>
      <c r="D369"/>
      <c r="E369"/>
      <c r="F369"/>
      <c r="G369"/>
      <c r="H369"/>
      <c r="I369"/>
      <c r="J369"/>
      <c r="K369"/>
      <c r="L369"/>
      <c r="M369"/>
      <c r="N369"/>
      <c r="O369"/>
      <c r="P369"/>
      <c r="Q369"/>
      <c r="R369"/>
      <c r="S369"/>
      <c r="T369"/>
      <c r="U369"/>
      <c r="V369"/>
      <c r="W369"/>
      <c r="X369"/>
      <c r="Y369"/>
    </row>
    <row r="370" spans="1:25" ht="15" x14ac:dyDescent="0.25">
      <c r="A370"/>
      <c r="B370"/>
      <c r="C370"/>
      <c r="D370"/>
      <c r="E370"/>
      <c r="F370"/>
      <c r="G370"/>
      <c r="H370"/>
      <c r="I370"/>
      <c r="J370"/>
      <c r="K370"/>
      <c r="L370"/>
      <c r="M370"/>
      <c r="N370"/>
      <c r="O370"/>
      <c r="P370"/>
      <c r="Q370"/>
      <c r="R370"/>
      <c r="S370"/>
      <c r="T370"/>
      <c r="U370"/>
      <c r="V370"/>
      <c r="W370"/>
      <c r="X370"/>
      <c r="Y370"/>
    </row>
    <row r="371" spans="1:25" ht="15" x14ac:dyDescent="0.25">
      <c r="A371"/>
      <c r="B371"/>
      <c r="C371"/>
      <c r="D371"/>
      <c r="E371"/>
      <c r="F371"/>
      <c r="G371"/>
      <c r="H371"/>
      <c r="I371"/>
      <c r="J371"/>
      <c r="K371"/>
      <c r="L371"/>
      <c r="M371"/>
      <c r="N371"/>
      <c r="O371"/>
      <c r="P371"/>
      <c r="Q371"/>
      <c r="R371"/>
      <c r="S371"/>
      <c r="T371"/>
      <c r="U371"/>
      <c r="V371"/>
      <c r="W371"/>
      <c r="X371"/>
      <c r="Y371"/>
    </row>
    <row r="372" spans="1:25" ht="15" x14ac:dyDescent="0.25">
      <c r="A372"/>
      <c r="B372"/>
      <c r="C372"/>
      <c r="D372"/>
      <c r="E372"/>
      <c r="F372"/>
      <c r="G372"/>
      <c r="H372"/>
      <c r="I372"/>
      <c r="J372"/>
      <c r="K372"/>
      <c r="L372"/>
      <c r="M372"/>
      <c r="N372"/>
      <c r="O372"/>
      <c r="P372"/>
      <c r="Q372"/>
      <c r="R372"/>
      <c r="S372"/>
      <c r="T372"/>
      <c r="U372"/>
      <c r="V372"/>
      <c r="W372"/>
      <c r="X372"/>
      <c r="Y372"/>
    </row>
    <row r="373" spans="1:25" ht="15" x14ac:dyDescent="0.25">
      <c r="A373"/>
      <c r="B373"/>
      <c r="C373"/>
      <c r="D373"/>
      <c r="E373"/>
      <c r="F373"/>
      <c r="G373"/>
      <c r="H373"/>
      <c r="I373"/>
      <c r="J373"/>
      <c r="K373"/>
      <c r="L373"/>
      <c r="M373"/>
      <c r="N373"/>
      <c r="O373"/>
      <c r="P373"/>
      <c r="Q373"/>
      <c r="R373"/>
      <c r="S373"/>
      <c r="T373"/>
      <c r="U373"/>
      <c r="V373"/>
      <c r="W373"/>
      <c r="X373"/>
      <c r="Y373"/>
    </row>
    <row r="374" spans="1:25" ht="15" x14ac:dyDescent="0.25">
      <c r="A374"/>
      <c r="B374"/>
      <c r="C374"/>
      <c r="D374"/>
      <c r="E374"/>
      <c r="F374"/>
      <c r="G374"/>
      <c r="H374"/>
      <c r="I374"/>
      <c r="J374"/>
      <c r="K374"/>
      <c r="L374"/>
      <c r="M374"/>
      <c r="N374"/>
      <c r="O374"/>
      <c r="P374"/>
      <c r="Q374"/>
      <c r="R374"/>
      <c r="S374"/>
      <c r="T374"/>
      <c r="U374"/>
      <c r="V374"/>
      <c r="W374"/>
      <c r="X374"/>
      <c r="Y374"/>
    </row>
    <row r="375" spans="1:25" ht="15" x14ac:dyDescent="0.25">
      <c r="A375"/>
      <c r="B375"/>
      <c r="C375"/>
      <c r="D375"/>
      <c r="E375"/>
      <c r="F375"/>
      <c r="G375"/>
      <c r="H375"/>
      <c r="I375"/>
      <c r="J375"/>
      <c r="K375"/>
      <c r="L375"/>
      <c r="M375"/>
      <c r="N375"/>
      <c r="O375"/>
      <c r="P375"/>
      <c r="Q375"/>
      <c r="R375"/>
      <c r="S375"/>
      <c r="T375"/>
      <c r="U375"/>
      <c r="V375"/>
      <c r="W375"/>
      <c r="X375"/>
      <c r="Y375"/>
    </row>
    <row r="376" spans="1:25" ht="15" x14ac:dyDescent="0.25">
      <c r="A376"/>
      <c r="B376"/>
      <c r="C376"/>
      <c r="D376"/>
      <c r="E376"/>
      <c r="F376"/>
      <c r="G376"/>
      <c r="H376"/>
      <c r="I376"/>
      <c r="J376"/>
      <c r="K376"/>
      <c r="L376"/>
      <c r="M376"/>
      <c r="N376"/>
      <c r="O376"/>
      <c r="P376"/>
      <c r="Q376"/>
      <c r="R376"/>
      <c r="S376"/>
      <c r="T376"/>
      <c r="U376"/>
      <c r="V376"/>
      <c r="W376"/>
      <c r="X376"/>
      <c r="Y376"/>
    </row>
    <row r="377" spans="1:25" ht="15" x14ac:dyDescent="0.25">
      <c r="A377"/>
      <c r="B377"/>
      <c r="C377"/>
      <c r="D377"/>
      <c r="E377"/>
      <c r="F377"/>
      <c r="G377"/>
      <c r="H377"/>
      <c r="I377"/>
      <c r="J377"/>
      <c r="K377"/>
      <c r="L377"/>
      <c r="M377"/>
      <c r="N377"/>
      <c r="O377"/>
      <c r="P377"/>
      <c r="Q377"/>
      <c r="R377"/>
      <c r="S377"/>
      <c r="T377"/>
      <c r="U377"/>
      <c r="V377"/>
      <c r="W377"/>
      <c r="X377"/>
      <c r="Y377"/>
    </row>
    <row r="378" spans="1:25" ht="15" x14ac:dyDescent="0.25">
      <c r="A378"/>
      <c r="B378"/>
      <c r="C378"/>
      <c r="D378"/>
      <c r="E378"/>
      <c r="F378"/>
      <c r="G378"/>
      <c r="H378"/>
      <c r="I378"/>
      <c r="J378"/>
      <c r="K378"/>
      <c r="L378"/>
      <c r="M378"/>
      <c r="N378"/>
      <c r="O378"/>
      <c r="P378"/>
      <c r="Q378"/>
      <c r="R378"/>
      <c r="S378"/>
      <c r="T378"/>
      <c r="U378"/>
      <c r="V378"/>
      <c r="W378"/>
      <c r="X378"/>
      <c r="Y378"/>
    </row>
    <row r="379" spans="1:25" ht="15" x14ac:dyDescent="0.25">
      <c r="A379"/>
      <c r="B379"/>
      <c r="C379"/>
      <c r="D379"/>
      <c r="E379"/>
      <c r="F379"/>
      <c r="G379"/>
      <c r="H379"/>
      <c r="I379"/>
      <c r="J379"/>
      <c r="K379"/>
      <c r="L379"/>
      <c r="M379"/>
      <c r="N379"/>
      <c r="O379"/>
      <c r="P379"/>
      <c r="Q379"/>
      <c r="R379"/>
      <c r="S379"/>
      <c r="T379"/>
      <c r="U379"/>
      <c r="V379"/>
      <c r="W379"/>
      <c r="X379"/>
      <c r="Y379"/>
    </row>
    <row r="380" spans="1:25" ht="15" x14ac:dyDescent="0.25">
      <c r="A380"/>
      <c r="B380"/>
      <c r="C380"/>
      <c r="D380"/>
      <c r="E380"/>
      <c r="F380"/>
      <c r="G380"/>
      <c r="H380"/>
      <c r="I380"/>
      <c r="J380"/>
      <c r="K380"/>
      <c r="L380"/>
      <c r="M380"/>
      <c r="N380"/>
      <c r="O380"/>
      <c r="P380"/>
      <c r="Q380"/>
      <c r="R380"/>
      <c r="S380"/>
      <c r="T380"/>
      <c r="U380"/>
      <c r="V380"/>
      <c r="W380"/>
      <c r="X380"/>
      <c r="Y380"/>
    </row>
    <row r="381" spans="1:25" ht="15" x14ac:dyDescent="0.25">
      <c r="A381"/>
      <c r="B381"/>
      <c r="C381"/>
      <c r="D381"/>
      <c r="E381"/>
      <c r="F381"/>
      <c r="G381"/>
      <c r="H381"/>
      <c r="I381"/>
      <c r="J381"/>
      <c r="K381"/>
      <c r="L381"/>
      <c r="M381"/>
      <c r="N381"/>
      <c r="O381"/>
      <c r="P381"/>
      <c r="Q381"/>
      <c r="R381"/>
      <c r="S381"/>
      <c r="T381"/>
      <c r="U381"/>
      <c r="V381"/>
      <c r="W381"/>
      <c r="X381"/>
      <c r="Y381"/>
    </row>
    <row r="382" spans="1:25" ht="15" x14ac:dyDescent="0.25">
      <c r="A382"/>
      <c r="B382"/>
      <c r="C382"/>
      <c r="D382"/>
      <c r="E382"/>
      <c r="F382"/>
      <c r="G382"/>
      <c r="H382"/>
      <c r="I382"/>
      <c r="J382"/>
      <c r="K382"/>
      <c r="L382"/>
      <c r="M382"/>
      <c r="N382"/>
      <c r="O382"/>
      <c r="P382"/>
      <c r="Q382"/>
      <c r="R382"/>
      <c r="S382"/>
      <c r="T382"/>
      <c r="U382"/>
      <c r="V382"/>
      <c r="W382"/>
      <c r="X382"/>
      <c r="Y382"/>
    </row>
    <row r="383" spans="1:25" ht="15" x14ac:dyDescent="0.25">
      <c r="A383"/>
      <c r="B383"/>
      <c r="C383"/>
      <c r="D383"/>
      <c r="E383"/>
      <c r="F383"/>
      <c r="G383"/>
      <c r="H383"/>
      <c r="I383"/>
      <c r="J383"/>
      <c r="K383"/>
      <c r="L383"/>
      <c r="M383"/>
      <c r="N383"/>
      <c r="O383"/>
      <c r="P383"/>
      <c r="Q383"/>
      <c r="R383"/>
      <c r="S383"/>
      <c r="T383"/>
      <c r="U383"/>
      <c r="V383"/>
      <c r="W383"/>
      <c r="X383"/>
      <c r="Y383"/>
    </row>
    <row r="384" spans="1:25" ht="15" x14ac:dyDescent="0.25">
      <c r="A384"/>
      <c r="B384"/>
      <c r="C384"/>
      <c r="D384"/>
      <c r="E384"/>
      <c r="F384"/>
      <c r="G384"/>
      <c r="H384"/>
      <c r="I384"/>
      <c r="J384"/>
      <c r="K384"/>
      <c r="L384"/>
      <c r="M384"/>
      <c r="N384"/>
      <c r="O384"/>
      <c r="P384"/>
      <c r="Q384"/>
      <c r="R384"/>
      <c r="S384"/>
      <c r="T384"/>
      <c r="U384"/>
      <c r="V384"/>
      <c r="W384"/>
      <c r="X384"/>
      <c r="Y384"/>
    </row>
    <row r="385" spans="1:25" ht="15" x14ac:dyDescent="0.25">
      <c r="A385"/>
      <c r="B385"/>
      <c r="C385"/>
      <c r="D385"/>
      <c r="E385"/>
      <c r="F385"/>
      <c r="G385"/>
      <c r="H385"/>
      <c r="I385"/>
      <c r="J385"/>
      <c r="K385"/>
      <c r="L385"/>
      <c r="M385"/>
      <c r="N385"/>
      <c r="O385"/>
      <c r="P385"/>
      <c r="Q385"/>
      <c r="R385"/>
      <c r="S385"/>
      <c r="T385"/>
      <c r="U385"/>
      <c r="V385"/>
      <c r="W385"/>
      <c r="X385"/>
      <c r="Y385"/>
    </row>
    <row r="386" spans="1:25" ht="15" x14ac:dyDescent="0.25">
      <c r="A386"/>
      <c r="B386"/>
      <c r="C386"/>
      <c r="D386"/>
      <c r="E386"/>
      <c r="F386"/>
      <c r="G386"/>
      <c r="H386"/>
      <c r="I386"/>
      <c r="J386"/>
      <c r="K386"/>
      <c r="L386"/>
      <c r="M386"/>
      <c r="N386"/>
      <c r="O386"/>
      <c r="P386"/>
      <c r="Q386"/>
      <c r="R386"/>
      <c r="S386"/>
      <c r="T386"/>
      <c r="U386"/>
      <c r="V386"/>
      <c r="W386"/>
      <c r="X386"/>
      <c r="Y386"/>
    </row>
    <row r="387" spans="1:25" ht="15" x14ac:dyDescent="0.25">
      <c r="A387"/>
      <c r="B387"/>
      <c r="C387"/>
      <c r="D387"/>
      <c r="E387"/>
      <c r="F387"/>
      <c r="G387"/>
      <c r="H387"/>
      <c r="I387"/>
      <c r="J387"/>
      <c r="K387"/>
      <c r="L387"/>
      <c r="M387"/>
      <c r="N387"/>
      <c r="O387"/>
      <c r="P387"/>
      <c r="Q387"/>
      <c r="R387"/>
      <c r="S387"/>
      <c r="T387"/>
      <c r="U387"/>
      <c r="V387"/>
      <c r="W387"/>
      <c r="X387"/>
      <c r="Y387"/>
    </row>
    <row r="388" spans="1:25" ht="15" x14ac:dyDescent="0.25">
      <c r="A388"/>
      <c r="B388"/>
      <c r="C388"/>
      <c r="D388"/>
      <c r="E388"/>
      <c r="F388"/>
      <c r="G388"/>
      <c r="H388"/>
      <c r="I388"/>
      <c r="J388"/>
      <c r="K388"/>
      <c r="L388"/>
      <c r="M388"/>
      <c r="N388"/>
      <c r="O388"/>
      <c r="P388"/>
      <c r="Q388"/>
      <c r="R388"/>
      <c r="S388"/>
      <c r="T388"/>
      <c r="U388"/>
      <c r="V388"/>
      <c r="W388"/>
      <c r="X388"/>
      <c r="Y388"/>
    </row>
    <row r="389" spans="1:25" ht="15" x14ac:dyDescent="0.25">
      <c r="A389"/>
      <c r="B389"/>
      <c r="C389"/>
      <c r="D389"/>
      <c r="E389"/>
      <c r="F389"/>
      <c r="G389"/>
      <c r="H389"/>
      <c r="I389"/>
      <c r="J389"/>
      <c r="K389"/>
      <c r="L389"/>
      <c r="M389"/>
      <c r="N389"/>
      <c r="O389"/>
      <c r="P389"/>
      <c r="Q389"/>
      <c r="R389"/>
      <c r="S389"/>
      <c r="T389"/>
      <c r="U389"/>
      <c r="V389"/>
      <c r="W389"/>
      <c r="X389"/>
      <c r="Y389"/>
    </row>
    <row r="390" spans="1:25" ht="15" x14ac:dyDescent="0.25">
      <c r="A390"/>
      <c r="B390"/>
      <c r="C390"/>
      <c r="D390"/>
      <c r="E390"/>
      <c r="F390"/>
      <c r="G390"/>
      <c r="H390"/>
      <c r="I390"/>
      <c r="J390"/>
      <c r="K390"/>
      <c r="L390"/>
      <c r="M390"/>
      <c r="N390"/>
      <c r="O390"/>
      <c r="P390"/>
      <c r="Q390"/>
      <c r="R390"/>
      <c r="S390"/>
      <c r="T390"/>
      <c r="U390"/>
      <c r="V390"/>
      <c r="W390"/>
      <c r="X390"/>
      <c r="Y390"/>
    </row>
    <row r="391" spans="1:25" ht="15" x14ac:dyDescent="0.25">
      <c r="A391"/>
      <c r="B391"/>
      <c r="C391"/>
      <c r="D391"/>
      <c r="E391"/>
      <c r="F391"/>
      <c r="G391"/>
      <c r="H391"/>
      <c r="I391"/>
      <c r="J391"/>
      <c r="K391"/>
      <c r="L391"/>
      <c r="M391"/>
      <c r="N391"/>
      <c r="O391"/>
      <c r="P391"/>
      <c r="Q391"/>
      <c r="R391"/>
      <c r="S391"/>
      <c r="T391"/>
      <c r="U391"/>
      <c r="V391"/>
      <c r="W391"/>
      <c r="X391"/>
      <c r="Y391"/>
    </row>
    <row r="392" spans="1:25" ht="15" x14ac:dyDescent="0.25">
      <c r="A392"/>
      <c r="B392"/>
      <c r="C392"/>
      <c r="D392"/>
      <c r="E392"/>
      <c r="F392"/>
      <c r="G392"/>
      <c r="H392"/>
      <c r="I392"/>
      <c r="J392"/>
      <c r="K392"/>
      <c r="L392"/>
      <c r="M392"/>
      <c r="N392"/>
      <c r="O392"/>
      <c r="P392"/>
      <c r="Q392"/>
      <c r="R392"/>
      <c r="S392"/>
      <c r="T392"/>
      <c r="U392"/>
      <c r="V392"/>
      <c r="W392"/>
      <c r="X392"/>
      <c r="Y392"/>
    </row>
    <row r="393" spans="1:25" ht="15" x14ac:dyDescent="0.25">
      <c r="A393"/>
      <c r="B393"/>
      <c r="C393"/>
      <c r="D393"/>
      <c r="E393"/>
      <c r="F393"/>
      <c r="G393"/>
      <c r="H393"/>
      <c r="I393"/>
      <c r="J393"/>
      <c r="K393"/>
      <c r="L393"/>
      <c r="M393"/>
      <c r="N393"/>
      <c r="O393"/>
      <c r="P393"/>
      <c r="Q393"/>
      <c r="R393"/>
      <c r="S393"/>
      <c r="T393"/>
      <c r="U393"/>
      <c r="V393"/>
      <c r="W393"/>
      <c r="X393"/>
      <c r="Y393"/>
    </row>
    <row r="394" spans="1:25" ht="15" x14ac:dyDescent="0.25">
      <c r="A394"/>
      <c r="B394"/>
      <c r="C394"/>
      <c r="D394"/>
      <c r="E394"/>
      <c r="F394"/>
      <c r="G394"/>
      <c r="H394"/>
      <c r="I394"/>
      <c r="J394"/>
      <c r="K394"/>
      <c r="L394"/>
      <c r="M394"/>
      <c r="N394"/>
      <c r="O394"/>
      <c r="P394"/>
      <c r="Q394"/>
      <c r="R394"/>
      <c r="S394"/>
      <c r="T394"/>
      <c r="U394"/>
      <c r="V394"/>
      <c r="W394"/>
      <c r="X394"/>
      <c r="Y394"/>
    </row>
    <row r="395" spans="1:25" ht="15" x14ac:dyDescent="0.25">
      <c r="A395"/>
      <c r="B395"/>
      <c r="C395"/>
      <c r="D395"/>
      <c r="E395"/>
      <c r="F395"/>
      <c r="G395"/>
      <c r="H395"/>
      <c r="I395"/>
      <c r="J395"/>
      <c r="K395"/>
      <c r="L395"/>
      <c r="M395"/>
      <c r="N395"/>
      <c r="O395"/>
      <c r="P395"/>
      <c r="Q395"/>
      <c r="R395"/>
      <c r="S395"/>
      <c r="T395"/>
      <c r="U395"/>
      <c r="V395"/>
      <c r="W395"/>
      <c r="X395"/>
      <c r="Y395"/>
    </row>
    <row r="396" spans="1:25" ht="15" x14ac:dyDescent="0.25">
      <c r="A396"/>
      <c r="B396"/>
      <c r="C396"/>
      <c r="D396"/>
      <c r="E396"/>
      <c r="F396"/>
      <c r="G396"/>
      <c r="H396"/>
      <c r="I396"/>
      <c r="J396"/>
      <c r="K396"/>
      <c r="L396"/>
      <c r="M396"/>
      <c r="N396"/>
      <c r="O396"/>
      <c r="P396"/>
      <c r="Q396"/>
      <c r="R396"/>
      <c r="S396"/>
      <c r="T396"/>
      <c r="U396"/>
      <c r="V396"/>
      <c r="W396"/>
      <c r="X396"/>
      <c r="Y396"/>
    </row>
    <row r="397" spans="1:25" ht="15" x14ac:dyDescent="0.25">
      <c r="A397"/>
      <c r="B397"/>
      <c r="C397"/>
      <c r="D397"/>
      <c r="E397"/>
      <c r="F397"/>
      <c r="G397"/>
      <c r="H397"/>
      <c r="I397"/>
      <c r="J397"/>
      <c r="K397"/>
      <c r="L397"/>
      <c r="M397"/>
      <c r="N397"/>
      <c r="O397"/>
      <c r="P397"/>
      <c r="Q397"/>
      <c r="R397"/>
      <c r="S397"/>
      <c r="T397"/>
      <c r="U397"/>
      <c r="V397"/>
      <c r="W397"/>
      <c r="X397"/>
      <c r="Y397"/>
    </row>
    <row r="398" spans="1:25" ht="15" x14ac:dyDescent="0.25">
      <c r="A398"/>
      <c r="B398"/>
      <c r="C398"/>
      <c r="D398"/>
      <c r="E398"/>
      <c r="F398"/>
      <c r="G398"/>
      <c r="H398"/>
      <c r="I398"/>
      <c r="J398"/>
      <c r="K398"/>
      <c r="L398"/>
      <c r="M398"/>
      <c r="N398"/>
      <c r="O398"/>
      <c r="P398"/>
      <c r="Q398"/>
      <c r="R398"/>
      <c r="S398"/>
      <c r="T398"/>
      <c r="U398"/>
      <c r="V398"/>
      <c r="W398"/>
      <c r="X398"/>
      <c r="Y398"/>
    </row>
    <row r="399" spans="1:25" ht="15" x14ac:dyDescent="0.25">
      <c r="A399"/>
      <c r="B399"/>
      <c r="C399"/>
      <c r="D399"/>
      <c r="E399"/>
      <c r="F399"/>
      <c r="G399"/>
      <c r="H399"/>
      <c r="I399"/>
      <c r="J399"/>
      <c r="K399"/>
      <c r="L399"/>
      <c r="M399"/>
      <c r="N399"/>
      <c r="O399"/>
      <c r="P399"/>
      <c r="Q399"/>
      <c r="R399"/>
      <c r="S399"/>
      <c r="T399"/>
      <c r="U399"/>
      <c r="V399"/>
      <c r="W399"/>
      <c r="X399"/>
      <c r="Y399"/>
    </row>
    <row r="400" spans="1:25" ht="15" x14ac:dyDescent="0.25">
      <c r="A400"/>
      <c r="B400"/>
      <c r="C400"/>
      <c r="D400"/>
      <c r="E400"/>
      <c r="F400"/>
      <c r="G400"/>
      <c r="H400"/>
      <c r="I400"/>
      <c r="J400"/>
      <c r="K400"/>
      <c r="L400"/>
      <c r="M400"/>
      <c r="N400"/>
      <c r="O400"/>
      <c r="P400"/>
      <c r="Q400"/>
      <c r="R400"/>
      <c r="S400"/>
      <c r="T400"/>
      <c r="U400"/>
      <c r="V400"/>
      <c r="W400"/>
      <c r="X400"/>
      <c r="Y400"/>
    </row>
    <row r="401" spans="1:25" ht="15" x14ac:dyDescent="0.25">
      <c r="A401"/>
      <c r="B401"/>
      <c r="C401"/>
      <c r="D401"/>
      <c r="E401"/>
      <c r="F401"/>
      <c r="G401"/>
      <c r="H401"/>
      <c r="I401"/>
      <c r="J401"/>
      <c r="K401"/>
      <c r="L401"/>
      <c r="M401"/>
      <c r="N401"/>
      <c r="O401"/>
      <c r="P401"/>
      <c r="Q401"/>
      <c r="R401"/>
      <c r="S401"/>
      <c r="T401"/>
      <c r="U401"/>
      <c r="V401"/>
      <c r="W401"/>
      <c r="X401"/>
      <c r="Y401"/>
    </row>
    <row r="402" spans="1:25" ht="15" x14ac:dyDescent="0.25">
      <c r="A402"/>
      <c r="B402"/>
      <c r="C402"/>
      <c r="D402"/>
      <c r="E402"/>
      <c r="F402"/>
      <c r="G402"/>
      <c r="H402"/>
      <c r="I402"/>
      <c r="J402"/>
      <c r="K402"/>
      <c r="L402"/>
      <c r="M402"/>
      <c r="N402"/>
      <c r="O402"/>
      <c r="P402"/>
      <c r="Q402"/>
      <c r="R402"/>
      <c r="S402"/>
      <c r="T402"/>
      <c r="U402"/>
      <c r="V402"/>
      <c r="W402"/>
      <c r="X402"/>
      <c r="Y402"/>
    </row>
    <row r="403" spans="1:25" ht="15" x14ac:dyDescent="0.25">
      <c r="A403"/>
      <c r="B403"/>
      <c r="C403"/>
      <c r="D403"/>
      <c r="E403"/>
      <c r="F403"/>
      <c r="G403"/>
      <c r="H403"/>
      <c r="I403"/>
      <c r="J403"/>
      <c r="K403"/>
      <c r="L403"/>
      <c r="M403"/>
      <c r="N403"/>
      <c r="O403"/>
      <c r="P403"/>
      <c r="Q403"/>
      <c r="R403"/>
      <c r="S403"/>
      <c r="T403"/>
      <c r="U403"/>
      <c r="V403"/>
      <c r="W403"/>
      <c r="X403"/>
      <c r="Y403"/>
    </row>
    <row r="404" spans="1:25" ht="15" x14ac:dyDescent="0.25">
      <c r="A404"/>
      <c r="B404"/>
      <c r="C404"/>
      <c r="D404"/>
      <c r="E404"/>
      <c r="F404"/>
      <c r="G404"/>
      <c r="H404"/>
      <c r="I404"/>
      <c r="J404"/>
      <c r="K404"/>
      <c r="L404"/>
      <c r="M404"/>
      <c r="N404"/>
      <c r="O404"/>
      <c r="P404"/>
      <c r="Q404"/>
      <c r="R404"/>
      <c r="S404"/>
      <c r="T404"/>
      <c r="U404"/>
      <c r="V404"/>
      <c r="W404"/>
      <c r="X404"/>
      <c r="Y404"/>
    </row>
    <row r="405" spans="1:25" ht="15" x14ac:dyDescent="0.25">
      <c r="A405"/>
      <c r="B405"/>
      <c r="C405"/>
      <c r="D405"/>
      <c r="E405"/>
      <c r="F405"/>
      <c r="G405"/>
      <c r="H405"/>
      <c r="I405"/>
      <c r="J405"/>
      <c r="K405"/>
      <c r="L405"/>
      <c r="M405"/>
      <c r="N405"/>
      <c r="O405"/>
      <c r="P405"/>
      <c r="Q405"/>
      <c r="R405"/>
      <c r="S405"/>
      <c r="T405"/>
      <c r="U405"/>
      <c r="V405"/>
      <c r="W405"/>
      <c r="X405"/>
      <c r="Y405"/>
    </row>
    <row r="406" spans="1:25" ht="15" x14ac:dyDescent="0.25">
      <c r="A406"/>
      <c r="B406"/>
      <c r="C406"/>
      <c r="D406"/>
      <c r="E406"/>
      <c r="F406"/>
      <c r="G406"/>
      <c r="H406"/>
      <c r="I406"/>
      <c r="J406"/>
      <c r="K406"/>
      <c r="L406"/>
      <c r="M406"/>
      <c r="N406"/>
      <c r="O406"/>
      <c r="P406"/>
      <c r="Q406"/>
      <c r="R406"/>
      <c r="S406"/>
      <c r="T406"/>
      <c r="U406"/>
      <c r="V406"/>
      <c r="W406"/>
      <c r="X406"/>
      <c r="Y406"/>
    </row>
    <row r="407" spans="1:25" ht="15" x14ac:dyDescent="0.25">
      <c r="A407"/>
      <c r="B407"/>
      <c r="C407"/>
      <c r="D407"/>
      <c r="E407"/>
      <c r="F407"/>
      <c r="G407"/>
      <c r="H407"/>
      <c r="I407"/>
      <c r="J407"/>
      <c r="K407"/>
      <c r="L407"/>
      <c r="M407"/>
      <c r="N407"/>
      <c r="O407"/>
      <c r="P407"/>
      <c r="Q407"/>
      <c r="R407"/>
      <c r="S407"/>
      <c r="T407"/>
      <c r="U407"/>
      <c r="V407"/>
      <c r="W407"/>
      <c r="X407"/>
      <c r="Y407"/>
    </row>
    <row r="408" spans="1:25" ht="15" x14ac:dyDescent="0.25">
      <c r="A408"/>
      <c r="B408"/>
      <c r="C408"/>
      <c r="D408"/>
      <c r="E408"/>
      <c r="F408"/>
      <c r="G408"/>
      <c r="H408"/>
      <c r="I408"/>
      <c r="J408"/>
      <c r="K408"/>
      <c r="L408"/>
      <c r="M408"/>
      <c r="N408"/>
      <c r="O408"/>
      <c r="P408"/>
      <c r="Q408"/>
      <c r="R408"/>
      <c r="S408"/>
      <c r="T408"/>
      <c r="U408"/>
      <c r="V408"/>
      <c r="W408"/>
      <c r="X408"/>
      <c r="Y408"/>
    </row>
    <row r="409" spans="1:25" ht="15" x14ac:dyDescent="0.25">
      <c r="A409"/>
      <c r="B409"/>
      <c r="C409"/>
      <c r="D409"/>
      <c r="E409"/>
      <c r="F409"/>
      <c r="G409"/>
      <c r="H409"/>
      <c r="I409"/>
      <c r="J409"/>
      <c r="K409"/>
      <c r="L409"/>
      <c r="M409"/>
      <c r="N409"/>
      <c r="O409"/>
      <c r="P409"/>
      <c r="Q409"/>
      <c r="R409"/>
      <c r="S409"/>
      <c r="T409"/>
      <c r="U409"/>
      <c r="V409"/>
      <c r="W409"/>
      <c r="X409"/>
      <c r="Y409"/>
    </row>
    <row r="410" spans="1:25" ht="15" x14ac:dyDescent="0.25">
      <c r="A410"/>
      <c r="B410"/>
      <c r="C410"/>
      <c r="D410"/>
      <c r="E410"/>
      <c r="F410"/>
      <c r="G410"/>
      <c r="H410"/>
      <c r="I410"/>
      <c r="J410"/>
      <c r="K410"/>
      <c r="L410"/>
      <c r="M410"/>
      <c r="N410"/>
      <c r="O410"/>
      <c r="P410"/>
      <c r="Q410"/>
      <c r="R410"/>
      <c r="S410"/>
      <c r="T410"/>
      <c r="U410"/>
      <c r="V410"/>
      <c r="W410"/>
      <c r="X410"/>
      <c r="Y410"/>
    </row>
    <row r="411" spans="1:25" ht="15" x14ac:dyDescent="0.25">
      <c r="A411"/>
      <c r="B411"/>
      <c r="C411"/>
      <c r="D411"/>
      <c r="E411"/>
      <c r="F411"/>
      <c r="G411"/>
      <c r="H411"/>
      <c r="I411"/>
      <c r="J411"/>
      <c r="K411"/>
      <c r="L411"/>
      <c r="M411"/>
      <c r="N411"/>
      <c r="O411"/>
      <c r="P411"/>
      <c r="Q411"/>
      <c r="R411"/>
      <c r="S411"/>
      <c r="T411"/>
      <c r="U411"/>
      <c r="V411"/>
      <c r="W411"/>
      <c r="X411"/>
      <c r="Y411"/>
    </row>
    <row r="412" spans="1:25" ht="15" x14ac:dyDescent="0.25">
      <c r="A412"/>
      <c r="B412"/>
      <c r="C412"/>
      <c r="D412"/>
      <c r="E412"/>
      <c r="F412"/>
      <c r="G412"/>
      <c r="H412"/>
      <c r="I412"/>
      <c r="J412"/>
      <c r="K412"/>
      <c r="L412"/>
      <c r="M412"/>
      <c r="N412"/>
      <c r="O412"/>
      <c r="P412"/>
      <c r="Q412"/>
      <c r="R412"/>
      <c r="S412"/>
      <c r="T412"/>
      <c r="U412"/>
      <c r="V412"/>
      <c r="W412"/>
      <c r="X412"/>
      <c r="Y412"/>
    </row>
    <row r="413" spans="1:25" ht="15" x14ac:dyDescent="0.25">
      <c r="A413"/>
      <c r="B413"/>
      <c r="C413"/>
      <c r="D413"/>
      <c r="E413"/>
      <c r="F413"/>
      <c r="G413"/>
      <c r="H413"/>
      <c r="I413"/>
      <c r="J413"/>
      <c r="K413"/>
      <c r="L413"/>
      <c r="M413"/>
      <c r="N413"/>
      <c r="O413"/>
      <c r="P413"/>
      <c r="Q413"/>
      <c r="R413"/>
      <c r="S413"/>
      <c r="T413"/>
      <c r="U413"/>
      <c r="V413"/>
      <c r="W413"/>
      <c r="X413"/>
      <c r="Y413"/>
    </row>
    <row r="414" spans="1:25" ht="15" x14ac:dyDescent="0.25">
      <c r="A414"/>
      <c r="B414"/>
      <c r="C414"/>
      <c r="D414"/>
      <c r="E414"/>
      <c r="F414"/>
      <c r="G414"/>
      <c r="H414"/>
      <c r="I414"/>
      <c r="J414"/>
      <c r="K414"/>
      <c r="L414"/>
      <c r="M414"/>
      <c r="N414"/>
      <c r="O414"/>
      <c r="P414"/>
      <c r="Q414"/>
      <c r="R414"/>
      <c r="S414"/>
      <c r="T414"/>
      <c r="U414"/>
      <c r="V414"/>
      <c r="W414"/>
      <c r="X414"/>
      <c r="Y414"/>
    </row>
    <row r="415" spans="1:25" ht="15" x14ac:dyDescent="0.25">
      <c r="A415"/>
      <c r="B415"/>
      <c r="C415"/>
      <c r="D415"/>
      <c r="E415"/>
      <c r="F415"/>
      <c r="G415"/>
      <c r="H415"/>
      <c r="I415"/>
      <c r="J415"/>
      <c r="K415"/>
      <c r="L415"/>
      <c r="M415"/>
      <c r="N415"/>
      <c r="O415"/>
      <c r="P415"/>
      <c r="Q415"/>
      <c r="R415"/>
      <c r="S415"/>
      <c r="T415"/>
      <c r="U415"/>
      <c r="V415"/>
      <c r="W415"/>
      <c r="X415"/>
      <c r="Y415"/>
    </row>
    <row r="416" spans="1:25" ht="15" x14ac:dyDescent="0.25">
      <c r="A416"/>
      <c r="B416"/>
      <c r="C416"/>
      <c r="D416"/>
      <c r="E416"/>
      <c r="F416"/>
      <c r="G416"/>
      <c r="H416"/>
      <c r="I416"/>
      <c r="J416"/>
      <c r="K416"/>
      <c r="L416"/>
      <c r="M416"/>
      <c r="N416"/>
      <c r="O416"/>
      <c r="P416"/>
      <c r="Q416"/>
      <c r="R416"/>
      <c r="S416"/>
      <c r="T416"/>
      <c r="U416"/>
      <c r="V416"/>
      <c r="W416"/>
      <c r="X416"/>
      <c r="Y416"/>
    </row>
    <row r="417" spans="1:25" ht="15" x14ac:dyDescent="0.25">
      <c r="A417"/>
      <c r="B417"/>
      <c r="C417"/>
      <c r="D417"/>
      <c r="E417"/>
      <c r="F417"/>
      <c r="G417"/>
      <c r="H417"/>
      <c r="I417"/>
      <c r="J417"/>
      <c r="K417"/>
      <c r="L417"/>
      <c r="M417"/>
      <c r="N417"/>
      <c r="O417"/>
      <c r="P417"/>
      <c r="Q417"/>
      <c r="R417"/>
      <c r="S417"/>
      <c r="T417"/>
      <c r="U417"/>
      <c r="V417"/>
      <c r="W417"/>
      <c r="X417"/>
      <c r="Y417"/>
    </row>
    <row r="418" spans="1:25" ht="15" x14ac:dyDescent="0.25">
      <c r="A418"/>
      <c r="B418"/>
      <c r="C418"/>
      <c r="D418"/>
      <c r="E418"/>
      <c r="F418"/>
      <c r="G418"/>
      <c r="H418"/>
      <c r="I418"/>
      <c r="J418"/>
      <c r="K418"/>
      <c r="L418"/>
      <c r="M418"/>
      <c r="N418"/>
      <c r="O418"/>
      <c r="P418"/>
      <c r="Q418"/>
      <c r="R418"/>
      <c r="S418"/>
      <c r="T418"/>
      <c r="U418"/>
      <c r="V418"/>
      <c r="W418"/>
      <c r="X418"/>
      <c r="Y418"/>
    </row>
    <row r="419" spans="1:25" ht="15" x14ac:dyDescent="0.25">
      <c r="A419"/>
      <c r="B419"/>
      <c r="C419"/>
      <c r="D419"/>
      <c r="E419"/>
      <c r="F419"/>
      <c r="G419"/>
      <c r="H419"/>
      <c r="I419"/>
      <c r="J419"/>
      <c r="K419"/>
      <c r="L419"/>
      <c r="M419"/>
      <c r="N419"/>
      <c r="O419"/>
      <c r="P419"/>
      <c r="Q419"/>
      <c r="R419"/>
      <c r="S419"/>
      <c r="T419"/>
      <c r="U419"/>
      <c r="V419"/>
      <c r="W419"/>
      <c r="X419"/>
      <c r="Y419"/>
    </row>
    <row r="420" spans="1:25" ht="15" x14ac:dyDescent="0.25">
      <c r="A420"/>
      <c r="B420"/>
      <c r="C420"/>
      <c r="D420"/>
      <c r="E420"/>
      <c r="F420"/>
      <c r="G420"/>
      <c r="H420"/>
      <c r="I420"/>
      <c r="J420"/>
      <c r="K420"/>
      <c r="L420"/>
      <c r="M420"/>
      <c r="N420"/>
      <c r="O420"/>
      <c r="P420"/>
      <c r="Q420"/>
      <c r="R420"/>
      <c r="S420"/>
      <c r="T420"/>
      <c r="U420"/>
      <c r="V420"/>
      <c r="W420"/>
      <c r="X420"/>
      <c r="Y420"/>
    </row>
    <row r="421" spans="1:25" ht="15" x14ac:dyDescent="0.25">
      <c r="A421"/>
      <c r="B421"/>
      <c r="C421"/>
      <c r="D421"/>
      <c r="E421"/>
      <c r="F421"/>
      <c r="G421"/>
      <c r="H421"/>
      <c r="I421"/>
      <c r="J421"/>
      <c r="K421"/>
      <c r="L421"/>
      <c r="M421"/>
      <c r="N421"/>
      <c r="O421"/>
      <c r="P421"/>
      <c r="Q421"/>
      <c r="R421"/>
      <c r="S421"/>
      <c r="T421"/>
      <c r="U421"/>
      <c r="V421"/>
      <c r="W421"/>
      <c r="X421"/>
      <c r="Y421"/>
    </row>
    <row r="422" spans="1:25" ht="15" x14ac:dyDescent="0.25">
      <c r="A422"/>
      <c r="B422"/>
      <c r="C422"/>
      <c r="D422"/>
      <c r="E422"/>
      <c r="F422"/>
      <c r="G422"/>
      <c r="H422"/>
      <c r="I422"/>
      <c r="J422"/>
      <c r="K422"/>
      <c r="L422"/>
      <c r="M422"/>
      <c r="N422"/>
      <c r="O422"/>
      <c r="P422"/>
      <c r="Q422"/>
      <c r="R422"/>
      <c r="S422"/>
      <c r="T422"/>
      <c r="U422"/>
      <c r="V422"/>
      <c r="W422"/>
      <c r="X422"/>
      <c r="Y422"/>
    </row>
    <row r="423" spans="1:25" ht="15" x14ac:dyDescent="0.25">
      <c r="A423"/>
      <c r="B423"/>
      <c r="C423"/>
      <c r="D423"/>
      <c r="E423"/>
      <c r="F423"/>
      <c r="G423"/>
      <c r="H423"/>
      <c r="I423"/>
      <c r="J423"/>
      <c r="K423"/>
      <c r="L423"/>
      <c r="M423"/>
      <c r="N423"/>
      <c r="O423"/>
      <c r="P423"/>
      <c r="Q423"/>
      <c r="R423"/>
      <c r="S423"/>
      <c r="T423"/>
      <c r="U423"/>
      <c r="V423"/>
      <c r="W423"/>
      <c r="X423"/>
      <c r="Y423"/>
    </row>
    <row r="424" spans="1:25" ht="15" x14ac:dyDescent="0.25">
      <c r="A424"/>
      <c r="B424"/>
      <c r="C424"/>
      <c r="D424"/>
      <c r="E424"/>
      <c r="F424"/>
      <c r="G424"/>
      <c r="H424"/>
      <c r="I424"/>
      <c r="J424"/>
      <c r="K424"/>
      <c r="L424"/>
      <c r="M424"/>
      <c r="N424"/>
      <c r="O424"/>
      <c r="P424"/>
      <c r="Q424"/>
      <c r="R424"/>
      <c r="S424"/>
      <c r="T424"/>
      <c r="U424"/>
      <c r="V424"/>
      <c r="W424"/>
      <c r="X424"/>
      <c r="Y424"/>
    </row>
    <row r="425" spans="1:25" ht="15" x14ac:dyDescent="0.25">
      <c r="A425"/>
      <c r="B425"/>
      <c r="C425"/>
      <c r="D425"/>
      <c r="E425"/>
      <c r="F425"/>
      <c r="G425"/>
      <c r="H425"/>
      <c r="I425"/>
      <c r="J425"/>
      <c r="K425"/>
      <c r="L425"/>
      <c r="M425"/>
      <c r="N425"/>
      <c r="O425"/>
      <c r="P425"/>
      <c r="Q425"/>
      <c r="R425"/>
      <c r="S425"/>
      <c r="T425"/>
      <c r="U425"/>
      <c r="V425"/>
      <c r="W425"/>
      <c r="X425"/>
      <c r="Y425"/>
    </row>
    <row r="426" spans="1:25" ht="15" x14ac:dyDescent="0.25">
      <c r="A426"/>
      <c r="B426"/>
      <c r="C426"/>
      <c r="D426"/>
      <c r="E426"/>
      <c r="F426"/>
      <c r="G426"/>
      <c r="H426"/>
      <c r="I426"/>
      <c r="J426"/>
      <c r="K426"/>
      <c r="L426"/>
      <c r="M426"/>
      <c r="N426"/>
      <c r="O426"/>
      <c r="P426"/>
      <c r="Q426"/>
      <c r="R426"/>
      <c r="S426"/>
      <c r="T426"/>
      <c r="U426"/>
      <c r="V426"/>
      <c r="W426"/>
      <c r="X426"/>
      <c r="Y426"/>
    </row>
    <row r="427" spans="1:25" ht="15" x14ac:dyDescent="0.25">
      <c r="A427"/>
      <c r="B427"/>
      <c r="C427"/>
      <c r="D427"/>
      <c r="E427"/>
      <c r="F427"/>
      <c r="G427"/>
      <c r="H427"/>
      <c r="I427"/>
      <c r="J427"/>
      <c r="K427"/>
      <c r="L427"/>
      <c r="M427"/>
      <c r="N427"/>
      <c r="O427"/>
      <c r="P427"/>
      <c r="Q427"/>
      <c r="R427"/>
      <c r="S427"/>
      <c r="T427"/>
      <c r="U427"/>
      <c r="V427"/>
      <c r="W427"/>
      <c r="X427"/>
      <c r="Y427"/>
    </row>
    <row r="428" spans="1:25" ht="15" x14ac:dyDescent="0.25">
      <c r="A428"/>
      <c r="B428"/>
      <c r="C428"/>
      <c r="D428"/>
      <c r="E428"/>
      <c r="F428"/>
      <c r="G428"/>
      <c r="H428"/>
      <c r="I428"/>
      <c r="J428"/>
      <c r="K428"/>
      <c r="L428"/>
      <c r="M428"/>
      <c r="N428"/>
      <c r="O428"/>
      <c r="P428"/>
      <c r="Q428"/>
      <c r="R428"/>
      <c r="S428"/>
      <c r="T428"/>
      <c r="U428"/>
      <c r="V428"/>
      <c r="W428"/>
      <c r="X428"/>
      <c r="Y428"/>
    </row>
    <row r="429" spans="1:25" ht="15" x14ac:dyDescent="0.25">
      <c r="A429"/>
      <c r="B429"/>
      <c r="C429"/>
      <c r="D429"/>
      <c r="E429"/>
      <c r="F429"/>
      <c r="G429"/>
      <c r="H429"/>
      <c r="I429"/>
      <c r="J429"/>
      <c r="K429"/>
      <c r="L429"/>
      <c r="M429"/>
      <c r="N429"/>
      <c r="O429"/>
      <c r="P429"/>
      <c r="Q429"/>
      <c r="R429"/>
      <c r="S429"/>
      <c r="T429"/>
      <c r="U429"/>
      <c r="V429"/>
      <c r="W429"/>
      <c r="X429"/>
      <c r="Y429"/>
    </row>
    <row r="430" spans="1:25" ht="15" x14ac:dyDescent="0.25">
      <c r="A430"/>
      <c r="B430"/>
      <c r="C430"/>
      <c r="D430"/>
      <c r="E430"/>
      <c r="F430"/>
      <c r="G430"/>
      <c r="H430"/>
      <c r="I430"/>
      <c r="J430"/>
      <c r="K430"/>
      <c r="L430"/>
      <c r="M430"/>
      <c r="N430"/>
      <c r="O430"/>
      <c r="P430"/>
      <c r="Q430"/>
      <c r="R430"/>
      <c r="S430"/>
      <c r="T430"/>
      <c r="U430"/>
      <c r="V430"/>
      <c r="W430"/>
      <c r="X430"/>
      <c r="Y430"/>
    </row>
    <row r="431" spans="1:25" ht="15" x14ac:dyDescent="0.25">
      <c r="A431"/>
      <c r="B431"/>
      <c r="C431"/>
      <c r="D431"/>
      <c r="E431"/>
      <c r="F431"/>
      <c r="G431"/>
      <c r="H431"/>
      <c r="I431"/>
      <c r="J431"/>
      <c r="K431"/>
      <c r="L431"/>
      <c r="M431"/>
      <c r="N431"/>
      <c r="O431"/>
      <c r="P431"/>
      <c r="Q431"/>
      <c r="R431"/>
      <c r="S431"/>
      <c r="T431"/>
      <c r="U431"/>
      <c r="V431"/>
      <c r="W431"/>
      <c r="X431"/>
      <c r="Y431"/>
    </row>
    <row r="432" spans="1:25" ht="15" x14ac:dyDescent="0.25">
      <c r="A432"/>
      <c r="B432"/>
      <c r="C432"/>
      <c r="D432"/>
      <c r="E432"/>
      <c r="F432"/>
      <c r="G432"/>
      <c r="H432"/>
      <c r="I432"/>
      <c r="J432"/>
      <c r="K432"/>
      <c r="L432"/>
      <c r="M432"/>
      <c r="N432"/>
      <c r="O432"/>
      <c r="P432"/>
      <c r="Q432"/>
      <c r="R432"/>
      <c r="S432"/>
      <c r="T432"/>
      <c r="U432"/>
      <c r="V432"/>
      <c r="W432"/>
      <c r="X432"/>
      <c r="Y432"/>
    </row>
    <row r="433" spans="1:25" ht="15" x14ac:dyDescent="0.25">
      <c r="A433"/>
      <c r="B433"/>
      <c r="C433"/>
      <c r="D433"/>
      <c r="E433"/>
      <c r="F433"/>
      <c r="G433"/>
      <c r="H433"/>
      <c r="I433"/>
      <c r="J433"/>
      <c r="K433"/>
      <c r="L433"/>
      <c r="M433"/>
      <c r="N433"/>
      <c r="O433"/>
      <c r="P433"/>
      <c r="Q433"/>
      <c r="R433"/>
      <c r="S433"/>
      <c r="T433"/>
      <c r="U433"/>
      <c r="V433"/>
      <c r="W433"/>
      <c r="X433"/>
      <c r="Y433"/>
    </row>
    <row r="434" spans="1:25" ht="15" x14ac:dyDescent="0.25">
      <c r="A434"/>
      <c r="B434"/>
      <c r="C434"/>
      <c r="D434"/>
      <c r="E434"/>
      <c r="F434"/>
      <c r="G434"/>
      <c r="H434"/>
      <c r="I434"/>
      <c r="J434"/>
      <c r="K434"/>
      <c r="L434"/>
      <c r="M434"/>
      <c r="N434"/>
      <c r="O434"/>
      <c r="P434"/>
      <c r="Q434"/>
      <c r="R434"/>
      <c r="S434"/>
      <c r="T434"/>
      <c r="U434"/>
      <c r="V434"/>
      <c r="W434"/>
      <c r="X434"/>
      <c r="Y434"/>
    </row>
    <row r="435" spans="1:25" ht="15" x14ac:dyDescent="0.25">
      <c r="A435"/>
      <c r="B435"/>
      <c r="C435"/>
      <c r="D435"/>
      <c r="E435"/>
      <c r="F435"/>
      <c r="G435"/>
      <c r="H435"/>
      <c r="I435"/>
      <c r="J435"/>
      <c r="K435"/>
      <c r="L435"/>
      <c r="M435"/>
      <c r="N435"/>
      <c r="O435"/>
      <c r="P435"/>
      <c r="Q435"/>
      <c r="R435"/>
      <c r="S435"/>
      <c r="T435"/>
      <c r="U435"/>
      <c r="V435"/>
      <c r="W435"/>
      <c r="X435"/>
      <c r="Y435"/>
    </row>
    <row r="436" spans="1:25" ht="15" x14ac:dyDescent="0.25">
      <c r="A436"/>
      <c r="B436"/>
      <c r="C436"/>
      <c r="D436"/>
      <c r="E436"/>
      <c r="F436"/>
      <c r="G436"/>
      <c r="H436"/>
      <c r="I436"/>
      <c r="J436"/>
      <c r="K436"/>
      <c r="L436"/>
      <c r="M436"/>
      <c r="N436"/>
      <c r="O436"/>
      <c r="P436"/>
      <c r="Q436"/>
      <c r="R436"/>
      <c r="S436"/>
      <c r="T436"/>
      <c r="U436"/>
      <c r="V436"/>
      <c r="W436"/>
      <c r="X436"/>
      <c r="Y436"/>
    </row>
    <row r="437" spans="1:25" ht="15" x14ac:dyDescent="0.25">
      <c r="A437"/>
      <c r="B437"/>
      <c r="C437"/>
      <c r="D437"/>
      <c r="E437"/>
      <c r="F437"/>
      <c r="G437"/>
      <c r="H437"/>
      <c r="I437"/>
      <c r="J437"/>
      <c r="K437"/>
      <c r="L437"/>
      <c r="M437"/>
      <c r="N437"/>
      <c r="O437"/>
      <c r="P437"/>
      <c r="Q437"/>
      <c r="R437"/>
      <c r="S437"/>
      <c r="T437"/>
      <c r="U437"/>
      <c r="V437"/>
      <c r="W437"/>
      <c r="X437"/>
      <c r="Y437"/>
    </row>
    <row r="438" spans="1:25" ht="15" x14ac:dyDescent="0.25">
      <c r="A438"/>
      <c r="B438"/>
      <c r="C438"/>
      <c r="D438"/>
      <c r="E438"/>
      <c r="F438"/>
      <c r="G438"/>
      <c r="H438"/>
      <c r="I438"/>
      <c r="J438"/>
      <c r="K438"/>
      <c r="L438"/>
      <c r="M438"/>
      <c r="N438"/>
      <c r="O438"/>
      <c r="P438"/>
      <c r="Q438"/>
      <c r="R438"/>
      <c r="S438"/>
      <c r="T438"/>
      <c r="U438"/>
      <c r="V438"/>
      <c r="W438"/>
      <c r="X438"/>
      <c r="Y438"/>
    </row>
    <row r="439" spans="1:25" ht="15" x14ac:dyDescent="0.25">
      <c r="A439"/>
      <c r="B439"/>
      <c r="C439"/>
      <c r="D439"/>
      <c r="E439"/>
      <c r="F439"/>
      <c r="G439"/>
      <c r="H439"/>
      <c r="I439"/>
      <c r="J439"/>
      <c r="K439"/>
      <c r="L439"/>
      <c r="M439"/>
      <c r="N439"/>
      <c r="O439"/>
      <c r="P439"/>
      <c r="Q439"/>
      <c r="R439"/>
      <c r="S439"/>
      <c r="T439"/>
      <c r="U439"/>
      <c r="V439"/>
      <c r="W439"/>
      <c r="X439"/>
      <c r="Y439"/>
    </row>
    <row r="440" spans="1:25" ht="15" x14ac:dyDescent="0.25">
      <c r="A440"/>
      <c r="B440"/>
      <c r="C440"/>
      <c r="D440"/>
      <c r="E440"/>
      <c r="F440"/>
      <c r="G440"/>
      <c r="H440"/>
      <c r="I440"/>
      <c r="J440"/>
      <c r="K440"/>
      <c r="L440"/>
      <c r="M440"/>
      <c r="N440"/>
      <c r="O440"/>
      <c r="P440"/>
      <c r="Q440"/>
      <c r="R440"/>
      <c r="S440"/>
      <c r="T440"/>
      <c r="U440"/>
      <c r="V440"/>
      <c r="W440"/>
      <c r="X440"/>
      <c r="Y440"/>
    </row>
    <row r="441" spans="1:25" ht="15" x14ac:dyDescent="0.25">
      <c r="A441"/>
      <c r="B441"/>
      <c r="C441"/>
      <c r="D441"/>
      <c r="E441"/>
      <c r="F441"/>
      <c r="G441"/>
      <c r="H441"/>
      <c r="I441"/>
      <c r="J441"/>
      <c r="K441"/>
      <c r="L441"/>
      <c r="M441"/>
      <c r="N441"/>
      <c r="O441"/>
      <c r="P441"/>
      <c r="Q441"/>
      <c r="R441"/>
      <c r="S441"/>
      <c r="T441"/>
      <c r="U441"/>
      <c r="V441"/>
      <c r="W441"/>
      <c r="X441"/>
      <c r="Y441"/>
    </row>
    <row r="442" spans="1:25" ht="15" x14ac:dyDescent="0.25">
      <c r="A442"/>
      <c r="B442"/>
      <c r="C442"/>
      <c r="D442"/>
      <c r="E442"/>
      <c r="F442"/>
      <c r="G442"/>
      <c r="H442"/>
      <c r="I442"/>
      <c r="J442"/>
      <c r="K442"/>
      <c r="L442"/>
      <c r="M442"/>
      <c r="N442"/>
      <c r="O442"/>
      <c r="P442"/>
      <c r="Q442"/>
      <c r="R442"/>
      <c r="S442"/>
      <c r="T442"/>
      <c r="U442"/>
      <c r="V442"/>
      <c r="W442"/>
      <c r="X442"/>
      <c r="Y442"/>
    </row>
    <row r="443" spans="1:25" ht="15" x14ac:dyDescent="0.25">
      <c r="A443"/>
      <c r="B443"/>
      <c r="C443"/>
      <c r="D443"/>
      <c r="E443"/>
      <c r="F443"/>
      <c r="G443"/>
      <c r="H443"/>
      <c r="I443"/>
      <c r="J443"/>
      <c r="K443"/>
      <c r="L443"/>
      <c r="M443"/>
      <c r="N443"/>
      <c r="O443"/>
      <c r="P443"/>
      <c r="Q443"/>
      <c r="R443"/>
      <c r="S443"/>
      <c r="T443"/>
      <c r="U443"/>
      <c r="V443"/>
      <c r="W443"/>
      <c r="X443"/>
      <c r="Y443"/>
    </row>
    <row r="444" spans="1:25" ht="15" x14ac:dyDescent="0.25">
      <c r="A444"/>
      <c r="B444"/>
      <c r="C444"/>
      <c r="D444"/>
      <c r="E444"/>
      <c r="F444"/>
      <c r="G444"/>
      <c r="H444"/>
      <c r="I444"/>
      <c r="J444"/>
      <c r="K444"/>
      <c r="L444"/>
      <c r="M444"/>
      <c r="N444"/>
      <c r="O444"/>
      <c r="P444"/>
      <c r="Q444"/>
      <c r="R444"/>
      <c r="S444"/>
      <c r="T444"/>
      <c r="U444"/>
      <c r="V444"/>
      <c r="W444"/>
      <c r="X444"/>
      <c r="Y444"/>
    </row>
    <row r="445" spans="1:25" ht="15" x14ac:dyDescent="0.25">
      <c r="A445"/>
      <c r="B445"/>
      <c r="C445"/>
      <c r="D445"/>
      <c r="E445"/>
      <c r="F445"/>
      <c r="G445"/>
      <c r="H445"/>
      <c r="I445"/>
      <c r="J445"/>
      <c r="K445"/>
      <c r="L445"/>
      <c r="M445"/>
      <c r="N445"/>
      <c r="O445"/>
      <c r="P445"/>
      <c r="Q445"/>
      <c r="R445"/>
      <c r="S445"/>
      <c r="T445"/>
      <c r="U445"/>
      <c r="V445"/>
      <c r="W445"/>
      <c r="X445"/>
      <c r="Y445"/>
    </row>
    <row r="446" spans="1:25" ht="15" x14ac:dyDescent="0.25">
      <c r="A446"/>
      <c r="B446"/>
      <c r="C446"/>
      <c r="D446"/>
      <c r="E446"/>
      <c r="F446"/>
      <c r="G446"/>
      <c r="H446"/>
      <c r="I446"/>
      <c r="J446"/>
      <c r="K446"/>
      <c r="L446"/>
      <c r="M446"/>
      <c r="N446"/>
      <c r="O446"/>
      <c r="P446"/>
      <c r="Q446"/>
      <c r="R446"/>
      <c r="S446"/>
      <c r="T446"/>
      <c r="U446"/>
      <c r="V446"/>
      <c r="W446"/>
      <c r="X446"/>
      <c r="Y446"/>
    </row>
    <row r="447" spans="1:25" ht="15" x14ac:dyDescent="0.25">
      <c r="A447"/>
      <c r="B447"/>
      <c r="C447"/>
      <c r="D447"/>
      <c r="E447"/>
      <c r="F447"/>
      <c r="G447"/>
      <c r="H447"/>
      <c r="I447"/>
      <c r="J447"/>
      <c r="K447"/>
      <c r="L447"/>
      <c r="M447"/>
      <c r="N447"/>
      <c r="O447"/>
      <c r="P447"/>
      <c r="Q447"/>
      <c r="R447"/>
      <c r="S447"/>
      <c r="T447"/>
      <c r="U447"/>
      <c r="V447"/>
      <c r="W447"/>
      <c r="X447"/>
      <c r="Y447"/>
    </row>
    <row r="448" spans="1:25" ht="15" x14ac:dyDescent="0.25">
      <c r="A448"/>
      <c r="B448"/>
      <c r="C448"/>
      <c r="D448"/>
      <c r="E448"/>
      <c r="F448"/>
      <c r="G448"/>
      <c r="H448"/>
      <c r="I448"/>
      <c r="J448"/>
      <c r="K448"/>
      <c r="L448"/>
      <c r="M448"/>
      <c r="N448"/>
      <c r="O448"/>
      <c r="P448"/>
      <c r="Q448"/>
      <c r="R448"/>
      <c r="S448"/>
      <c r="T448"/>
      <c r="U448"/>
      <c r="V448"/>
      <c r="W448"/>
      <c r="X448"/>
      <c r="Y448"/>
    </row>
    <row r="449" spans="1:25" ht="15" x14ac:dyDescent="0.25">
      <c r="A449"/>
      <c r="B449"/>
      <c r="C449"/>
      <c r="D449"/>
      <c r="E449"/>
      <c r="F449"/>
      <c r="G449"/>
      <c r="H449"/>
      <c r="I449"/>
      <c r="J449"/>
      <c r="K449"/>
      <c r="L449"/>
      <c r="M449"/>
      <c r="N449"/>
      <c r="O449"/>
      <c r="P449"/>
      <c r="Q449"/>
      <c r="R449"/>
      <c r="S449"/>
      <c r="T449"/>
      <c r="U449"/>
      <c r="V449"/>
      <c r="W449"/>
      <c r="X449"/>
      <c r="Y449"/>
    </row>
    <row r="450" spans="1:25" ht="15" x14ac:dyDescent="0.25">
      <c r="A450"/>
      <c r="B450"/>
      <c r="C450"/>
      <c r="D450"/>
      <c r="E450"/>
      <c r="F450"/>
      <c r="G450"/>
      <c r="H450"/>
      <c r="I450"/>
      <c r="J450"/>
      <c r="K450"/>
      <c r="L450"/>
      <c r="M450"/>
      <c r="N450"/>
      <c r="O450"/>
      <c r="P450"/>
      <c r="Q450"/>
      <c r="R450"/>
      <c r="S450"/>
      <c r="T450"/>
      <c r="U450"/>
      <c r="V450"/>
      <c r="W450"/>
      <c r="X450"/>
      <c r="Y450"/>
    </row>
    <row r="451" spans="1:25" ht="15" x14ac:dyDescent="0.25">
      <c r="A451"/>
      <c r="B451"/>
      <c r="C451"/>
      <c r="D451"/>
      <c r="E451"/>
      <c r="F451"/>
      <c r="G451"/>
      <c r="H451"/>
      <c r="I451"/>
      <c r="J451"/>
      <c r="K451"/>
      <c r="L451"/>
      <c r="M451"/>
      <c r="N451"/>
      <c r="O451"/>
      <c r="P451"/>
      <c r="Q451"/>
      <c r="R451"/>
      <c r="S451"/>
      <c r="T451"/>
      <c r="U451"/>
      <c r="V451"/>
      <c r="W451"/>
      <c r="X451"/>
      <c r="Y451"/>
    </row>
    <row r="452" spans="1:25" ht="15" x14ac:dyDescent="0.25">
      <c r="A452"/>
      <c r="B452"/>
      <c r="C452"/>
      <c r="D452"/>
      <c r="E452"/>
      <c r="F452"/>
      <c r="G452"/>
      <c r="H452"/>
      <c r="I452"/>
      <c r="J452"/>
      <c r="K452"/>
      <c r="L452"/>
      <c r="M452"/>
      <c r="N452"/>
      <c r="O452"/>
      <c r="P452"/>
      <c r="Q452"/>
      <c r="R452"/>
      <c r="S452"/>
      <c r="T452"/>
      <c r="U452"/>
      <c r="V452"/>
      <c r="W452"/>
      <c r="X452"/>
      <c r="Y452"/>
    </row>
    <row r="453" spans="1:25" ht="15" x14ac:dyDescent="0.25">
      <c r="A453"/>
      <c r="B453"/>
      <c r="C453"/>
      <c r="D453"/>
      <c r="E453"/>
      <c r="F453"/>
      <c r="G453"/>
      <c r="H453"/>
      <c r="I453"/>
      <c r="J453"/>
      <c r="K453"/>
      <c r="L453"/>
      <c r="M453"/>
      <c r="N453"/>
      <c r="O453"/>
      <c r="P453"/>
      <c r="Q453"/>
      <c r="R453"/>
      <c r="S453"/>
      <c r="T453"/>
      <c r="U453"/>
      <c r="V453"/>
      <c r="W453"/>
      <c r="X453"/>
      <c r="Y453"/>
    </row>
    <row r="454" spans="1:25" ht="15" x14ac:dyDescent="0.25">
      <c r="A454"/>
      <c r="B454"/>
      <c r="C454"/>
      <c r="D454"/>
      <c r="E454"/>
      <c r="F454"/>
      <c r="G454"/>
      <c r="H454"/>
      <c r="I454"/>
      <c r="J454"/>
      <c r="K454"/>
      <c r="L454"/>
      <c r="M454"/>
      <c r="N454"/>
      <c r="O454"/>
      <c r="P454"/>
      <c r="Q454"/>
      <c r="R454"/>
      <c r="S454"/>
      <c r="T454"/>
      <c r="U454"/>
      <c r="V454"/>
      <c r="W454"/>
      <c r="X454"/>
      <c r="Y454"/>
    </row>
    <row r="455" spans="1:25" ht="15" x14ac:dyDescent="0.25">
      <c r="A455"/>
      <c r="B455"/>
      <c r="C455"/>
      <c r="D455"/>
      <c r="E455"/>
      <c r="F455"/>
      <c r="G455"/>
      <c r="H455"/>
      <c r="I455"/>
      <c r="J455"/>
      <c r="K455"/>
      <c r="L455"/>
      <c r="M455"/>
      <c r="N455"/>
      <c r="O455"/>
      <c r="P455"/>
      <c r="Q455"/>
      <c r="R455"/>
      <c r="S455"/>
      <c r="T455"/>
      <c r="U455"/>
      <c r="V455"/>
      <c r="W455"/>
      <c r="X455"/>
      <c r="Y455"/>
    </row>
    <row r="456" spans="1:25" ht="15" x14ac:dyDescent="0.25">
      <c r="A456"/>
      <c r="B456"/>
      <c r="C456"/>
      <c r="D456"/>
      <c r="E456"/>
      <c r="F456"/>
      <c r="G456"/>
      <c r="H456"/>
      <c r="I456"/>
      <c r="J456"/>
      <c r="K456"/>
      <c r="L456"/>
      <c r="M456"/>
      <c r="N456"/>
      <c r="O456"/>
      <c r="P456"/>
      <c r="Q456"/>
      <c r="R456"/>
      <c r="S456"/>
      <c r="T456"/>
      <c r="U456"/>
      <c r="V456"/>
      <c r="W456"/>
      <c r="X456"/>
      <c r="Y456"/>
    </row>
    <row r="457" spans="1:25" ht="15" x14ac:dyDescent="0.25">
      <c r="A457"/>
      <c r="B457"/>
      <c r="C457"/>
      <c r="D457"/>
      <c r="E457"/>
      <c r="F457"/>
      <c r="G457"/>
      <c r="H457"/>
      <c r="I457"/>
      <c r="J457"/>
      <c r="K457"/>
      <c r="L457"/>
      <c r="M457"/>
      <c r="N457"/>
      <c r="O457"/>
      <c r="P457"/>
      <c r="Q457"/>
      <c r="R457"/>
      <c r="S457"/>
      <c r="T457"/>
      <c r="U457"/>
      <c r="V457"/>
      <c r="W457"/>
      <c r="X457"/>
      <c r="Y457"/>
    </row>
    <row r="458" spans="1:25" ht="15" x14ac:dyDescent="0.25">
      <c r="A458"/>
      <c r="B458"/>
      <c r="C458"/>
      <c r="D458"/>
      <c r="E458"/>
      <c r="F458"/>
      <c r="G458"/>
      <c r="H458"/>
      <c r="I458"/>
      <c r="J458"/>
      <c r="K458"/>
      <c r="L458"/>
      <c r="M458"/>
      <c r="N458"/>
      <c r="O458"/>
      <c r="P458"/>
      <c r="Q458"/>
      <c r="R458"/>
      <c r="S458"/>
      <c r="T458"/>
      <c r="U458"/>
      <c r="V458"/>
      <c r="W458"/>
      <c r="X458"/>
      <c r="Y458"/>
    </row>
    <row r="459" spans="1:25" ht="15" x14ac:dyDescent="0.25">
      <c r="A459"/>
      <c r="B459"/>
      <c r="C459"/>
      <c r="D459"/>
      <c r="E459"/>
      <c r="F459"/>
      <c r="G459"/>
      <c r="H459"/>
      <c r="I459"/>
      <c r="J459"/>
      <c r="K459"/>
      <c r="L459"/>
      <c r="M459"/>
      <c r="N459"/>
      <c r="O459"/>
      <c r="P459"/>
      <c r="Q459"/>
      <c r="R459"/>
      <c r="S459"/>
      <c r="T459"/>
      <c r="U459"/>
      <c r="V459"/>
      <c r="W459"/>
      <c r="X459"/>
      <c r="Y459"/>
    </row>
    <row r="460" spans="1:25" ht="15" x14ac:dyDescent="0.25">
      <c r="A460"/>
      <c r="B460"/>
      <c r="C460"/>
      <c r="D460"/>
      <c r="E460"/>
      <c r="F460"/>
      <c r="G460"/>
      <c r="H460"/>
      <c r="I460"/>
      <c r="J460"/>
      <c r="K460"/>
      <c r="L460"/>
      <c r="M460"/>
      <c r="N460"/>
      <c r="O460"/>
      <c r="P460"/>
      <c r="Q460"/>
      <c r="R460"/>
      <c r="S460"/>
      <c r="T460"/>
      <c r="U460"/>
      <c r="V460"/>
      <c r="W460"/>
      <c r="X460"/>
      <c r="Y460"/>
    </row>
    <row r="461" spans="1:25" ht="15" x14ac:dyDescent="0.25">
      <c r="A461"/>
      <c r="B461"/>
      <c r="C461"/>
      <c r="D461"/>
      <c r="E461"/>
      <c r="F461"/>
      <c r="G461"/>
      <c r="H461"/>
      <c r="I461"/>
      <c r="J461"/>
      <c r="K461"/>
      <c r="L461"/>
      <c r="M461"/>
      <c r="N461"/>
      <c r="O461"/>
      <c r="P461"/>
      <c r="Q461"/>
      <c r="R461"/>
      <c r="S461"/>
      <c r="T461"/>
      <c r="U461"/>
      <c r="V461"/>
      <c r="W461"/>
      <c r="X461"/>
      <c r="Y461"/>
    </row>
    <row r="462" spans="1:25" ht="15" x14ac:dyDescent="0.25">
      <c r="A462"/>
      <c r="B462"/>
      <c r="C462"/>
      <c r="D462"/>
      <c r="E462"/>
      <c r="F462"/>
      <c r="G462"/>
      <c r="H462"/>
      <c r="I462"/>
      <c r="J462"/>
      <c r="K462"/>
      <c r="L462"/>
      <c r="M462"/>
      <c r="N462"/>
      <c r="O462"/>
      <c r="P462"/>
      <c r="Q462"/>
      <c r="R462"/>
      <c r="S462"/>
      <c r="T462"/>
      <c r="U462"/>
      <c r="V462"/>
      <c r="W462"/>
      <c r="X462"/>
      <c r="Y462"/>
    </row>
    <row r="463" spans="1:25" ht="15" x14ac:dyDescent="0.25">
      <c r="A463"/>
      <c r="B463"/>
      <c r="C463"/>
      <c r="D463"/>
      <c r="E463"/>
      <c r="F463"/>
      <c r="G463"/>
      <c r="H463"/>
      <c r="I463"/>
      <c r="J463"/>
      <c r="K463"/>
      <c r="L463"/>
      <c r="M463"/>
      <c r="N463"/>
      <c r="O463"/>
      <c r="P463"/>
      <c r="Q463"/>
      <c r="R463"/>
      <c r="S463"/>
      <c r="T463"/>
      <c r="U463"/>
      <c r="V463"/>
      <c r="W463"/>
      <c r="X463"/>
      <c r="Y463"/>
    </row>
    <row r="464" spans="1:25" ht="15" x14ac:dyDescent="0.25">
      <c r="A464"/>
      <c r="B464"/>
      <c r="C464"/>
      <c r="D464"/>
      <c r="E464"/>
      <c r="F464"/>
      <c r="G464"/>
      <c r="H464"/>
      <c r="I464"/>
      <c r="J464"/>
      <c r="K464"/>
      <c r="L464"/>
      <c r="M464"/>
      <c r="N464"/>
      <c r="O464"/>
      <c r="P464"/>
      <c r="Q464"/>
      <c r="R464"/>
      <c r="S464"/>
      <c r="T464"/>
      <c r="U464"/>
      <c r="V464"/>
      <c r="W464"/>
      <c r="X464"/>
      <c r="Y464"/>
    </row>
    <row r="465" spans="1:25" ht="15" x14ac:dyDescent="0.25">
      <c r="A465"/>
      <c r="B465"/>
      <c r="C465"/>
      <c r="D465"/>
      <c r="E465"/>
      <c r="F465"/>
      <c r="G465"/>
      <c r="H465"/>
      <c r="I465"/>
      <c r="J465"/>
      <c r="K465"/>
      <c r="L465"/>
      <c r="M465"/>
      <c r="N465"/>
      <c r="O465"/>
      <c r="P465"/>
      <c r="Q465"/>
      <c r="R465"/>
      <c r="S465"/>
      <c r="T465"/>
      <c r="U465"/>
      <c r="V465"/>
      <c r="W465"/>
      <c r="X465"/>
      <c r="Y465"/>
    </row>
    <row r="466" spans="1:25" ht="15" x14ac:dyDescent="0.25">
      <c r="A466"/>
      <c r="B466"/>
      <c r="C466"/>
      <c r="D466"/>
      <c r="E466"/>
      <c r="F466"/>
      <c r="G466"/>
      <c r="H466"/>
      <c r="I466"/>
      <c r="J466"/>
      <c r="K466"/>
      <c r="L466"/>
      <c r="M466"/>
      <c r="N466"/>
      <c r="O466"/>
      <c r="P466"/>
      <c r="Q466"/>
      <c r="R466"/>
      <c r="S466"/>
      <c r="T466"/>
      <c r="U466"/>
      <c r="V466"/>
      <c r="W466"/>
      <c r="X466"/>
      <c r="Y466"/>
    </row>
    <row r="467" spans="1:25" ht="15" x14ac:dyDescent="0.25">
      <c r="A467"/>
      <c r="B467"/>
      <c r="C467"/>
      <c r="D467"/>
      <c r="E467"/>
      <c r="F467"/>
      <c r="G467"/>
      <c r="H467"/>
      <c r="I467"/>
      <c r="J467"/>
      <c r="K467"/>
      <c r="L467"/>
      <c r="M467"/>
      <c r="N467"/>
      <c r="O467"/>
      <c r="P467"/>
      <c r="Q467"/>
      <c r="R467"/>
      <c r="S467"/>
      <c r="T467"/>
      <c r="U467"/>
      <c r="V467"/>
      <c r="W467"/>
      <c r="X467"/>
      <c r="Y467"/>
    </row>
    <row r="468" spans="1:25" ht="15" x14ac:dyDescent="0.25">
      <c r="A468"/>
      <c r="B468"/>
      <c r="C468"/>
      <c r="D468"/>
      <c r="E468"/>
      <c r="F468"/>
      <c r="G468"/>
      <c r="H468"/>
      <c r="I468"/>
      <c r="J468"/>
      <c r="K468"/>
      <c r="L468"/>
      <c r="M468"/>
      <c r="N468"/>
      <c r="O468"/>
      <c r="P468"/>
      <c r="Q468"/>
      <c r="R468"/>
      <c r="S468"/>
      <c r="T468"/>
      <c r="U468"/>
      <c r="V468"/>
      <c r="W468"/>
      <c r="X468"/>
      <c r="Y468"/>
    </row>
    <row r="469" spans="1:25" ht="15" x14ac:dyDescent="0.25">
      <c r="A469"/>
      <c r="B469"/>
      <c r="C469"/>
      <c r="D469"/>
      <c r="E469"/>
      <c r="F469"/>
      <c r="G469"/>
      <c r="H469"/>
      <c r="I469"/>
      <c r="J469"/>
      <c r="K469"/>
      <c r="L469"/>
      <c r="M469"/>
      <c r="N469"/>
      <c r="O469"/>
      <c r="P469"/>
      <c r="Q469"/>
      <c r="R469"/>
      <c r="S469"/>
      <c r="T469"/>
      <c r="U469"/>
      <c r="V469"/>
      <c r="W469"/>
      <c r="X469"/>
      <c r="Y469"/>
    </row>
    <row r="470" spans="1:25" ht="15" x14ac:dyDescent="0.25">
      <c r="A470"/>
      <c r="B470"/>
      <c r="C470"/>
      <c r="D470"/>
      <c r="E470"/>
      <c r="F470"/>
      <c r="G470"/>
      <c r="H470"/>
      <c r="I470"/>
      <c r="J470"/>
      <c r="K470"/>
      <c r="L470"/>
      <c r="M470"/>
      <c r="N470"/>
      <c r="O470"/>
      <c r="P470"/>
      <c r="Q470"/>
      <c r="R470"/>
      <c r="S470"/>
      <c r="T470"/>
      <c r="U470"/>
      <c r="V470"/>
      <c r="W470"/>
      <c r="X470"/>
      <c r="Y470"/>
    </row>
    <row r="471" spans="1:25" ht="15" x14ac:dyDescent="0.25">
      <c r="A471"/>
      <c r="B471"/>
      <c r="C471"/>
      <c r="D471"/>
      <c r="E471"/>
      <c r="F471"/>
      <c r="G471"/>
      <c r="H471"/>
      <c r="I471"/>
      <c r="J471"/>
      <c r="K471"/>
      <c r="L471"/>
      <c r="M471"/>
      <c r="N471"/>
      <c r="O471"/>
      <c r="P471"/>
      <c r="Q471"/>
      <c r="R471"/>
      <c r="S471"/>
      <c r="T471"/>
      <c r="U471"/>
      <c r="V471"/>
      <c r="W471"/>
      <c r="X471"/>
      <c r="Y471"/>
    </row>
    <row r="472" spans="1:25" ht="15" x14ac:dyDescent="0.25">
      <c r="A472"/>
      <c r="B472"/>
      <c r="C472"/>
      <c r="D472"/>
      <c r="E472"/>
      <c r="F472"/>
      <c r="G472"/>
      <c r="H472"/>
      <c r="I472"/>
      <c r="J472"/>
      <c r="K472"/>
      <c r="L472"/>
      <c r="M472"/>
      <c r="N472"/>
      <c r="O472"/>
      <c r="P472"/>
      <c r="Q472"/>
      <c r="R472"/>
      <c r="S472"/>
      <c r="T472"/>
      <c r="U472"/>
      <c r="V472"/>
      <c r="W472"/>
      <c r="X472"/>
      <c r="Y472"/>
    </row>
    <row r="473" spans="1:25" ht="15" x14ac:dyDescent="0.25">
      <c r="A473"/>
      <c r="B473"/>
      <c r="C473"/>
      <c r="D473"/>
      <c r="E473"/>
      <c r="F473"/>
      <c r="G473"/>
      <c r="H473"/>
      <c r="I473"/>
      <c r="J473"/>
      <c r="K473"/>
      <c r="L473"/>
      <c r="M473"/>
      <c r="N473"/>
      <c r="O473"/>
      <c r="P473"/>
      <c r="Q473"/>
      <c r="R473"/>
      <c r="S473"/>
      <c r="T473"/>
      <c r="U473"/>
      <c r="V473"/>
      <c r="W473"/>
      <c r="X473"/>
      <c r="Y473"/>
    </row>
    <row r="474" spans="1:25" ht="15" x14ac:dyDescent="0.25">
      <c r="A474"/>
      <c r="B474"/>
      <c r="C474"/>
      <c r="D474"/>
      <c r="E474"/>
      <c r="F474"/>
      <c r="G474"/>
      <c r="H474"/>
      <c r="I474"/>
      <c r="J474"/>
      <c r="K474"/>
      <c r="L474"/>
      <c r="M474"/>
      <c r="N474"/>
      <c r="O474"/>
      <c r="P474"/>
      <c r="Q474"/>
      <c r="R474"/>
      <c r="S474"/>
      <c r="T474"/>
      <c r="U474"/>
      <c r="V474"/>
      <c r="W474"/>
      <c r="X474"/>
      <c r="Y474"/>
    </row>
    <row r="475" spans="1:25" ht="15" x14ac:dyDescent="0.25">
      <c r="A475"/>
      <c r="B475"/>
      <c r="C475"/>
      <c r="D475"/>
      <c r="E475"/>
      <c r="F475"/>
      <c r="G475"/>
      <c r="H475"/>
      <c r="I475"/>
      <c r="J475"/>
      <c r="K475"/>
      <c r="L475"/>
      <c r="M475"/>
      <c r="N475"/>
      <c r="O475"/>
      <c r="P475"/>
      <c r="Q475"/>
      <c r="R475"/>
      <c r="S475"/>
      <c r="T475"/>
      <c r="U475"/>
      <c r="V475"/>
      <c r="W475"/>
      <c r="X475"/>
      <c r="Y475"/>
    </row>
    <row r="476" spans="1:25" ht="15" x14ac:dyDescent="0.25">
      <c r="A476"/>
      <c r="B476"/>
      <c r="C476"/>
      <c r="D476"/>
      <c r="E476"/>
      <c r="F476"/>
      <c r="G476"/>
      <c r="H476"/>
      <c r="I476"/>
      <c r="J476"/>
      <c r="K476"/>
      <c r="L476"/>
      <c r="M476"/>
      <c r="N476"/>
      <c r="O476"/>
      <c r="P476"/>
      <c r="Q476"/>
      <c r="R476"/>
      <c r="S476"/>
      <c r="T476"/>
      <c r="U476"/>
      <c r="V476"/>
      <c r="W476"/>
      <c r="X476"/>
      <c r="Y476"/>
    </row>
    <row r="477" spans="1:25" ht="15" x14ac:dyDescent="0.25">
      <c r="A477"/>
      <c r="B477"/>
      <c r="C477"/>
      <c r="D477"/>
      <c r="E477"/>
      <c r="F477"/>
      <c r="G477"/>
      <c r="H477"/>
      <c r="I477"/>
      <c r="J477"/>
      <c r="K477"/>
      <c r="L477"/>
      <c r="M477"/>
      <c r="N477"/>
      <c r="O477"/>
      <c r="P477"/>
      <c r="Q477"/>
      <c r="R477"/>
      <c r="S477"/>
      <c r="T477"/>
      <c r="U477"/>
      <c r="V477"/>
      <c r="W477"/>
      <c r="X477"/>
      <c r="Y477"/>
    </row>
    <row r="478" spans="1:25" ht="15" x14ac:dyDescent="0.25">
      <c r="A478"/>
      <c r="B478"/>
      <c r="C478"/>
      <c r="D478"/>
      <c r="E478"/>
      <c r="F478"/>
      <c r="G478"/>
      <c r="H478"/>
      <c r="I478"/>
      <c r="J478"/>
      <c r="K478"/>
      <c r="L478"/>
      <c r="M478"/>
      <c r="N478"/>
      <c r="O478"/>
      <c r="P478"/>
      <c r="Q478"/>
      <c r="R478"/>
      <c r="S478"/>
      <c r="T478"/>
      <c r="U478"/>
      <c r="V478"/>
      <c r="W478"/>
      <c r="X478"/>
      <c r="Y478"/>
    </row>
    <row r="479" spans="1:25" ht="15" x14ac:dyDescent="0.25">
      <c r="A479"/>
      <c r="B479"/>
      <c r="C479"/>
      <c r="D479"/>
      <c r="E479"/>
      <c r="F479"/>
      <c r="G479"/>
      <c r="H479"/>
      <c r="I479"/>
      <c r="J479"/>
      <c r="K479"/>
      <c r="L479"/>
      <c r="M479"/>
      <c r="N479"/>
      <c r="O479"/>
      <c r="P479"/>
      <c r="Q479"/>
      <c r="R479"/>
      <c r="S479"/>
      <c r="T479"/>
      <c r="U479"/>
      <c r="V479"/>
      <c r="W479"/>
      <c r="X479"/>
      <c r="Y479"/>
    </row>
    <row r="480" spans="1:25" ht="15" x14ac:dyDescent="0.25">
      <c r="A480"/>
      <c r="B480"/>
      <c r="C480"/>
      <c r="D480"/>
      <c r="E480"/>
      <c r="F480"/>
      <c r="G480"/>
      <c r="H480"/>
      <c r="I480"/>
      <c r="J480"/>
      <c r="K480"/>
      <c r="L480"/>
      <c r="M480"/>
      <c r="N480"/>
      <c r="O480"/>
      <c r="P480"/>
      <c r="Q480"/>
      <c r="R480"/>
      <c r="S480"/>
      <c r="T480"/>
      <c r="U480"/>
      <c r="V480"/>
      <c r="W480"/>
      <c r="X480"/>
      <c r="Y480"/>
    </row>
    <row r="481" spans="1:25" ht="15" x14ac:dyDescent="0.25">
      <c r="A481"/>
      <c r="B481"/>
      <c r="C481"/>
      <c r="D481"/>
      <c r="E481"/>
      <c r="F481"/>
      <c r="G481"/>
      <c r="H481"/>
      <c r="I481"/>
      <c r="J481"/>
      <c r="K481"/>
      <c r="L481"/>
      <c r="M481"/>
      <c r="N481"/>
      <c r="O481"/>
      <c r="P481"/>
      <c r="Q481"/>
      <c r="R481"/>
      <c r="S481"/>
      <c r="T481"/>
      <c r="U481"/>
      <c r="V481"/>
      <c r="W481"/>
      <c r="X481"/>
      <c r="Y481"/>
    </row>
    <row r="482" spans="1:25" ht="15" x14ac:dyDescent="0.25">
      <c r="A482"/>
      <c r="B482"/>
      <c r="C482"/>
      <c r="D482"/>
      <c r="E482"/>
      <c r="F482"/>
      <c r="G482"/>
      <c r="H482"/>
      <c r="I482"/>
      <c r="J482"/>
      <c r="K482"/>
      <c r="L482"/>
      <c r="M482"/>
      <c r="N482"/>
      <c r="O482"/>
      <c r="P482"/>
      <c r="Q482"/>
      <c r="R482"/>
      <c r="S482"/>
      <c r="T482"/>
      <c r="U482"/>
      <c r="V482"/>
      <c r="W482"/>
      <c r="X482"/>
      <c r="Y482"/>
    </row>
    <row r="483" spans="1:25" ht="15" x14ac:dyDescent="0.25">
      <c r="A483"/>
      <c r="B483"/>
      <c r="C483"/>
      <c r="D483"/>
      <c r="E483"/>
      <c r="F483"/>
      <c r="G483"/>
      <c r="H483"/>
      <c r="I483"/>
      <c r="J483"/>
      <c r="K483"/>
      <c r="L483"/>
      <c r="M483"/>
      <c r="N483"/>
      <c r="O483"/>
      <c r="P483"/>
      <c r="Q483"/>
      <c r="R483"/>
      <c r="S483"/>
      <c r="T483"/>
      <c r="U483"/>
      <c r="V483"/>
      <c r="W483"/>
      <c r="X483"/>
      <c r="Y483"/>
    </row>
    <row r="484" spans="1:25" ht="15" x14ac:dyDescent="0.25">
      <c r="A484"/>
      <c r="B484"/>
      <c r="C484"/>
      <c r="D484"/>
      <c r="E484"/>
      <c r="F484"/>
      <c r="G484"/>
      <c r="H484"/>
      <c r="I484"/>
      <c r="J484"/>
      <c r="K484"/>
      <c r="L484"/>
      <c r="M484"/>
      <c r="N484"/>
      <c r="O484"/>
      <c r="P484"/>
      <c r="Q484"/>
      <c r="R484"/>
      <c r="S484"/>
      <c r="T484"/>
      <c r="U484"/>
      <c r="V484"/>
      <c r="W484"/>
      <c r="X484"/>
      <c r="Y484"/>
    </row>
    <row r="485" spans="1:25" ht="15" x14ac:dyDescent="0.25">
      <c r="A485"/>
      <c r="B485"/>
      <c r="C485"/>
      <c r="D485"/>
      <c r="E485"/>
      <c r="F485"/>
      <c r="G485"/>
      <c r="H485"/>
      <c r="I485"/>
      <c r="J485"/>
      <c r="K485"/>
      <c r="L485"/>
      <c r="M485"/>
      <c r="N485"/>
      <c r="O485"/>
      <c r="P485"/>
      <c r="Q485"/>
      <c r="R485"/>
      <c r="S485"/>
      <c r="T485"/>
      <c r="U485"/>
      <c r="V485"/>
      <c r="W485"/>
      <c r="X485"/>
      <c r="Y485"/>
    </row>
    <row r="486" spans="1:25" ht="15" x14ac:dyDescent="0.25">
      <c r="A486"/>
      <c r="B486"/>
      <c r="C486"/>
      <c r="D486"/>
      <c r="E486"/>
      <c r="F486"/>
      <c r="G486"/>
      <c r="H486"/>
      <c r="I486"/>
      <c r="J486"/>
      <c r="K486"/>
      <c r="L486"/>
      <c r="M486"/>
      <c r="N486"/>
      <c r="O486"/>
      <c r="P486"/>
      <c r="Q486"/>
      <c r="R486"/>
      <c r="S486"/>
      <c r="T486"/>
      <c r="U486"/>
      <c r="V486"/>
      <c r="W486"/>
      <c r="X486"/>
      <c r="Y486"/>
    </row>
    <row r="487" spans="1:25" ht="15" x14ac:dyDescent="0.25">
      <c r="A487"/>
      <c r="B487"/>
      <c r="C487"/>
      <c r="D487"/>
      <c r="E487"/>
      <c r="F487"/>
      <c r="G487"/>
      <c r="H487"/>
      <c r="I487"/>
      <c r="J487"/>
      <c r="K487"/>
      <c r="L487"/>
      <c r="M487"/>
      <c r="N487"/>
      <c r="O487"/>
      <c r="P487"/>
      <c r="Q487"/>
      <c r="R487"/>
      <c r="S487"/>
      <c r="T487"/>
      <c r="U487"/>
      <c r="V487"/>
      <c r="W487"/>
      <c r="X487"/>
      <c r="Y487"/>
    </row>
    <row r="488" spans="1:25" ht="15" x14ac:dyDescent="0.25">
      <c r="A488"/>
      <c r="B488"/>
      <c r="C488"/>
      <c r="D488"/>
      <c r="E488"/>
      <c r="F488"/>
      <c r="G488"/>
      <c r="H488"/>
      <c r="I488"/>
      <c r="J488"/>
      <c r="K488"/>
      <c r="L488"/>
      <c r="M488"/>
      <c r="N488"/>
      <c r="O488"/>
      <c r="P488"/>
      <c r="Q488"/>
      <c r="R488"/>
      <c r="S488"/>
      <c r="T488"/>
      <c r="U488"/>
      <c r="V488"/>
      <c r="W488"/>
      <c r="X488"/>
      <c r="Y488"/>
    </row>
    <row r="489" spans="1:25" ht="15" x14ac:dyDescent="0.25">
      <c r="A489"/>
      <c r="B489"/>
      <c r="C489"/>
      <c r="D489"/>
      <c r="E489"/>
      <c r="F489"/>
      <c r="G489"/>
      <c r="H489"/>
      <c r="I489"/>
      <c r="J489"/>
      <c r="K489"/>
      <c r="L489"/>
      <c r="M489"/>
      <c r="N489"/>
      <c r="O489"/>
      <c r="P489"/>
      <c r="Q489"/>
      <c r="R489"/>
      <c r="S489"/>
      <c r="T489"/>
      <c r="U489"/>
      <c r="V489"/>
      <c r="W489"/>
      <c r="X489"/>
      <c r="Y489"/>
    </row>
    <row r="490" spans="1:25" ht="15" x14ac:dyDescent="0.25">
      <c r="A490"/>
      <c r="B490"/>
      <c r="C490"/>
      <c r="D490"/>
      <c r="E490"/>
      <c r="F490"/>
      <c r="G490"/>
      <c r="H490"/>
      <c r="I490"/>
      <c r="J490"/>
      <c r="K490"/>
      <c r="L490"/>
      <c r="M490"/>
      <c r="N490"/>
      <c r="O490"/>
      <c r="P490"/>
      <c r="Q490"/>
      <c r="R490"/>
      <c r="S490"/>
      <c r="T490"/>
      <c r="U490"/>
      <c r="V490"/>
      <c r="W490"/>
      <c r="X490"/>
      <c r="Y490"/>
    </row>
    <row r="491" spans="1:25" ht="15" x14ac:dyDescent="0.25">
      <c r="A491"/>
      <c r="B491"/>
      <c r="C491"/>
      <c r="D491"/>
      <c r="E491"/>
      <c r="F491"/>
      <c r="G491"/>
      <c r="H491"/>
      <c r="I491"/>
      <c r="J491"/>
      <c r="K491"/>
      <c r="L491"/>
      <c r="M491"/>
      <c r="N491"/>
      <c r="O491"/>
      <c r="P491"/>
      <c r="Q491"/>
      <c r="R491"/>
      <c r="S491"/>
      <c r="T491"/>
      <c r="U491"/>
      <c r="V491"/>
      <c r="W491"/>
      <c r="X491"/>
      <c r="Y491"/>
    </row>
    <row r="492" spans="1:25" ht="15" x14ac:dyDescent="0.25">
      <c r="A492"/>
      <c r="B492"/>
      <c r="C492"/>
      <c r="D492"/>
      <c r="E492"/>
      <c r="F492"/>
      <c r="G492"/>
      <c r="H492"/>
      <c r="I492"/>
      <c r="J492"/>
      <c r="K492"/>
      <c r="L492"/>
      <c r="M492"/>
      <c r="N492"/>
      <c r="O492"/>
      <c r="P492"/>
      <c r="Q492"/>
      <c r="R492"/>
      <c r="S492"/>
      <c r="T492"/>
      <c r="U492"/>
      <c r="V492"/>
      <c r="W492"/>
      <c r="X492"/>
      <c r="Y492"/>
    </row>
    <row r="493" spans="1:25" ht="15" x14ac:dyDescent="0.25">
      <c r="A493"/>
      <c r="B493"/>
      <c r="C493"/>
      <c r="D493"/>
      <c r="E493"/>
      <c r="F493"/>
      <c r="G493"/>
      <c r="H493"/>
      <c r="I493"/>
      <c r="J493"/>
      <c r="K493"/>
      <c r="L493"/>
      <c r="M493"/>
      <c r="N493"/>
      <c r="O493"/>
      <c r="P493"/>
      <c r="Q493"/>
      <c r="R493"/>
      <c r="S493"/>
      <c r="T493"/>
      <c r="U493"/>
      <c r="V493"/>
      <c r="W493"/>
      <c r="X493"/>
      <c r="Y493"/>
    </row>
    <row r="494" spans="1:25" ht="15" x14ac:dyDescent="0.25">
      <c r="A494"/>
      <c r="B494"/>
      <c r="C494"/>
      <c r="D494"/>
      <c r="E494"/>
      <c r="F494"/>
      <c r="G494"/>
      <c r="H494"/>
      <c r="I494"/>
      <c r="J494"/>
      <c r="K494"/>
      <c r="L494"/>
      <c r="M494"/>
      <c r="N494"/>
      <c r="O494"/>
      <c r="P494"/>
      <c r="Q494"/>
      <c r="R494"/>
      <c r="S494"/>
      <c r="T494"/>
      <c r="U494"/>
      <c r="V494"/>
      <c r="W494"/>
      <c r="X494"/>
      <c r="Y494"/>
    </row>
    <row r="495" spans="1:25" ht="15" x14ac:dyDescent="0.25">
      <c r="A495"/>
      <c r="B495"/>
      <c r="C495"/>
      <c r="D495"/>
      <c r="E495"/>
      <c r="F495"/>
      <c r="G495"/>
      <c r="H495"/>
      <c r="I495"/>
      <c r="J495"/>
      <c r="K495"/>
      <c r="L495"/>
      <c r="M495"/>
      <c r="N495"/>
      <c r="O495"/>
      <c r="P495"/>
      <c r="Q495"/>
      <c r="R495"/>
      <c r="S495"/>
      <c r="T495"/>
      <c r="U495"/>
      <c r="V495"/>
      <c r="W495"/>
      <c r="X495"/>
      <c r="Y495"/>
    </row>
    <row r="496" spans="1:25" ht="15" x14ac:dyDescent="0.25">
      <c r="A496"/>
      <c r="B496"/>
      <c r="C496"/>
      <c r="D496"/>
      <c r="E496"/>
      <c r="F496"/>
      <c r="G496"/>
      <c r="H496"/>
      <c r="I496"/>
      <c r="J496"/>
      <c r="K496"/>
      <c r="L496"/>
      <c r="M496"/>
      <c r="N496"/>
      <c r="O496"/>
      <c r="P496"/>
      <c r="Q496"/>
      <c r="R496"/>
      <c r="S496"/>
      <c r="T496"/>
      <c r="U496"/>
      <c r="V496"/>
      <c r="W496"/>
      <c r="X496"/>
      <c r="Y496"/>
    </row>
    <row r="497" spans="1:25" ht="15" x14ac:dyDescent="0.25">
      <c r="A497"/>
      <c r="B497"/>
      <c r="C497"/>
      <c r="D497"/>
      <c r="E497"/>
      <c r="F497"/>
      <c r="G497"/>
      <c r="H497"/>
      <c r="I497"/>
      <c r="J497"/>
      <c r="K497"/>
      <c r="L497"/>
      <c r="M497"/>
      <c r="N497"/>
      <c r="O497"/>
      <c r="P497"/>
      <c r="Q497"/>
      <c r="R497"/>
      <c r="S497"/>
      <c r="T497"/>
      <c r="U497"/>
      <c r="V497"/>
      <c r="W497"/>
      <c r="X497"/>
      <c r="Y497"/>
    </row>
    <row r="498" spans="1:25" ht="15" x14ac:dyDescent="0.25">
      <c r="A498"/>
      <c r="B498"/>
      <c r="C498"/>
      <c r="D498"/>
      <c r="E498"/>
      <c r="F498"/>
      <c r="G498"/>
      <c r="H498"/>
      <c r="I498"/>
      <c r="J498"/>
      <c r="K498"/>
      <c r="L498"/>
      <c r="M498"/>
      <c r="N498"/>
      <c r="O498"/>
      <c r="P498"/>
      <c r="Q498"/>
      <c r="R498"/>
      <c r="S498"/>
      <c r="T498"/>
      <c r="U498"/>
      <c r="V498"/>
      <c r="W498"/>
      <c r="X498"/>
      <c r="Y498"/>
    </row>
    <row r="499" spans="1:25" ht="15" x14ac:dyDescent="0.25">
      <c r="A499"/>
      <c r="B499"/>
      <c r="C499"/>
      <c r="D499"/>
      <c r="E499"/>
      <c r="F499"/>
      <c r="G499"/>
      <c r="H499"/>
      <c r="I499"/>
      <c r="J499"/>
      <c r="K499"/>
      <c r="L499"/>
      <c r="M499"/>
      <c r="N499"/>
      <c r="O499"/>
      <c r="P499"/>
      <c r="Q499"/>
      <c r="R499"/>
      <c r="S499"/>
      <c r="T499"/>
      <c r="U499"/>
      <c r="V499"/>
      <c r="W499"/>
      <c r="X499"/>
      <c r="Y499"/>
    </row>
    <row r="500" spans="1:25" ht="15" x14ac:dyDescent="0.25">
      <c r="A500"/>
      <c r="B500"/>
      <c r="C500"/>
      <c r="D500"/>
      <c r="E500"/>
      <c r="F500"/>
      <c r="G500"/>
      <c r="H500"/>
      <c r="I500"/>
      <c r="J500"/>
      <c r="K500"/>
      <c r="L500"/>
      <c r="M500"/>
      <c r="N500"/>
      <c r="O500"/>
      <c r="P500"/>
      <c r="Q500"/>
      <c r="R500"/>
      <c r="S500"/>
      <c r="T500"/>
      <c r="U500"/>
      <c r="V500"/>
      <c r="W500"/>
      <c r="X500"/>
      <c r="Y500"/>
    </row>
  </sheetData>
  <mergeCells count="179">
    <mergeCell ref="B196:D196"/>
    <mergeCell ref="E196:G196"/>
    <mergeCell ref="B183:D183"/>
    <mergeCell ref="E183:G183"/>
    <mergeCell ref="A195:G195"/>
    <mergeCell ref="A169:H169"/>
    <mergeCell ref="A172:H172"/>
    <mergeCell ref="A174:G174"/>
    <mergeCell ref="B175:D175"/>
    <mergeCell ref="E175:G175"/>
    <mergeCell ref="A182:G182"/>
    <mergeCell ref="A163:H163"/>
    <mergeCell ref="A164:H164"/>
    <mergeCell ref="A165:H165"/>
    <mergeCell ref="A166:H166"/>
    <mergeCell ref="A167:H167"/>
    <mergeCell ref="A168:H168"/>
    <mergeCell ref="A157:H157"/>
    <mergeCell ref="A158:H158"/>
    <mergeCell ref="A159:H159"/>
    <mergeCell ref="A160:H160"/>
    <mergeCell ref="A161:H161"/>
    <mergeCell ref="A162:H162"/>
    <mergeCell ref="A151:H151"/>
    <mergeCell ref="A152:H152"/>
    <mergeCell ref="A153:H153"/>
    <mergeCell ref="A154:H154"/>
    <mergeCell ref="A155:H155"/>
    <mergeCell ref="A156:H156"/>
    <mergeCell ref="A145:H145"/>
    <mergeCell ref="A146:H146"/>
    <mergeCell ref="A147:H147"/>
    <mergeCell ref="A148:H148"/>
    <mergeCell ref="A149:H149"/>
    <mergeCell ref="A150:H150"/>
    <mergeCell ref="A139:H139"/>
    <mergeCell ref="A140:H140"/>
    <mergeCell ref="A141:H141"/>
    <mergeCell ref="A142:H142"/>
    <mergeCell ref="A143:H143"/>
    <mergeCell ref="A144:H144"/>
    <mergeCell ref="A133:H133"/>
    <mergeCell ref="A134:H134"/>
    <mergeCell ref="A135:H135"/>
    <mergeCell ref="A136:H136"/>
    <mergeCell ref="A137:H137"/>
    <mergeCell ref="A138:H138"/>
    <mergeCell ref="A127:H127"/>
    <mergeCell ref="A128:H128"/>
    <mergeCell ref="A129:H129"/>
    <mergeCell ref="A130:H130"/>
    <mergeCell ref="A131:H131"/>
    <mergeCell ref="A132:H132"/>
    <mergeCell ref="A121:H121"/>
    <mergeCell ref="A122:H122"/>
    <mergeCell ref="A123:H123"/>
    <mergeCell ref="A124:H124"/>
    <mergeCell ref="A125:H125"/>
    <mergeCell ref="A126:H126"/>
    <mergeCell ref="A115:H115"/>
    <mergeCell ref="A116:H116"/>
    <mergeCell ref="A117:H117"/>
    <mergeCell ref="A118:H118"/>
    <mergeCell ref="A119:H119"/>
    <mergeCell ref="A120:H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H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H1"/>
    <mergeCell ref="A2:H2"/>
    <mergeCell ref="A3:H3"/>
    <mergeCell ref="A4:H4"/>
    <mergeCell ref="A5:H5"/>
    <mergeCell ref="A6:H6"/>
  </mergeCells>
  <conditionalFormatting sqref="B190:C190 E190:F190">
    <cfRule type="cellIs" dxfId="108" priority="1" operator="notEqual">
      <formula>"B185+B186+B189"</formula>
    </cfRule>
  </conditionalFormatting>
  <conditionalFormatting sqref="B192:C192 E192:F192">
    <cfRule type="cellIs" dxfId="107" priority="2" operator="notEqual">
      <formula>"B190+B191"</formula>
    </cfRule>
  </conditionalFormatting>
  <conditionalFormatting sqref="E206:F206 B206:C206">
    <cfRule type="cellIs" dxfId="106" priority="3" operator="notEqual">
      <formula>"B204-B205"</formula>
    </cfRule>
  </conditionalFormatting>
  <conditionalFormatting sqref="E202:F202 B202:C202">
    <cfRule type="cellIs" dxfId="105" priority="4" operator="lessThan">
      <formula>"B198+B199-B200-B201"</formula>
    </cfRule>
  </conditionalFormatting>
  <conditionalFormatting sqref="B211:C211 E211:F211">
    <cfRule type="cellIs" dxfId="104" priority="5" operator="notEqual">
      <formula>"B202+B206+B208+B210"</formula>
    </cfRule>
  </conditionalFormatting>
  <conditionalFormatting sqref="B214:C214 E214:F214">
    <cfRule type="cellIs" dxfId="103" priority="6" operator="notEqual">
      <formula>"B211+B212+B213"</formula>
    </cfRule>
  </conditionalFormatting>
  <conditionalFormatting sqref="B180:C180 E180:F180">
    <cfRule type="cellIs" dxfId="102" priority="7" operator="notEqual">
      <formula>"B177+B178+B179"</formula>
    </cfRule>
  </conditionalFormatting>
  <printOptions horizontalCentered="1"/>
  <pageMargins left="0.23622047244094491" right="0.23622047244094491" top="0.74803149606299213" bottom="0.74803149606299213" header="0.31496062992125984" footer="0.31496062992125984"/>
  <pageSetup firstPageNumber="3" fitToHeight="0" orientation="landscape" useFirstPageNumber="1" r:id="rId1"/>
  <headerFooter scaleWithDoc="0" alignWithMargins="0">
    <oddHeader>&amp;R&amp;G</oddHeader>
  </headerFooter>
  <rowBreaks count="4" manualBreakCount="4">
    <brk id="26" max="7" man="1"/>
    <brk id="57" max="7" man="1"/>
    <brk id="92" max="7" man="1"/>
    <brk id="129" max="7"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F371B-5C9C-4726-857D-FE755EE49C8D}">
  <sheetPr codeName="Feuil3"/>
  <dimension ref="A1:Y500"/>
  <sheetViews>
    <sheetView tabSelected="1" zoomScale="115" zoomScaleNormal="115" workbookViewId="0">
      <selection activeCell="T28" sqref="T28"/>
    </sheetView>
  </sheetViews>
  <sheetFormatPr baseColWidth="10" defaultColWidth="18.42578125" defaultRowHeight="9" x14ac:dyDescent="0.15"/>
  <cols>
    <col min="1" max="1" width="91.85546875" style="5" customWidth="1"/>
    <col min="2" max="2" width="16.140625" style="5" customWidth="1"/>
    <col min="3" max="16384" width="18.42578125" style="5"/>
  </cols>
  <sheetData>
    <row r="1" spans="1:25" ht="12.75" customHeight="1" x14ac:dyDescent="0.15">
      <c r="A1" s="107" t="s">
        <v>101</v>
      </c>
      <c r="B1" s="108"/>
      <c r="C1" s="109"/>
      <c r="D1" s="109"/>
      <c r="E1" s="109"/>
      <c r="F1" s="109"/>
      <c r="G1" s="109"/>
      <c r="H1" s="109"/>
      <c r="I1" s="109"/>
      <c r="J1" s="109"/>
      <c r="K1" s="109"/>
      <c r="L1" s="109"/>
      <c r="M1" s="109"/>
      <c r="N1" s="109"/>
      <c r="O1" s="109"/>
      <c r="P1" s="109"/>
      <c r="Q1" s="109"/>
      <c r="R1" s="109"/>
      <c r="S1" s="109"/>
      <c r="T1" s="109"/>
      <c r="U1" s="109"/>
      <c r="V1" s="109"/>
      <c r="W1" s="109"/>
      <c r="X1" s="109"/>
      <c r="Y1" s="109"/>
    </row>
    <row r="2" spans="1:25" ht="17.25" hidden="1" customHeight="1" x14ac:dyDescent="0.15">
      <c r="A2" s="110" t="s">
        <v>585</v>
      </c>
      <c r="B2" s="111">
        <v>4</v>
      </c>
      <c r="C2" s="109"/>
      <c r="D2" s="109"/>
      <c r="E2" s="109"/>
      <c r="F2" s="109"/>
      <c r="G2" s="109"/>
      <c r="H2" s="109"/>
      <c r="I2" s="109"/>
      <c r="J2" s="109"/>
      <c r="K2" s="109"/>
      <c r="L2" s="109"/>
      <c r="M2" s="109"/>
      <c r="N2" s="109"/>
      <c r="O2" s="109"/>
      <c r="P2" s="109"/>
      <c r="Q2" s="109"/>
      <c r="R2" s="109"/>
      <c r="S2" s="109"/>
      <c r="T2" s="109"/>
      <c r="U2" s="109"/>
      <c r="V2" s="109"/>
      <c r="W2" s="109"/>
      <c r="X2" s="109"/>
      <c r="Y2" s="109"/>
    </row>
    <row r="3" spans="1:25" ht="17.25" customHeight="1" x14ac:dyDescent="0.15">
      <c r="A3" s="110" t="s">
        <v>586</v>
      </c>
      <c r="B3" s="111">
        <v>10</v>
      </c>
      <c r="C3" s="109"/>
      <c r="D3" s="109"/>
      <c r="E3" s="109"/>
      <c r="F3" s="109"/>
      <c r="G3" s="109"/>
      <c r="H3" s="109"/>
      <c r="I3" s="109"/>
      <c r="J3" s="109"/>
      <c r="K3" s="109"/>
      <c r="L3" s="109"/>
      <c r="M3" s="109"/>
      <c r="N3" s="109"/>
      <c r="O3" s="109"/>
      <c r="P3" s="109"/>
      <c r="Q3" s="109"/>
      <c r="R3" s="109"/>
      <c r="S3" s="109"/>
      <c r="T3" s="109"/>
      <c r="U3" s="109"/>
      <c r="V3" s="109"/>
      <c r="W3" s="109"/>
      <c r="X3" s="109"/>
      <c r="Y3" s="109"/>
    </row>
    <row r="4" spans="1:25" ht="17.25" customHeight="1" x14ac:dyDescent="0.15">
      <c r="A4" s="110" t="s">
        <v>587</v>
      </c>
      <c r="B4" s="111">
        <v>12</v>
      </c>
      <c r="C4" s="109"/>
      <c r="D4" s="109"/>
      <c r="E4" s="109"/>
      <c r="F4" s="109"/>
      <c r="G4" s="109"/>
      <c r="H4" s="109"/>
      <c r="I4" s="109"/>
      <c r="J4" s="109"/>
      <c r="K4" s="109"/>
      <c r="L4" s="109"/>
      <c r="M4" s="109"/>
      <c r="N4" s="109"/>
      <c r="O4" s="109"/>
      <c r="P4" s="109"/>
      <c r="Q4" s="109"/>
      <c r="R4" s="109"/>
      <c r="S4" s="109"/>
      <c r="T4" s="109"/>
      <c r="U4" s="109"/>
      <c r="V4" s="109"/>
      <c r="W4" s="109"/>
      <c r="X4" s="109"/>
      <c r="Y4" s="109"/>
    </row>
    <row r="5" spans="1:25" ht="17.25" customHeight="1" x14ac:dyDescent="0.15">
      <c r="A5" s="110" t="s">
        <v>588</v>
      </c>
      <c r="B5" s="111">
        <v>13</v>
      </c>
      <c r="C5" s="109"/>
      <c r="D5" s="109"/>
      <c r="E5" s="109"/>
      <c r="F5" s="109"/>
      <c r="G5" s="109"/>
      <c r="H5" s="109"/>
      <c r="I5" s="109"/>
      <c r="J5" s="109"/>
      <c r="K5" s="109"/>
      <c r="L5" s="109"/>
      <c r="M5" s="109"/>
      <c r="N5" s="109"/>
      <c r="O5" s="109"/>
      <c r="P5" s="109"/>
      <c r="Q5" s="109"/>
      <c r="R5" s="109"/>
      <c r="S5" s="109"/>
      <c r="T5" s="109"/>
      <c r="U5" s="109"/>
      <c r="V5" s="109"/>
      <c r="W5" s="109"/>
      <c r="X5" s="109"/>
      <c r="Y5" s="109"/>
    </row>
    <row r="6" spans="1:25" ht="17.25" customHeight="1" x14ac:dyDescent="0.15">
      <c r="A6" s="110" t="s">
        <v>589</v>
      </c>
      <c r="B6" s="111">
        <v>14</v>
      </c>
      <c r="C6" s="109"/>
      <c r="D6" s="109"/>
      <c r="E6" s="109"/>
      <c r="F6" s="109"/>
      <c r="G6" s="109"/>
      <c r="H6" s="109"/>
      <c r="I6" s="109"/>
      <c r="J6" s="109"/>
      <c r="K6" s="109"/>
      <c r="L6" s="109"/>
      <c r="M6" s="109"/>
      <c r="N6" s="109"/>
      <c r="O6" s="109"/>
      <c r="P6" s="109"/>
      <c r="Q6" s="109"/>
      <c r="R6" s="109"/>
      <c r="S6" s="109"/>
      <c r="T6" s="109"/>
      <c r="U6" s="109"/>
      <c r="V6" s="109"/>
      <c r="W6" s="109"/>
      <c r="X6" s="109"/>
      <c r="Y6" s="109"/>
    </row>
    <row r="7" spans="1:25" ht="17.25" customHeight="1" x14ac:dyDescent="0.15">
      <c r="A7" s="110" t="s">
        <v>590</v>
      </c>
      <c r="B7" s="111">
        <v>15</v>
      </c>
      <c r="C7" s="109"/>
      <c r="D7" s="109"/>
      <c r="E7" s="109"/>
      <c r="F7" s="109"/>
      <c r="G7" s="109"/>
      <c r="H7" s="109"/>
      <c r="I7" s="109"/>
      <c r="J7" s="109"/>
      <c r="K7" s="109"/>
      <c r="L7" s="109"/>
      <c r="M7" s="109"/>
      <c r="N7" s="109"/>
      <c r="O7" s="109"/>
      <c r="P7" s="109"/>
      <c r="Q7" s="109"/>
      <c r="R7" s="109"/>
      <c r="S7" s="109"/>
      <c r="T7" s="109"/>
      <c r="U7" s="109"/>
      <c r="V7" s="109"/>
      <c r="W7" s="109"/>
      <c r="X7" s="109"/>
      <c r="Y7" s="109"/>
    </row>
    <row r="8" spans="1:25" ht="17.25" customHeight="1" x14ac:dyDescent="0.15">
      <c r="A8" s="110" t="s">
        <v>591</v>
      </c>
      <c r="B8" s="111">
        <v>20</v>
      </c>
      <c r="C8" s="109"/>
      <c r="D8" s="109"/>
      <c r="E8" s="109"/>
      <c r="F8" s="109"/>
      <c r="G8" s="109"/>
      <c r="H8" s="109"/>
      <c r="I8" s="109"/>
      <c r="J8" s="109"/>
      <c r="K8" s="109"/>
      <c r="L8" s="109"/>
      <c r="M8" s="109"/>
      <c r="N8" s="109"/>
      <c r="O8" s="109"/>
      <c r="P8" s="109"/>
      <c r="Q8" s="109"/>
      <c r="R8" s="109"/>
      <c r="S8" s="109"/>
      <c r="T8" s="109"/>
      <c r="U8" s="109"/>
      <c r="V8" s="109"/>
      <c r="W8" s="109"/>
      <c r="X8" s="109"/>
      <c r="Y8" s="109"/>
    </row>
    <row r="9" spans="1:25" ht="17.25" customHeight="1" x14ac:dyDescent="0.15">
      <c r="A9" s="110" t="s">
        <v>592</v>
      </c>
      <c r="B9" s="111">
        <v>21</v>
      </c>
      <c r="C9" s="109"/>
      <c r="D9" s="109"/>
      <c r="E9" s="109"/>
      <c r="F9" s="109"/>
      <c r="G9" s="109"/>
      <c r="H9" s="109"/>
      <c r="I9" s="109"/>
      <c r="J9" s="109"/>
      <c r="K9" s="109"/>
      <c r="L9" s="109"/>
      <c r="M9" s="109"/>
      <c r="N9" s="109"/>
      <c r="O9" s="109"/>
      <c r="P9" s="109"/>
      <c r="Q9" s="109"/>
      <c r="R9" s="109"/>
      <c r="S9" s="109"/>
      <c r="T9" s="109"/>
      <c r="U9" s="109"/>
      <c r="V9" s="109"/>
      <c r="W9" s="109"/>
      <c r="X9" s="109"/>
      <c r="Y9" s="109"/>
    </row>
    <row r="10" spans="1:25" ht="17.25" customHeight="1" x14ac:dyDescent="0.15">
      <c r="A10" s="110" t="s">
        <v>593</v>
      </c>
      <c r="B10" s="111">
        <v>22</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row>
    <row r="11" spans="1:25" ht="17.25" customHeight="1" x14ac:dyDescent="0.15">
      <c r="A11" s="110" t="s">
        <v>594</v>
      </c>
      <c r="B11" s="111">
        <v>26</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row>
    <row r="12" spans="1:25" ht="17.25" customHeight="1" x14ac:dyDescent="0.15">
      <c r="A12" s="110" t="s">
        <v>595</v>
      </c>
      <c r="B12" s="111">
        <v>29</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row>
    <row r="13" spans="1:25" ht="17.25" customHeight="1" x14ac:dyDescent="0.15">
      <c r="A13" s="110" t="s">
        <v>596</v>
      </c>
      <c r="B13" s="111">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row>
    <row r="14" spans="1:25" ht="17.25" customHeight="1" x14ac:dyDescent="0.15">
      <c r="A14" s="110" t="s">
        <v>597</v>
      </c>
      <c r="B14" s="111">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row>
    <row r="15" spans="1:25" ht="17.25" customHeight="1" x14ac:dyDescent="0.15">
      <c r="A15" s="110" t="s">
        <v>598</v>
      </c>
      <c r="B15" s="111">
        <v>34</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row>
    <row r="16" spans="1:25" ht="17.25" customHeight="1" thickBot="1" x14ac:dyDescent="0.2">
      <c r="A16" s="112" t="s">
        <v>599</v>
      </c>
      <c r="B16" s="113">
        <v>38</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row>
    <row r="17" spans="1:25" ht="8.85" customHeight="1" x14ac:dyDescent="0.15">
      <c r="A17" s="114"/>
      <c r="B17" s="115"/>
      <c r="C17" s="109"/>
      <c r="D17" s="109"/>
      <c r="E17" s="109"/>
      <c r="F17" s="109"/>
      <c r="G17" s="109"/>
      <c r="H17" s="109"/>
      <c r="I17" s="109"/>
      <c r="J17" s="109"/>
      <c r="K17" s="109"/>
      <c r="L17" s="109"/>
      <c r="M17" s="109"/>
      <c r="N17" s="109"/>
      <c r="O17" s="109"/>
      <c r="P17" s="109"/>
      <c r="Q17" s="109"/>
      <c r="R17" s="109"/>
      <c r="S17" s="109"/>
      <c r="T17" s="109"/>
      <c r="U17" s="109"/>
      <c r="V17" s="109"/>
      <c r="W17" s="109"/>
      <c r="X17" s="109"/>
      <c r="Y17" s="109"/>
    </row>
    <row r="18" spans="1:25" ht="12.75" customHeight="1" x14ac:dyDescent="0.15">
      <c r="A18" s="116" t="s">
        <v>113</v>
      </c>
      <c r="B18" s="117"/>
      <c r="C18" s="109"/>
      <c r="D18" s="109"/>
      <c r="E18" s="109"/>
      <c r="F18" s="109"/>
      <c r="G18" s="109"/>
      <c r="H18" s="109"/>
      <c r="I18" s="109"/>
      <c r="J18" s="109"/>
      <c r="K18" s="109"/>
      <c r="L18" s="109"/>
      <c r="M18" s="109"/>
      <c r="N18" s="109"/>
      <c r="O18" s="109"/>
      <c r="P18" s="109"/>
      <c r="Q18" s="109"/>
      <c r="R18" s="109"/>
      <c r="S18" s="109"/>
      <c r="T18" s="109"/>
      <c r="U18" s="109"/>
      <c r="V18" s="109"/>
      <c r="W18" s="109"/>
      <c r="X18" s="109"/>
      <c r="Y18" s="109"/>
    </row>
    <row r="19" spans="1:25" ht="12.75" customHeight="1" x14ac:dyDescent="0.15">
      <c r="A19" s="117" t="s">
        <v>114</v>
      </c>
      <c r="B19" s="117"/>
      <c r="C19" s="109"/>
      <c r="D19" s="109"/>
      <c r="E19" s="109"/>
      <c r="F19" s="109"/>
      <c r="G19" s="109"/>
      <c r="H19" s="109"/>
      <c r="I19" s="109"/>
      <c r="J19" s="109"/>
      <c r="K19" s="109"/>
      <c r="L19" s="109"/>
      <c r="M19" s="109"/>
      <c r="N19" s="109"/>
      <c r="O19" s="109"/>
      <c r="P19" s="109"/>
      <c r="Q19" s="109"/>
      <c r="R19" s="109"/>
      <c r="S19" s="109"/>
      <c r="T19" s="109"/>
      <c r="U19" s="109"/>
      <c r="V19" s="109"/>
      <c r="W19" s="109"/>
      <c r="X19" s="109"/>
      <c r="Y19" s="109"/>
    </row>
    <row r="20" spans="1:25" ht="12.75" customHeight="1" x14ac:dyDescent="0.15">
      <c r="A20" s="117" t="s">
        <v>115</v>
      </c>
      <c r="B20" s="117"/>
      <c r="C20" s="109"/>
      <c r="D20" s="109"/>
      <c r="E20" s="109"/>
      <c r="F20" s="109"/>
      <c r="G20" s="109"/>
      <c r="H20" s="109"/>
      <c r="I20" s="109"/>
      <c r="J20" s="109"/>
      <c r="K20" s="109"/>
      <c r="L20" s="109"/>
      <c r="M20" s="109"/>
      <c r="N20" s="109"/>
      <c r="O20" s="109"/>
      <c r="P20" s="109"/>
      <c r="Q20" s="109"/>
      <c r="R20" s="109"/>
      <c r="S20" s="109"/>
      <c r="T20" s="109"/>
      <c r="U20" s="109"/>
      <c r="V20" s="109"/>
      <c r="W20" s="109"/>
      <c r="X20" s="109"/>
      <c r="Y20" s="109"/>
    </row>
    <row r="21" spans="1:25" ht="8.85" customHeight="1" x14ac:dyDescent="0.15">
      <c r="A21" s="118"/>
      <c r="B21" s="117"/>
      <c r="C21" s="109"/>
      <c r="D21" s="109"/>
      <c r="E21" s="109"/>
      <c r="F21" s="109"/>
      <c r="G21" s="109"/>
      <c r="H21" s="109"/>
      <c r="I21" s="109"/>
      <c r="J21" s="109"/>
      <c r="K21" s="109"/>
      <c r="L21" s="109"/>
      <c r="M21" s="109"/>
      <c r="N21" s="109"/>
      <c r="O21" s="109"/>
      <c r="P21" s="109"/>
      <c r="Q21" s="109"/>
      <c r="R21" s="109"/>
      <c r="S21" s="109"/>
      <c r="T21" s="109"/>
      <c r="U21" s="109"/>
      <c r="V21" s="109"/>
      <c r="W21" s="109"/>
      <c r="X21" s="109"/>
      <c r="Y21" s="109"/>
    </row>
    <row r="22" spans="1:25" ht="12.75" customHeight="1" x14ac:dyDescent="0.15">
      <c r="A22" s="117" t="s">
        <v>116</v>
      </c>
      <c r="B22" s="117"/>
      <c r="C22" s="109"/>
      <c r="D22" s="109"/>
      <c r="E22" s="109"/>
      <c r="F22" s="109"/>
      <c r="G22" s="109"/>
      <c r="H22" s="109"/>
      <c r="I22" s="109"/>
      <c r="J22" s="109"/>
      <c r="K22" s="109"/>
      <c r="L22" s="109"/>
      <c r="M22" s="109"/>
      <c r="N22" s="109"/>
      <c r="O22" s="109"/>
      <c r="P22" s="109"/>
      <c r="Q22" s="109"/>
      <c r="R22" s="109"/>
      <c r="S22" s="109"/>
      <c r="T22" s="109"/>
      <c r="U22" s="109"/>
      <c r="V22" s="109"/>
      <c r="W22" s="109"/>
      <c r="X22" s="109"/>
      <c r="Y22" s="109"/>
    </row>
    <row r="23" spans="1:25" ht="8.85" customHeight="1" x14ac:dyDescent="0.15">
      <c r="A23" s="119"/>
      <c r="B23" s="120"/>
      <c r="C23" s="109"/>
      <c r="D23" s="109"/>
      <c r="E23" s="109"/>
      <c r="F23" s="109"/>
      <c r="G23" s="109"/>
      <c r="H23" s="109"/>
      <c r="I23" s="109"/>
      <c r="J23" s="109"/>
      <c r="K23" s="109"/>
      <c r="L23" s="109"/>
      <c r="M23" s="109"/>
      <c r="N23" s="109"/>
      <c r="O23" s="109"/>
      <c r="P23" s="109"/>
      <c r="Q23" s="109"/>
      <c r="R23" s="109"/>
      <c r="S23" s="109"/>
      <c r="T23" s="109"/>
      <c r="U23" s="109"/>
      <c r="V23" s="109"/>
      <c r="W23" s="109"/>
      <c r="X23" s="109"/>
      <c r="Y23" s="109"/>
    </row>
    <row r="24" spans="1:25" x14ac:dyDescent="0.15">
      <c r="A24" s="116"/>
      <c r="B24" s="117"/>
      <c r="C24" s="109"/>
      <c r="D24" s="109"/>
      <c r="E24" s="109"/>
      <c r="F24" s="109"/>
      <c r="G24" s="109"/>
      <c r="H24" s="109"/>
      <c r="I24" s="109"/>
      <c r="J24" s="109"/>
      <c r="K24" s="109"/>
      <c r="L24" s="109"/>
      <c r="M24" s="109"/>
      <c r="N24" s="109"/>
      <c r="O24" s="109"/>
      <c r="P24" s="109"/>
      <c r="Q24" s="109"/>
      <c r="R24" s="109"/>
      <c r="S24" s="109"/>
      <c r="T24" s="109"/>
      <c r="U24" s="109"/>
      <c r="V24" s="109"/>
      <c r="W24" s="109"/>
      <c r="X24" s="109"/>
      <c r="Y24" s="109"/>
    </row>
    <row r="25" spans="1:25" x14ac:dyDescent="0.15">
      <c r="A25" s="121"/>
      <c r="B25" s="121"/>
      <c r="C25" s="109"/>
      <c r="D25" s="109"/>
      <c r="E25" s="109"/>
      <c r="F25" s="109"/>
      <c r="G25" s="109"/>
      <c r="H25" s="109"/>
      <c r="I25" s="109"/>
      <c r="J25" s="109"/>
      <c r="K25" s="109"/>
      <c r="L25" s="109"/>
      <c r="M25" s="109"/>
      <c r="N25" s="109"/>
      <c r="O25" s="109"/>
      <c r="P25" s="109"/>
      <c r="Q25" s="109"/>
      <c r="R25" s="109"/>
      <c r="S25" s="109"/>
      <c r="T25" s="109"/>
      <c r="U25" s="109"/>
      <c r="V25" s="109"/>
      <c r="W25" s="109"/>
      <c r="X25" s="109"/>
      <c r="Y25" s="109"/>
    </row>
    <row r="26" spans="1:25" x14ac:dyDescent="0.15">
      <c r="A26" s="121"/>
      <c r="B26" s="121"/>
      <c r="C26" s="109"/>
      <c r="D26" s="109"/>
      <c r="E26" s="109"/>
      <c r="F26" s="109"/>
      <c r="G26" s="109"/>
      <c r="H26" s="109"/>
      <c r="I26" s="109"/>
      <c r="J26" s="109"/>
      <c r="K26" s="109"/>
      <c r="L26" s="109"/>
      <c r="M26" s="109"/>
      <c r="N26" s="109"/>
      <c r="O26" s="109"/>
      <c r="P26" s="109"/>
      <c r="Q26" s="109"/>
      <c r="R26" s="109"/>
      <c r="S26" s="109"/>
      <c r="T26" s="109"/>
      <c r="U26" s="109"/>
      <c r="V26" s="109"/>
      <c r="W26" s="109"/>
      <c r="X26" s="109"/>
      <c r="Y26" s="109"/>
    </row>
    <row r="27" spans="1:25" x14ac:dyDescent="0.15">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row>
    <row r="28" spans="1:25" x14ac:dyDescent="0.15">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row>
    <row r="29" spans="1:25" x14ac:dyDescent="0.15">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row>
    <row r="30" spans="1:25" x14ac:dyDescent="0.15">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row>
    <row r="31" spans="1:25" x14ac:dyDescent="0.15">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row>
    <row r="32" spans="1:25" x14ac:dyDescent="0.15">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row>
    <row r="33" spans="1:25" x14ac:dyDescent="0.15">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row>
    <row r="34" spans="1:25" x14ac:dyDescent="0.15">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row>
    <row r="35" spans="1:25" x14ac:dyDescent="0.1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row>
    <row r="36" spans="1:25" x14ac:dyDescent="0.15">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row>
    <row r="37" spans="1:25" x14ac:dyDescent="0.15">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row>
    <row r="38" spans="1:25" x14ac:dyDescent="0.15">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row>
    <row r="39" spans="1:25" x14ac:dyDescent="0.15">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row>
    <row r="40" spans="1:25" x14ac:dyDescent="0.15">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row>
    <row r="41" spans="1:25" x14ac:dyDescent="0.15">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row>
    <row r="42" spans="1:25" x14ac:dyDescent="0.15">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row>
    <row r="43" spans="1:25" x14ac:dyDescent="0.1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row>
    <row r="44" spans="1:25" x14ac:dyDescent="0.15">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row>
    <row r="45" spans="1:25" x14ac:dyDescent="0.1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row>
    <row r="46" spans="1:25" x14ac:dyDescent="0.1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row>
    <row r="47" spans="1:25" x14ac:dyDescent="0.1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row>
    <row r="48" spans="1:25" x14ac:dyDescent="0.15">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row>
    <row r="49" spans="1:25" x14ac:dyDescent="0.15">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row>
    <row r="50" spans="1:25" x14ac:dyDescent="0.1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row>
    <row r="51" spans="1:25" x14ac:dyDescent="0.15">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row>
    <row r="52" spans="1:25" x14ac:dyDescent="0.15">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row>
    <row r="53" spans="1:25" x14ac:dyDescent="0.15">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row>
    <row r="54" spans="1:25" ht="12.75" customHeight="1" x14ac:dyDescent="0.15">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row>
    <row r="55" spans="1:25" x14ac:dyDescent="0.15">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row>
    <row r="56" spans="1:25" x14ac:dyDescent="0.15">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row>
    <row r="57" spans="1:25" x14ac:dyDescent="0.1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row>
    <row r="58" spans="1:25" x14ac:dyDescent="0.15">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row>
    <row r="59" spans="1:25" x14ac:dyDescent="0.15">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row>
    <row r="60" spans="1:25" x14ac:dyDescent="0.15">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row>
    <row r="61" spans="1:25" x14ac:dyDescent="0.15">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row>
    <row r="62" spans="1:25" x14ac:dyDescent="0.15">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row>
    <row r="63" spans="1:25" x14ac:dyDescent="0.15">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row>
    <row r="64" spans="1:25" x14ac:dyDescent="0.15">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row>
    <row r="65" spans="1:25" x14ac:dyDescent="0.15">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row>
    <row r="66" spans="1:25" x14ac:dyDescent="0.15">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row>
    <row r="67" spans="1:25" x14ac:dyDescent="0.15">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row>
    <row r="68" spans="1:25" x14ac:dyDescent="0.15">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row>
    <row r="69" spans="1:25" x14ac:dyDescent="0.15">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row>
    <row r="70" spans="1:25" x14ac:dyDescent="0.15">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row>
    <row r="71" spans="1:25" x14ac:dyDescent="0.15">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row>
    <row r="72" spans="1:25" x14ac:dyDescent="0.15">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row>
    <row r="73" spans="1:25" x14ac:dyDescent="0.15">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row>
    <row r="74" spans="1:25" x14ac:dyDescent="0.15">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row>
    <row r="75" spans="1:25" x14ac:dyDescent="0.15">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row>
    <row r="76" spans="1:25" x14ac:dyDescent="0.15">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row>
    <row r="77" spans="1:25" x14ac:dyDescent="0.15">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row>
    <row r="78" spans="1:25" x14ac:dyDescent="0.15">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row>
    <row r="79" spans="1:25" x14ac:dyDescent="0.15">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row>
    <row r="80" spans="1:25" x14ac:dyDescent="0.15">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row>
    <row r="81" spans="1:25" x14ac:dyDescent="0.15">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row>
    <row r="82" spans="1:25" x14ac:dyDescent="0.15">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row>
    <row r="83" spans="1:25" x14ac:dyDescent="0.15">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row>
    <row r="84" spans="1:25" x14ac:dyDescent="0.15">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row>
    <row r="85" spans="1:25" x14ac:dyDescent="0.15">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row>
    <row r="86" spans="1:25" x14ac:dyDescent="0.15">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row>
    <row r="87" spans="1:25" x14ac:dyDescent="0.15">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row>
    <row r="88" spans="1:25" x14ac:dyDescent="0.15">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row>
    <row r="89" spans="1:25" x14ac:dyDescent="0.15">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row>
    <row r="90" spans="1:25" x14ac:dyDescent="0.15">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row>
    <row r="91" spans="1:25" x14ac:dyDescent="0.15">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row>
    <row r="92" spans="1:25" x14ac:dyDescent="0.15">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row>
    <row r="93" spans="1:25" x14ac:dyDescent="0.15">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spans="1:25" x14ac:dyDescent="0.15">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row>
    <row r="95" spans="1:25" x14ac:dyDescent="0.15">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row>
    <row r="96" spans="1:25" x14ac:dyDescent="0.15">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row>
    <row r="97" spans="1:25" x14ac:dyDescent="0.15">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row>
    <row r="98" spans="1:25" x14ac:dyDescent="0.15">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row>
    <row r="99" spans="1:25" x14ac:dyDescent="0.15">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row>
    <row r="100" spans="1:25" x14ac:dyDescent="0.15">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row>
    <row r="101" spans="1:25" x14ac:dyDescent="0.15">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row>
    <row r="102" spans="1:25" x14ac:dyDescent="0.15">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row>
    <row r="103" spans="1:25" x14ac:dyDescent="0.15">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row>
    <row r="104" spans="1:25" x14ac:dyDescent="0.15">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row>
    <row r="105" spans="1:25" x14ac:dyDescent="0.15">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row>
    <row r="106" spans="1:25" x14ac:dyDescent="0.15">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row>
    <row r="107" spans="1:25" x14ac:dyDescent="0.15">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row>
    <row r="108" spans="1:25" x14ac:dyDescent="0.15">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row>
    <row r="109" spans="1:25" x14ac:dyDescent="0.15">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row>
    <row r="110" spans="1:25" x14ac:dyDescent="0.15">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row>
    <row r="111" spans="1:25" x14ac:dyDescent="0.15">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row>
    <row r="112" spans="1:25" x14ac:dyDescent="0.15">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row>
    <row r="113" spans="1:25" x14ac:dyDescent="0.15">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row>
    <row r="114" spans="1:25" x14ac:dyDescent="0.15">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row>
    <row r="115" spans="1:25" x14ac:dyDescent="0.15">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row>
    <row r="116" spans="1:25" x14ac:dyDescent="0.15">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row>
    <row r="117" spans="1:25" x14ac:dyDescent="0.15">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row>
    <row r="118" spans="1:25" x14ac:dyDescent="0.15">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row>
    <row r="119" spans="1:25" x14ac:dyDescent="0.15">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row>
    <row r="120" spans="1:25" x14ac:dyDescent="0.15">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row>
    <row r="121" spans="1:25" x14ac:dyDescent="0.15">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row>
    <row r="122" spans="1:25" x14ac:dyDescent="0.15">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row>
    <row r="123" spans="1:25" x14ac:dyDescent="0.15">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row>
    <row r="124" spans="1:25" x14ac:dyDescent="0.15">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row>
    <row r="125" spans="1:25" x14ac:dyDescent="0.15">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row>
    <row r="126" spans="1:25" x14ac:dyDescent="0.15">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row>
    <row r="127" spans="1:25" x14ac:dyDescent="0.15">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row>
    <row r="128" spans="1:25" x14ac:dyDescent="0.15">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row>
    <row r="129" spans="1:25" x14ac:dyDescent="0.15">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row>
    <row r="130" spans="1:25" x14ac:dyDescent="0.15">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row>
    <row r="131" spans="1:25" x14ac:dyDescent="0.15">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row>
    <row r="132" spans="1:25" x14ac:dyDescent="0.15">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row>
    <row r="133" spans="1:25" x14ac:dyDescent="0.15">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row>
    <row r="134" spans="1:25" x14ac:dyDescent="0.15">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row>
    <row r="135" spans="1:25" x14ac:dyDescent="0.15">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row>
    <row r="136" spans="1:25" x14ac:dyDescent="0.15">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row>
    <row r="137" spans="1:25" x14ac:dyDescent="0.15">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row>
    <row r="138" spans="1:25" x14ac:dyDescent="0.15">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row>
    <row r="139" spans="1:25" x14ac:dyDescent="0.15">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row>
    <row r="140" spans="1:25" x14ac:dyDescent="0.15">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row>
    <row r="141" spans="1:25" x14ac:dyDescent="0.15">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row>
    <row r="142" spans="1:25" x14ac:dyDescent="0.15">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row>
    <row r="143" spans="1:25" x14ac:dyDescent="0.15">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row>
    <row r="144" spans="1:25" x14ac:dyDescent="0.15">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row>
    <row r="145" spans="1:25" x14ac:dyDescent="0.15">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row>
    <row r="146" spans="1:25" x14ac:dyDescent="0.15">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row>
    <row r="147" spans="1:25" x14ac:dyDescent="0.15">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row>
    <row r="148" spans="1:25" x14ac:dyDescent="0.15">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row>
    <row r="149" spans="1:25" x14ac:dyDescent="0.15">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row>
    <row r="150" spans="1:25" x14ac:dyDescent="0.15">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row>
    <row r="151" spans="1:25" x14ac:dyDescent="0.15">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row>
    <row r="152" spans="1:25" x14ac:dyDescent="0.15">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row>
    <row r="153" spans="1:25" x14ac:dyDescent="0.15">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row>
    <row r="154" spans="1:25" x14ac:dyDescent="0.15">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row>
    <row r="155" spans="1:25" x14ac:dyDescent="0.15">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row>
    <row r="156" spans="1:25" x14ac:dyDescent="0.15">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row>
    <row r="157" spans="1:25" x14ac:dyDescent="0.15">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row>
    <row r="158" spans="1:25" x14ac:dyDescent="0.15">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row>
    <row r="159" spans="1:25" x14ac:dyDescent="0.15">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row>
    <row r="160" spans="1:25" x14ac:dyDescent="0.15">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row>
    <row r="161" spans="1:25" x14ac:dyDescent="0.15">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row>
    <row r="162" spans="1:25" x14ac:dyDescent="0.15">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row>
    <row r="163" spans="1:25" x14ac:dyDescent="0.15">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row>
    <row r="164" spans="1:25" x14ac:dyDescent="0.15">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row>
    <row r="165" spans="1:25" x14ac:dyDescent="0.15">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row>
    <row r="166" spans="1:25" x14ac:dyDescent="0.15">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row>
    <row r="167" spans="1:25" x14ac:dyDescent="0.15">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row>
    <row r="168" spans="1:25" x14ac:dyDescent="0.15">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row>
    <row r="169" spans="1:25" x14ac:dyDescent="0.15">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row>
    <row r="170" spans="1:25" x14ac:dyDescent="0.15">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row>
    <row r="171" spans="1:25" x14ac:dyDescent="0.15">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row>
    <row r="172" spans="1:25" x14ac:dyDescent="0.15">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row>
    <row r="173" spans="1:25" x14ac:dyDescent="0.15">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row>
    <row r="174" spans="1:25" x14ac:dyDescent="0.15">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row>
    <row r="175" spans="1:25" x14ac:dyDescent="0.15">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row>
    <row r="176" spans="1:25" x14ac:dyDescent="0.15">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row>
    <row r="177" spans="1:25" x14ac:dyDescent="0.15">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row>
    <row r="178" spans="1:25" x14ac:dyDescent="0.15">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row>
    <row r="179" spans="1:25" x14ac:dyDescent="0.15">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row>
    <row r="180" spans="1:25" x14ac:dyDescent="0.15">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row>
    <row r="181" spans="1:25" x14ac:dyDescent="0.15">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row>
    <row r="182" spans="1:25" x14ac:dyDescent="0.15">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row>
    <row r="183" spans="1:25" x14ac:dyDescent="0.15">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row>
    <row r="184" spans="1:25" x14ac:dyDescent="0.15">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row>
    <row r="185" spans="1:25" x14ac:dyDescent="0.15">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row>
    <row r="186" spans="1:25" x14ac:dyDescent="0.15">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row>
    <row r="187" spans="1:25" x14ac:dyDescent="0.15">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row>
    <row r="188" spans="1:25" x14ac:dyDescent="0.15">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row>
    <row r="189" spans="1:25" x14ac:dyDescent="0.15">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row>
    <row r="190" spans="1:25" x14ac:dyDescent="0.15">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row>
    <row r="191" spans="1:25" x14ac:dyDescent="0.15">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row>
    <row r="192" spans="1:25" x14ac:dyDescent="0.15">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row>
    <row r="193" spans="1:25" x14ac:dyDescent="0.15">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row>
    <row r="194" spans="1:25" x14ac:dyDescent="0.15">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row>
    <row r="195" spans="1:25" x14ac:dyDescent="0.15">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row>
    <row r="196" spans="1:25" x14ac:dyDescent="0.15">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row>
    <row r="197" spans="1:25" x14ac:dyDescent="0.15">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row>
    <row r="198" spans="1:25" x14ac:dyDescent="0.15">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row>
    <row r="199" spans="1:25" x14ac:dyDescent="0.15">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row>
    <row r="200" spans="1:25" x14ac:dyDescent="0.15">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row>
    <row r="201" spans="1:25" x14ac:dyDescent="0.15">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row>
    <row r="202" spans="1:25" x14ac:dyDescent="0.15">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row>
    <row r="203" spans="1:25" x14ac:dyDescent="0.15">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row>
    <row r="204" spans="1:25" x14ac:dyDescent="0.15">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row>
    <row r="205" spans="1:25" x14ac:dyDescent="0.15">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row>
    <row r="206" spans="1:25" x14ac:dyDescent="0.15">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row>
    <row r="207" spans="1:25" x14ac:dyDescent="0.15">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row>
    <row r="208" spans="1:25" x14ac:dyDescent="0.15">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row>
    <row r="209" spans="1:25" x14ac:dyDescent="0.15">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row>
    <row r="210" spans="1:25" x14ac:dyDescent="0.15">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row>
    <row r="211" spans="1:25" x14ac:dyDescent="0.15">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row>
    <row r="212" spans="1:25" x14ac:dyDescent="0.15">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row>
    <row r="213" spans="1:25" x14ac:dyDescent="0.15">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row>
    <row r="214" spans="1:25" x14ac:dyDescent="0.15">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row>
    <row r="215" spans="1:25" x14ac:dyDescent="0.15">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row>
    <row r="216" spans="1:25" x14ac:dyDescent="0.15">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row>
    <row r="217" spans="1:25" x14ac:dyDescent="0.15">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row>
    <row r="218" spans="1:25" x14ac:dyDescent="0.15">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row>
    <row r="219" spans="1:25" x14ac:dyDescent="0.15">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row>
    <row r="220" spans="1:25" x14ac:dyDescent="0.15">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row>
    <row r="221" spans="1:25" x14ac:dyDescent="0.15">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row>
    <row r="222" spans="1:25" x14ac:dyDescent="0.15">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row>
    <row r="223" spans="1:25" x14ac:dyDescent="0.15">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row>
    <row r="224" spans="1:25" x14ac:dyDescent="0.15">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row>
    <row r="225" spans="1:25" x14ac:dyDescent="0.15">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row>
    <row r="226" spans="1:25" x14ac:dyDescent="0.15">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row>
    <row r="227" spans="1:25" x14ac:dyDescent="0.15">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row>
    <row r="228" spans="1:25" x14ac:dyDescent="0.15">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row>
    <row r="229" spans="1:25" x14ac:dyDescent="0.15">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row>
    <row r="230" spans="1:25" x14ac:dyDescent="0.15">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row>
    <row r="231" spans="1:25" x14ac:dyDescent="0.15">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row>
    <row r="232" spans="1:25" x14ac:dyDescent="0.15">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row>
    <row r="233" spans="1:25" x14ac:dyDescent="0.15">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row>
    <row r="234" spans="1:25" x14ac:dyDescent="0.15">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row>
    <row r="235" spans="1:25" x14ac:dyDescent="0.15">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row>
    <row r="236" spans="1:25" x14ac:dyDescent="0.15">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row>
    <row r="237" spans="1:25" x14ac:dyDescent="0.15">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row>
    <row r="238" spans="1:25" x14ac:dyDescent="0.15">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row>
    <row r="239" spans="1:25" x14ac:dyDescent="0.15">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row>
    <row r="240" spans="1:25" x14ac:dyDescent="0.15">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row>
    <row r="241" spans="1:25" x14ac:dyDescent="0.15">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row>
    <row r="242" spans="1:25" x14ac:dyDescent="0.15">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row>
    <row r="243" spans="1:25" x14ac:dyDescent="0.15">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row>
    <row r="244" spans="1:25" x14ac:dyDescent="0.15">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row>
    <row r="245" spans="1:25" x14ac:dyDescent="0.15">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row>
    <row r="246" spans="1:25" x14ac:dyDescent="0.15">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row>
    <row r="247" spans="1:25" x14ac:dyDescent="0.15">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row>
    <row r="248" spans="1:25" x14ac:dyDescent="0.15">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row>
    <row r="249" spans="1:25" x14ac:dyDescent="0.15">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row>
    <row r="250" spans="1:25" x14ac:dyDescent="0.15">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row>
    <row r="251" spans="1:25" x14ac:dyDescent="0.15">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row>
    <row r="252" spans="1:25" x14ac:dyDescent="0.15">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row>
    <row r="253" spans="1:25" x14ac:dyDescent="0.15">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row>
    <row r="254" spans="1:25" x14ac:dyDescent="0.15">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row>
    <row r="255" spans="1:25" x14ac:dyDescent="0.15">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row>
    <row r="256" spans="1:25" x14ac:dyDescent="0.15">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row>
    <row r="257" spans="1:25" x14ac:dyDescent="0.15">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row>
    <row r="258" spans="1:25" x14ac:dyDescent="0.15">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row>
    <row r="259" spans="1:25" x14ac:dyDescent="0.15">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row>
    <row r="260" spans="1:25" x14ac:dyDescent="0.15">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row>
    <row r="261" spans="1:25" x14ac:dyDescent="0.15">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row>
    <row r="262" spans="1:25" x14ac:dyDescent="0.15">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row>
    <row r="263" spans="1:25" x14ac:dyDescent="0.15">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row>
    <row r="264" spans="1:25" x14ac:dyDescent="0.15">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row>
    <row r="265" spans="1:25" x14ac:dyDescent="0.15">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row>
    <row r="266" spans="1:25" x14ac:dyDescent="0.15">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row>
    <row r="267" spans="1:25" x14ac:dyDescent="0.15">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row>
    <row r="268" spans="1:25" x14ac:dyDescent="0.15">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row>
    <row r="269" spans="1:25" x14ac:dyDescent="0.15">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row>
    <row r="270" spans="1:25" x14ac:dyDescent="0.15">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row>
    <row r="271" spans="1:25" x14ac:dyDescent="0.15">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row>
    <row r="272" spans="1:25" x14ac:dyDescent="0.15">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row>
    <row r="273" spans="1:25" x14ac:dyDescent="0.15">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row>
    <row r="274" spans="1:25" x14ac:dyDescent="0.15">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row>
    <row r="275" spans="1:25" x14ac:dyDescent="0.15">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row>
    <row r="276" spans="1:25" x14ac:dyDescent="0.15">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row>
    <row r="277" spans="1:25" x14ac:dyDescent="0.15">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row>
    <row r="278" spans="1:25" x14ac:dyDescent="0.15">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row>
    <row r="279" spans="1:25" x14ac:dyDescent="0.15">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row>
    <row r="280" spans="1:25" x14ac:dyDescent="0.15">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row>
    <row r="281" spans="1:25" x14ac:dyDescent="0.15">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row>
    <row r="282" spans="1:25" x14ac:dyDescent="0.15">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row>
    <row r="283" spans="1:25" x14ac:dyDescent="0.15">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row>
    <row r="284" spans="1:25" x14ac:dyDescent="0.15">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row>
    <row r="285" spans="1:25" x14ac:dyDescent="0.15">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row>
    <row r="286" spans="1:25" x14ac:dyDescent="0.15">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row>
    <row r="287" spans="1:25" x14ac:dyDescent="0.15">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row>
    <row r="288" spans="1:25" x14ac:dyDescent="0.15">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row>
    <row r="289" spans="1:25" x14ac:dyDescent="0.15">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row>
    <row r="290" spans="1:25" x14ac:dyDescent="0.15">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row>
    <row r="291" spans="1:25" x14ac:dyDescent="0.15">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row>
    <row r="292" spans="1:25" x14ac:dyDescent="0.15">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row>
    <row r="293" spans="1:25" x14ac:dyDescent="0.15">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row>
    <row r="294" spans="1:25" x14ac:dyDescent="0.15">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row>
    <row r="295" spans="1:25" x14ac:dyDescent="0.15">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row>
    <row r="296" spans="1:25" x14ac:dyDescent="0.15">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row>
    <row r="297" spans="1:25" x14ac:dyDescent="0.15">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row>
    <row r="298" spans="1:25" x14ac:dyDescent="0.15">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row>
    <row r="299" spans="1:25" x14ac:dyDescent="0.15">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row>
    <row r="300" spans="1:25" x14ac:dyDescent="0.15">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row>
    <row r="301" spans="1:25" x14ac:dyDescent="0.15">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row>
    <row r="302" spans="1:25" x14ac:dyDescent="0.15">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row>
    <row r="303" spans="1:25" x14ac:dyDescent="0.15">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row>
    <row r="304" spans="1:25" x14ac:dyDescent="0.15">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row>
    <row r="305" spans="1:25" x14ac:dyDescent="0.15">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row>
    <row r="306" spans="1:25" x14ac:dyDescent="0.15">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row>
    <row r="307" spans="1:25" x14ac:dyDescent="0.15">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row>
    <row r="308" spans="1:25" x14ac:dyDescent="0.15">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row>
    <row r="309" spans="1:25" x14ac:dyDescent="0.15">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row>
    <row r="310" spans="1:25" x14ac:dyDescent="0.15">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row>
    <row r="311" spans="1:25" x14ac:dyDescent="0.15">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row>
    <row r="312" spans="1:25" x14ac:dyDescent="0.15">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row>
    <row r="313" spans="1:25" x14ac:dyDescent="0.15">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row>
    <row r="314" spans="1:25" x14ac:dyDescent="0.15">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row>
    <row r="315" spans="1:25" x14ac:dyDescent="0.15">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row>
    <row r="316" spans="1:25" x14ac:dyDescent="0.15">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row>
    <row r="317" spans="1:25" x14ac:dyDescent="0.15">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row>
    <row r="318" spans="1:25" x14ac:dyDescent="0.15">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row>
    <row r="319" spans="1:25" x14ac:dyDescent="0.15">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row>
    <row r="320" spans="1:25" x14ac:dyDescent="0.15">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row>
    <row r="321" spans="1:25" x14ac:dyDescent="0.15">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row>
    <row r="322" spans="1:25" x14ac:dyDescent="0.15">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row>
    <row r="323" spans="1:25" x14ac:dyDescent="0.15">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row>
    <row r="324" spans="1:25" x14ac:dyDescent="0.15">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row>
    <row r="325" spans="1:25" x14ac:dyDescent="0.15">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row>
    <row r="326" spans="1:25" x14ac:dyDescent="0.15">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row>
    <row r="327" spans="1:25" x14ac:dyDescent="0.15">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row>
    <row r="328" spans="1:25" x14ac:dyDescent="0.15">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row>
    <row r="329" spans="1:25" x14ac:dyDescent="0.15">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row>
    <row r="330" spans="1:25" x14ac:dyDescent="0.15">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row>
    <row r="331" spans="1:25" x14ac:dyDescent="0.15">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row>
    <row r="332" spans="1:25" x14ac:dyDescent="0.15">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row>
    <row r="333" spans="1:25" x14ac:dyDescent="0.15">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row>
    <row r="334" spans="1:25" x14ac:dyDescent="0.15">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row>
    <row r="335" spans="1:25" x14ac:dyDescent="0.15">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row>
    <row r="336" spans="1:25" x14ac:dyDescent="0.15">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row>
    <row r="337" spans="1:25" x14ac:dyDescent="0.15">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row>
    <row r="338" spans="1:25" x14ac:dyDescent="0.15">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row>
    <row r="339" spans="1:25" x14ac:dyDescent="0.15">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row>
    <row r="340" spans="1:25" x14ac:dyDescent="0.15">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row>
    <row r="341" spans="1:25" x14ac:dyDescent="0.15">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row>
    <row r="342" spans="1:25" x14ac:dyDescent="0.15">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row>
    <row r="343" spans="1:25" x14ac:dyDescent="0.15">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row>
    <row r="344" spans="1:25" x14ac:dyDescent="0.15">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row>
    <row r="345" spans="1:25" x14ac:dyDescent="0.15">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row>
    <row r="346" spans="1:25" x14ac:dyDescent="0.15">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row>
    <row r="347" spans="1:25" x14ac:dyDescent="0.15">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row>
    <row r="348" spans="1:25" x14ac:dyDescent="0.15">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row>
    <row r="349" spans="1:25" x14ac:dyDescent="0.15">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row>
    <row r="350" spans="1:25" x14ac:dyDescent="0.15">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row>
    <row r="351" spans="1:25" x14ac:dyDescent="0.15">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row>
    <row r="352" spans="1:25" x14ac:dyDescent="0.15">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row>
    <row r="353" spans="1:25" x14ac:dyDescent="0.15">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row>
    <row r="354" spans="1:25" x14ac:dyDescent="0.15">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row>
    <row r="355" spans="1:25" x14ac:dyDescent="0.15">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row>
    <row r="356" spans="1:25" x14ac:dyDescent="0.15">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row>
    <row r="357" spans="1:25" x14ac:dyDescent="0.15">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row>
    <row r="358" spans="1:25" x14ac:dyDescent="0.15">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row>
    <row r="359" spans="1:25" x14ac:dyDescent="0.15">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row>
    <row r="360" spans="1:25" x14ac:dyDescent="0.15">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row>
    <row r="361" spans="1:25" x14ac:dyDescent="0.15">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row>
    <row r="362" spans="1:25" x14ac:dyDescent="0.15">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row>
    <row r="363" spans="1:25" x14ac:dyDescent="0.15">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row>
    <row r="364" spans="1:25" x14ac:dyDescent="0.15">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row>
    <row r="365" spans="1:25" x14ac:dyDescent="0.15">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row>
    <row r="366" spans="1:25" x14ac:dyDescent="0.15">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row>
    <row r="367" spans="1:25" x14ac:dyDescent="0.15">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row>
    <row r="368" spans="1:25" x14ac:dyDescent="0.15">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row>
    <row r="369" spans="1:25" x14ac:dyDescent="0.15">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row>
    <row r="370" spans="1:25" x14ac:dyDescent="0.15">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row>
    <row r="371" spans="1:25" x14ac:dyDescent="0.15">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row>
    <row r="372" spans="1:25" x14ac:dyDescent="0.15">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row>
    <row r="373" spans="1:25" x14ac:dyDescent="0.15">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row>
    <row r="374" spans="1:25" x14ac:dyDescent="0.15">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row>
    <row r="375" spans="1:25" x14ac:dyDescent="0.15">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row>
    <row r="376" spans="1:25" x14ac:dyDescent="0.15">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row>
    <row r="377" spans="1:25" x14ac:dyDescent="0.15">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row>
    <row r="378" spans="1:25" x14ac:dyDescent="0.15">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row>
    <row r="379" spans="1:25" x14ac:dyDescent="0.15">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row>
    <row r="380" spans="1:25" x14ac:dyDescent="0.15">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row>
    <row r="381" spans="1:25" x14ac:dyDescent="0.15">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row>
    <row r="382" spans="1:25" x14ac:dyDescent="0.15">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row>
    <row r="383" spans="1:25" x14ac:dyDescent="0.15">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row>
    <row r="384" spans="1:25" x14ac:dyDescent="0.15">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row>
    <row r="385" spans="1:25" x14ac:dyDescent="0.15">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row>
    <row r="386" spans="1:25" x14ac:dyDescent="0.15">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row>
    <row r="387" spans="1:25" x14ac:dyDescent="0.15">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row>
    <row r="388" spans="1:25" x14ac:dyDescent="0.15">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row>
    <row r="389" spans="1:25" x14ac:dyDescent="0.15">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row>
    <row r="390" spans="1:25" x14ac:dyDescent="0.15">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row>
    <row r="391" spans="1:25" x14ac:dyDescent="0.15">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row>
    <row r="392" spans="1:25" x14ac:dyDescent="0.15">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row>
    <row r="393" spans="1:25" x14ac:dyDescent="0.15">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row>
    <row r="394" spans="1:25" x14ac:dyDescent="0.15">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row>
    <row r="395" spans="1:25" x14ac:dyDescent="0.15">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row>
    <row r="396" spans="1:25" x14ac:dyDescent="0.15">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row>
    <row r="397" spans="1:25" x14ac:dyDescent="0.15">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row>
    <row r="398" spans="1:25" x14ac:dyDescent="0.15">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row>
    <row r="399" spans="1:25" x14ac:dyDescent="0.15">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row>
    <row r="400" spans="1:25" x14ac:dyDescent="0.15">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row>
    <row r="401" spans="1:25" x14ac:dyDescent="0.15">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row>
    <row r="402" spans="1:25" x14ac:dyDescent="0.15">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row>
    <row r="403" spans="1:25" x14ac:dyDescent="0.15">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row>
    <row r="404" spans="1:25" x14ac:dyDescent="0.15">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row>
    <row r="405" spans="1:25" x14ac:dyDescent="0.15">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row>
    <row r="406" spans="1:25" x14ac:dyDescent="0.15">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row>
    <row r="407" spans="1:25" x14ac:dyDescent="0.15">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row>
    <row r="408" spans="1:25" x14ac:dyDescent="0.15">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row>
    <row r="409" spans="1:25" x14ac:dyDescent="0.15">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row>
    <row r="410" spans="1:25" x14ac:dyDescent="0.15">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row>
    <row r="411" spans="1:25" x14ac:dyDescent="0.15">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row>
    <row r="412" spans="1:25" x14ac:dyDescent="0.15">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row>
    <row r="413" spans="1:25" x14ac:dyDescent="0.15">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row>
    <row r="414" spans="1:25" x14ac:dyDescent="0.15">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row>
    <row r="415" spans="1:25" x14ac:dyDescent="0.15">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row>
    <row r="416" spans="1:25" x14ac:dyDescent="0.15">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row>
    <row r="417" spans="1:25" x14ac:dyDescent="0.15">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row>
    <row r="418" spans="1:25" x14ac:dyDescent="0.15">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row>
    <row r="419" spans="1:25" x14ac:dyDescent="0.15">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row>
    <row r="420" spans="1:25" x14ac:dyDescent="0.15">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row>
    <row r="421" spans="1:25" x14ac:dyDescent="0.15">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row>
    <row r="422" spans="1:25" x14ac:dyDescent="0.15">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row>
    <row r="423" spans="1:25" x14ac:dyDescent="0.15">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row>
    <row r="424" spans="1:25" x14ac:dyDescent="0.15">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row>
    <row r="425" spans="1:25" x14ac:dyDescent="0.15">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row>
    <row r="426" spans="1:25" x14ac:dyDescent="0.15">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row>
    <row r="427" spans="1:25" x14ac:dyDescent="0.15">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row>
    <row r="428" spans="1:25" x14ac:dyDescent="0.15">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row>
    <row r="429" spans="1:25" x14ac:dyDescent="0.15">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row>
    <row r="430" spans="1:25" x14ac:dyDescent="0.15">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row>
    <row r="431" spans="1:25" x14ac:dyDescent="0.15">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row>
    <row r="432" spans="1:25" x14ac:dyDescent="0.15">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row>
    <row r="433" spans="1:25" x14ac:dyDescent="0.15">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row>
    <row r="434" spans="1:25" x14ac:dyDescent="0.15">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row>
    <row r="435" spans="1:25" x14ac:dyDescent="0.15">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row>
    <row r="436" spans="1:25" x14ac:dyDescent="0.15">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row>
    <row r="437" spans="1:25" x14ac:dyDescent="0.15">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row>
    <row r="438" spans="1:25" x14ac:dyDescent="0.15">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row>
    <row r="439" spans="1:25" x14ac:dyDescent="0.15">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row>
    <row r="440" spans="1:25" x14ac:dyDescent="0.15">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row>
    <row r="441" spans="1:25" x14ac:dyDescent="0.15">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row>
    <row r="442" spans="1:25" x14ac:dyDescent="0.15">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row>
    <row r="443" spans="1:25" x14ac:dyDescent="0.15">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row>
    <row r="444" spans="1:25" x14ac:dyDescent="0.15">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row>
    <row r="445" spans="1:25" x14ac:dyDescent="0.15">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row>
    <row r="446" spans="1:25" x14ac:dyDescent="0.15">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row>
    <row r="447" spans="1:25" x14ac:dyDescent="0.15">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row>
    <row r="448" spans="1:25" x14ac:dyDescent="0.15">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row>
    <row r="449" spans="1:25" x14ac:dyDescent="0.15">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row>
    <row r="450" spans="1:25" x14ac:dyDescent="0.15">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row>
    <row r="451" spans="1:25" x14ac:dyDescent="0.15">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row>
    <row r="452" spans="1:25" x14ac:dyDescent="0.15">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row>
    <row r="453" spans="1:25" x14ac:dyDescent="0.15">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row>
    <row r="454" spans="1:25" x14ac:dyDescent="0.15">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row>
    <row r="455" spans="1:25" x14ac:dyDescent="0.15">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row>
    <row r="456" spans="1:25" x14ac:dyDescent="0.15">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row>
    <row r="457" spans="1:25" x14ac:dyDescent="0.15">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row>
    <row r="458" spans="1:25" x14ac:dyDescent="0.15">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row>
    <row r="459" spans="1:25" x14ac:dyDescent="0.15">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row>
    <row r="460" spans="1:25" x14ac:dyDescent="0.15">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row>
    <row r="461" spans="1:25" x14ac:dyDescent="0.15">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row>
    <row r="462" spans="1:25" x14ac:dyDescent="0.15">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row>
    <row r="463" spans="1:25" x14ac:dyDescent="0.15">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row>
    <row r="464" spans="1:25" x14ac:dyDescent="0.15">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row>
    <row r="465" spans="1:25" x14ac:dyDescent="0.15">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row>
    <row r="466" spans="1:25" x14ac:dyDescent="0.15">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row>
    <row r="467" spans="1:25" x14ac:dyDescent="0.15">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row>
    <row r="468" spans="1:25" x14ac:dyDescent="0.15">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row>
    <row r="469" spans="1:25" x14ac:dyDescent="0.15">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row>
    <row r="470" spans="1:25" x14ac:dyDescent="0.15">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row>
    <row r="471" spans="1:25" x14ac:dyDescent="0.15">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row>
    <row r="472" spans="1:25" x14ac:dyDescent="0.15">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row>
    <row r="473" spans="1:25" x14ac:dyDescent="0.15">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row>
    <row r="474" spans="1:25" x14ac:dyDescent="0.15">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row>
    <row r="475" spans="1:25" x14ac:dyDescent="0.15">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row>
    <row r="476" spans="1:25" x14ac:dyDescent="0.15">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row>
    <row r="477" spans="1:25" x14ac:dyDescent="0.15">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row>
    <row r="478" spans="1:25" x14ac:dyDescent="0.15">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row>
    <row r="479" spans="1:25" x14ac:dyDescent="0.15">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row>
    <row r="480" spans="1:25" x14ac:dyDescent="0.15">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row>
    <row r="481" spans="1:25" x14ac:dyDescent="0.15">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row>
    <row r="482" spans="1:25" x14ac:dyDescent="0.15">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row>
    <row r="483" spans="1:25" x14ac:dyDescent="0.15">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row>
    <row r="484" spans="1:25" x14ac:dyDescent="0.15">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row>
    <row r="485" spans="1:25" x14ac:dyDescent="0.15">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row>
    <row r="486" spans="1:25" x14ac:dyDescent="0.15">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row>
    <row r="487" spans="1:25" x14ac:dyDescent="0.15">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row>
    <row r="488" spans="1:25" x14ac:dyDescent="0.15">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row>
    <row r="489" spans="1:25" x14ac:dyDescent="0.15">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row>
    <row r="490" spans="1:25" x14ac:dyDescent="0.15">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row>
    <row r="491" spans="1:25" x14ac:dyDescent="0.15">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row>
    <row r="492" spans="1:25" x14ac:dyDescent="0.15">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row>
    <row r="493" spans="1:25" x14ac:dyDescent="0.15">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row>
    <row r="494" spans="1:25" x14ac:dyDescent="0.15">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row>
    <row r="495" spans="1:25" x14ac:dyDescent="0.15">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row>
    <row r="496" spans="1:25" x14ac:dyDescent="0.15">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row>
    <row r="497" spans="1:25" x14ac:dyDescent="0.15">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row>
    <row r="498" spans="1:25" x14ac:dyDescent="0.15">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row>
    <row r="499" spans="1:25" x14ac:dyDescent="0.15">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row>
    <row r="500" spans="1:25" x14ac:dyDescent="0.15">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row>
  </sheetData>
  <mergeCells count="9">
    <mergeCell ref="A24:B24"/>
    <mergeCell ref="A25:B25"/>
    <mergeCell ref="A26:B26"/>
    <mergeCell ref="A18:B18"/>
    <mergeCell ref="A19:B19"/>
    <mergeCell ref="A20:B20"/>
    <mergeCell ref="A21:B21"/>
    <mergeCell ref="A22:B22"/>
    <mergeCell ref="A23:B23"/>
  </mergeCells>
  <printOptions horizontalCentered="1"/>
  <pageMargins left="0.23622047244094491" right="0.23622047244094491" top="0.74803149606299213" bottom="0.74803149606299213" header="0.31496062992125984" footer="0.31496062992125984"/>
  <pageSetup firstPageNumber="9" orientation="landscape" useFirstPageNumber="1" r:id="rId1"/>
  <headerFooter scaleWithDoc="0" alignWithMargins="0">
    <oddHeader>&amp;R&amp;G</oddHeader>
    <oddFooter>&amp;L&amp;"Arial,Normal"&amp;8March 31, 2022 (First quarter)&amp;R&amp;"Arial,Normal"&amp;8&amp;P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E938E-FC7C-4E5C-85D5-B40B5B47724C}">
  <sheetPr codeName="Feuil4"/>
  <dimension ref="A1:Z500"/>
  <sheetViews>
    <sheetView tabSelected="1" topLeftCell="A8" zoomScale="130" zoomScaleNormal="130" zoomScaleSheetLayoutView="130" workbookViewId="0">
      <selection activeCell="T28" sqref="T28"/>
    </sheetView>
  </sheetViews>
  <sheetFormatPr baseColWidth="10" defaultColWidth="13.7109375" defaultRowHeight="8.25" x14ac:dyDescent="0.15"/>
  <cols>
    <col min="1" max="1" width="39.28515625" style="6" customWidth="1"/>
    <col min="2" max="4" width="9.7109375" style="6" customWidth="1"/>
    <col min="5" max="5" width="0.85546875" style="6" customWidth="1"/>
    <col min="6" max="6" width="12.85546875" style="6" customWidth="1"/>
    <col min="7" max="11" width="9.5703125" style="6" customWidth="1"/>
    <col min="12" max="16384" width="13.7109375" style="6"/>
  </cols>
  <sheetData>
    <row r="1" spans="1:26" ht="10.5" customHeight="1" x14ac:dyDescent="0.15">
      <c r="A1" s="122" t="s">
        <v>102</v>
      </c>
      <c r="B1" s="123"/>
      <c r="C1" s="123"/>
      <c r="D1" s="123"/>
      <c r="E1" s="123"/>
      <c r="F1" s="123"/>
      <c r="G1" s="124"/>
      <c r="H1" s="124"/>
      <c r="I1" s="124"/>
      <c r="J1" s="124"/>
      <c r="K1" s="124"/>
      <c r="L1" s="124"/>
      <c r="M1" s="124"/>
      <c r="N1" s="124"/>
      <c r="O1" s="124"/>
      <c r="P1" s="124"/>
      <c r="Q1" s="124"/>
      <c r="R1" s="124"/>
      <c r="S1" s="124"/>
      <c r="T1" s="124"/>
      <c r="U1" s="124"/>
    </row>
    <row r="2" spans="1:26" ht="19.5" customHeight="1" x14ac:dyDescent="0.15">
      <c r="A2" s="125"/>
      <c r="B2" s="58" t="s">
        <v>698</v>
      </c>
      <c r="C2" s="126"/>
      <c r="D2" s="126"/>
      <c r="E2" s="124"/>
      <c r="F2" s="59" t="s">
        <v>117</v>
      </c>
      <c r="G2" s="124"/>
      <c r="H2" s="124"/>
      <c r="I2" s="124"/>
      <c r="J2" s="124"/>
      <c r="K2" s="124"/>
      <c r="L2" s="124"/>
      <c r="M2" s="124"/>
      <c r="N2" s="124"/>
      <c r="O2" s="124"/>
      <c r="P2" s="124"/>
      <c r="Q2" s="124"/>
      <c r="R2" s="124"/>
      <c r="S2" s="124"/>
      <c r="T2" s="124"/>
      <c r="U2" s="124"/>
    </row>
    <row r="3" spans="1:26" ht="10.5" customHeight="1" x14ac:dyDescent="0.15">
      <c r="A3" s="321" t="s">
        <v>118</v>
      </c>
      <c r="B3" s="128" t="s">
        <v>72</v>
      </c>
      <c r="C3" s="128" t="s">
        <v>73</v>
      </c>
      <c r="D3" s="129" t="s">
        <v>74</v>
      </c>
      <c r="E3" s="125"/>
      <c r="F3" s="128" t="s">
        <v>73</v>
      </c>
      <c r="G3" s="322"/>
      <c r="H3" s="322"/>
      <c r="I3" s="322"/>
      <c r="J3" s="322"/>
      <c r="K3" s="322"/>
      <c r="L3" s="322"/>
      <c r="M3" s="322"/>
      <c r="N3" s="322"/>
      <c r="O3" s="322"/>
      <c r="P3" s="322"/>
      <c r="Q3" s="322"/>
      <c r="R3" s="322"/>
      <c r="S3" s="322"/>
      <c r="T3" s="322"/>
      <c r="U3" s="322"/>
      <c r="V3" s="323"/>
      <c r="W3" s="323"/>
      <c r="X3" s="323"/>
      <c r="Y3" s="323"/>
      <c r="Z3" s="323"/>
    </row>
    <row r="4" spans="1:26" ht="10.5" customHeight="1" x14ac:dyDescent="0.15">
      <c r="A4" s="130" t="s">
        <v>103</v>
      </c>
      <c r="B4" s="131"/>
      <c r="C4" s="131"/>
      <c r="D4" s="131"/>
      <c r="E4" s="131"/>
      <c r="F4" s="131"/>
      <c r="G4" s="124"/>
      <c r="H4" s="124"/>
      <c r="I4" s="124"/>
      <c r="J4" s="124"/>
      <c r="K4" s="124"/>
      <c r="L4" s="124"/>
      <c r="M4" s="124"/>
      <c r="N4" s="124"/>
      <c r="O4" s="124"/>
      <c r="P4" s="124"/>
      <c r="Q4" s="124"/>
      <c r="R4" s="124"/>
      <c r="S4" s="124"/>
      <c r="T4" s="124"/>
      <c r="U4" s="124"/>
    </row>
    <row r="5" spans="1:26" ht="10.5" customHeight="1" x14ac:dyDescent="0.15">
      <c r="A5" s="83" t="s">
        <v>119</v>
      </c>
      <c r="B5" s="132">
        <v>157000000</v>
      </c>
      <c r="C5" s="132">
        <v>179000000</v>
      </c>
      <c r="D5" s="133">
        <f>B5/C5-1</f>
        <v>-0.12290502793296088</v>
      </c>
      <c r="E5" s="134"/>
      <c r="F5" s="132">
        <v>852000000</v>
      </c>
      <c r="G5" s="124"/>
      <c r="H5" s="124"/>
      <c r="I5" s="124"/>
      <c r="J5" s="124"/>
      <c r="K5" s="124"/>
      <c r="L5" s="124"/>
      <c r="M5" s="124"/>
      <c r="N5" s="124"/>
      <c r="O5" s="124"/>
      <c r="P5" s="124"/>
      <c r="Q5" s="124"/>
      <c r="R5" s="124"/>
      <c r="S5" s="124"/>
      <c r="T5" s="124"/>
      <c r="U5" s="124"/>
    </row>
    <row r="6" spans="1:26" ht="10.5" customHeight="1" x14ac:dyDescent="0.15">
      <c r="A6" s="83" t="s">
        <v>120</v>
      </c>
      <c r="B6" s="132">
        <v>6000000</v>
      </c>
      <c r="C6" s="132">
        <v>6000000</v>
      </c>
      <c r="D6" s="133">
        <f>B6/C6-1</f>
        <v>0</v>
      </c>
      <c r="E6" s="134"/>
      <c r="F6" s="132">
        <v>22000000</v>
      </c>
      <c r="G6" s="124"/>
      <c r="H6" s="124"/>
      <c r="I6" s="124"/>
      <c r="J6" s="124"/>
      <c r="K6" s="124"/>
      <c r="L6" s="124"/>
      <c r="M6" s="124"/>
      <c r="N6" s="124"/>
      <c r="O6" s="124"/>
      <c r="P6" s="124"/>
      <c r="Q6" s="124"/>
      <c r="R6" s="124"/>
      <c r="S6" s="124"/>
      <c r="T6" s="124"/>
      <c r="U6" s="124"/>
    </row>
    <row r="7" spans="1:26" ht="10.5" hidden="1" customHeight="1" x14ac:dyDescent="0.15">
      <c r="A7" s="83" t="s">
        <v>121</v>
      </c>
      <c r="B7" s="136">
        <v>0</v>
      </c>
      <c r="C7" s="136">
        <v>0</v>
      </c>
      <c r="D7" s="137">
        <v>0</v>
      </c>
      <c r="E7" s="134"/>
      <c r="F7" s="136">
        <v>0</v>
      </c>
      <c r="G7" s="124"/>
      <c r="H7" s="124"/>
      <c r="I7" s="124"/>
      <c r="J7" s="124"/>
      <c r="K7" s="124"/>
      <c r="L7" s="124"/>
      <c r="M7" s="124"/>
      <c r="N7" s="124"/>
      <c r="O7" s="124"/>
      <c r="P7" s="124"/>
      <c r="Q7" s="124"/>
      <c r="R7" s="124"/>
      <c r="S7" s="124"/>
      <c r="T7" s="124"/>
      <c r="U7" s="124"/>
    </row>
    <row r="8" spans="1:26" ht="10.5" customHeight="1" thickBot="1" x14ac:dyDescent="0.2">
      <c r="A8" s="83" t="s">
        <v>122</v>
      </c>
      <c r="B8" s="138">
        <v>151000000</v>
      </c>
      <c r="C8" s="138">
        <v>173000000</v>
      </c>
      <c r="D8" s="139">
        <f>B8/C8-1</f>
        <v>-0.12716763005780352</v>
      </c>
      <c r="E8" s="134"/>
      <c r="F8" s="138">
        <v>830000000</v>
      </c>
      <c r="G8" s="124"/>
      <c r="H8" s="124"/>
      <c r="I8" s="124"/>
      <c r="J8" s="124"/>
      <c r="K8" s="124"/>
      <c r="L8" s="124"/>
      <c r="M8" s="124"/>
      <c r="N8" s="124"/>
      <c r="O8" s="124"/>
      <c r="P8" s="124"/>
      <c r="Q8" s="124"/>
      <c r="R8" s="124"/>
      <c r="S8" s="124"/>
      <c r="T8" s="124"/>
      <c r="U8" s="124"/>
    </row>
    <row r="9" spans="1:26" ht="10.5" hidden="1" customHeight="1" thickBot="1" x14ac:dyDescent="0.2">
      <c r="A9" s="125"/>
      <c r="B9" s="141"/>
      <c r="C9" s="141"/>
      <c r="D9" s="141"/>
      <c r="E9" s="134"/>
      <c r="F9" s="141"/>
      <c r="G9" s="124"/>
      <c r="H9" s="124"/>
      <c r="I9" s="124"/>
      <c r="J9" s="124"/>
      <c r="K9" s="124"/>
      <c r="L9" s="124"/>
      <c r="M9" s="124"/>
      <c r="N9" s="124"/>
      <c r="O9" s="124"/>
      <c r="P9" s="124"/>
      <c r="Q9" s="124"/>
      <c r="R9" s="124"/>
      <c r="S9" s="124"/>
      <c r="T9" s="124"/>
      <c r="U9" s="124"/>
    </row>
    <row r="10" spans="1:26" ht="10.5" customHeight="1" thickTop="1" x14ac:dyDescent="0.15">
      <c r="A10" s="83" t="s">
        <v>123</v>
      </c>
      <c r="B10" s="134"/>
      <c r="C10" s="134"/>
      <c r="D10" s="134"/>
      <c r="E10" s="134"/>
      <c r="F10" s="134"/>
      <c r="G10" s="124"/>
      <c r="H10" s="124"/>
      <c r="I10" s="124"/>
      <c r="J10" s="124"/>
      <c r="K10" s="124"/>
      <c r="L10" s="124"/>
      <c r="M10" s="124"/>
      <c r="N10" s="124"/>
      <c r="O10" s="124"/>
      <c r="P10" s="124"/>
      <c r="Q10" s="124"/>
      <c r="R10" s="124"/>
      <c r="S10" s="124"/>
      <c r="T10" s="124"/>
      <c r="U10" s="124"/>
    </row>
    <row r="11" spans="1:26" ht="10.5" customHeight="1" x14ac:dyDescent="0.15">
      <c r="A11" s="65" t="s">
        <v>124</v>
      </c>
      <c r="B11" s="142">
        <v>1.4</v>
      </c>
      <c r="C11" s="142">
        <v>1.61</v>
      </c>
      <c r="D11" s="142">
        <f>B11-C11</f>
        <v>-0.21000000000000019</v>
      </c>
      <c r="E11" s="134"/>
      <c r="F11" s="143">
        <v>7.73</v>
      </c>
      <c r="G11" s="124"/>
      <c r="H11" s="124"/>
      <c r="I11" s="124"/>
      <c r="J11" s="124"/>
      <c r="K11" s="124"/>
      <c r="L11" s="124"/>
      <c r="M11" s="124"/>
      <c r="N11" s="124"/>
      <c r="O11" s="124"/>
      <c r="P11" s="124"/>
      <c r="Q11" s="124"/>
      <c r="R11" s="124"/>
      <c r="S11" s="124"/>
      <c r="T11" s="124"/>
      <c r="U11" s="124"/>
    </row>
    <row r="12" spans="1:26" ht="10.5" customHeight="1" x14ac:dyDescent="0.15">
      <c r="A12" s="65" t="s">
        <v>125</v>
      </c>
      <c r="B12" s="142">
        <v>1.4</v>
      </c>
      <c r="C12" s="142">
        <v>1.61</v>
      </c>
      <c r="D12" s="142">
        <f>B12-C12</f>
        <v>-0.21000000000000019</v>
      </c>
      <c r="E12" s="134"/>
      <c r="F12" s="143">
        <v>7.7</v>
      </c>
      <c r="G12" s="124"/>
      <c r="H12" s="124"/>
      <c r="I12" s="124"/>
      <c r="J12" s="124"/>
      <c r="K12" s="124"/>
      <c r="L12" s="124"/>
      <c r="M12" s="124"/>
      <c r="N12" s="124"/>
      <c r="O12" s="124"/>
      <c r="P12" s="124"/>
      <c r="Q12" s="124"/>
      <c r="R12" s="124"/>
      <c r="S12" s="124"/>
      <c r="T12" s="124"/>
      <c r="U12" s="124"/>
    </row>
    <row r="13" spans="1:26" ht="10.5" customHeight="1" x14ac:dyDescent="0.15">
      <c r="A13" s="65" t="s">
        <v>170</v>
      </c>
      <c r="B13" s="142">
        <v>1.79</v>
      </c>
      <c r="C13" s="142">
        <v>1.79</v>
      </c>
      <c r="D13" s="142">
        <f>B13-C13</f>
        <v>0</v>
      </c>
      <c r="E13" s="134"/>
      <c r="F13" s="143">
        <v>8.31</v>
      </c>
      <c r="G13" s="124"/>
      <c r="H13" s="124"/>
      <c r="I13" s="124"/>
      <c r="J13" s="124"/>
      <c r="K13" s="124"/>
      <c r="L13" s="124"/>
      <c r="M13" s="124"/>
      <c r="N13" s="124"/>
      <c r="O13" s="124"/>
      <c r="P13" s="124"/>
      <c r="Q13" s="124"/>
      <c r="R13" s="124"/>
      <c r="S13" s="124"/>
      <c r="T13" s="124"/>
      <c r="U13" s="124"/>
    </row>
    <row r="14" spans="1:26" ht="10.5" customHeight="1" x14ac:dyDescent="0.15">
      <c r="A14" s="83" t="s">
        <v>699</v>
      </c>
      <c r="B14" s="134"/>
      <c r="C14" s="134"/>
      <c r="D14" s="134"/>
      <c r="E14" s="134"/>
      <c r="F14" s="134"/>
      <c r="G14" s="124"/>
      <c r="H14" s="124"/>
      <c r="I14" s="124"/>
      <c r="J14" s="124"/>
      <c r="K14" s="124"/>
      <c r="L14" s="124"/>
      <c r="M14" s="124"/>
      <c r="N14" s="124"/>
      <c r="O14" s="124"/>
      <c r="P14" s="124"/>
      <c r="Q14" s="124"/>
      <c r="R14" s="124"/>
      <c r="S14" s="124"/>
      <c r="T14" s="124"/>
      <c r="U14" s="124"/>
    </row>
    <row r="15" spans="1:26" ht="10.5" customHeight="1" x14ac:dyDescent="0.15">
      <c r="A15" s="65" t="s">
        <v>126</v>
      </c>
      <c r="B15" s="144">
        <v>0.128</v>
      </c>
      <c r="C15" s="144">
        <v>0.127</v>
      </c>
      <c r="D15" s="145">
        <f>(B15-C15)*10000</f>
        <v>10.000000000000009</v>
      </c>
      <c r="E15" s="134"/>
      <c r="F15" s="144">
        <v>0</v>
      </c>
      <c r="G15" s="124"/>
      <c r="H15" s="124"/>
      <c r="I15" s="124"/>
      <c r="J15" s="124"/>
      <c r="K15" s="124"/>
      <c r="L15" s="124"/>
      <c r="M15" s="124"/>
      <c r="N15" s="124"/>
      <c r="O15" s="124"/>
      <c r="P15" s="124"/>
      <c r="Q15" s="124"/>
      <c r="R15" s="124"/>
      <c r="S15" s="124"/>
      <c r="T15" s="124"/>
      <c r="U15" s="124"/>
    </row>
    <row r="16" spans="1:26" ht="10.5" customHeight="1" x14ac:dyDescent="0.15">
      <c r="A16" s="65" t="s">
        <v>127</v>
      </c>
      <c r="B16" s="144">
        <v>0.14099999999999999</v>
      </c>
      <c r="C16" s="144">
        <v>0.13600000000000001</v>
      </c>
      <c r="D16" s="145">
        <f>(B16-C16)*10000</f>
        <v>49.999999999999766</v>
      </c>
      <c r="E16" s="134"/>
      <c r="F16" s="144">
        <v>0</v>
      </c>
      <c r="G16" s="124"/>
      <c r="H16" s="124"/>
      <c r="I16" s="124"/>
      <c r="J16" s="124"/>
      <c r="K16" s="124"/>
      <c r="L16" s="124"/>
      <c r="M16" s="124"/>
      <c r="N16" s="124"/>
      <c r="O16" s="124"/>
      <c r="P16" s="124"/>
      <c r="Q16" s="124"/>
      <c r="R16" s="124"/>
      <c r="S16" s="124"/>
      <c r="T16" s="124"/>
      <c r="U16" s="124"/>
    </row>
    <row r="17" spans="1:21" ht="10.5" customHeight="1" x14ac:dyDescent="0.15">
      <c r="A17" s="65" t="s">
        <v>128</v>
      </c>
      <c r="B17" s="144">
        <v>9.0999999999999998E-2</v>
      </c>
      <c r="C17" s="144">
        <v>0.115</v>
      </c>
      <c r="D17" s="145">
        <f>(B17-C17)*10000</f>
        <v>-240.00000000000009</v>
      </c>
      <c r="E17" s="134"/>
      <c r="F17" s="144">
        <v>0</v>
      </c>
      <c r="G17" s="124"/>
      <c r="H17" s="124"/>
      <c r="I17" s="124"/>
      <c r="J17" s="124"/>
      <c r="K17" s="124"/>
      <c r="L17" s="124"/>
      <c r="M17" s="124"/>
      <c r="N17" s="124"/>
      <c r="O17" s="124"/>
      <c r="P17" s="124"/>
      <c r="Q17" s="124"/>
      <c r="R17" s="124"/>
      <c r="S17" s="124"/>
      <c r="T17" s="124"/>
      <c r="U17" s="124"/>
    </row>
    <row r="18" spans="1:21" ht="10.5" customHeight="1" x14ac:dyDescent="0.15">
      <c r="A18" s="65" t="s">
        <v>129</v>
      </c>
      <c r="B18" s="144">
        <v>0.11700000000000001</v>
      </c>
      <c r="C18" s="144">
        <v>0.128</v>
      </c>
      <c r="D18" s="145">
        <f>(B18-C18)*10000</f>
        <v>-109.99999999999996</v>
      </c>
      <c r="E18" s="134"/>
      <c r="F18" s="144"/>
      <c r="G18" s="124"/>
      <c r="H18" s="124"/>
      <c r="I18" s="124"/>
      <c r="J18" s="124"/>
      <c r="K18" s="124"/>
      <c r="L18" s="124"/>
      <c r="M18" s="124"/>
      <c r="N18" s="124"/>
      <c r="O18" s="124"/>
      <c r="P18" s="124"/>
      <c r="Q18" s="124"/>
      <c r="R18" s="124"/>
      <c r="S18" s="124"/>
      <c r="T18" s="124"/>
      <c r="U18" s="124"/>
    </row>
    <row r="19" spans="1:21" ht="4.5" customHeight="1" x14ac:dyDescent="0.15">
      <c r="A19" s="124"/>
      <c r="B19" s="134"/>
      <c r="C19" s="134"/>
      <c r="D19" s="134"/>
      <c r="E19" s="134"/>
      <c r="F19" s="134"/>
      <c r="G19" s="124"/>
      <c r="H19" s="124"/>
      <c r="I19" s="124"/>
      <c r="J19" s="124"/>
      <c r="K19" s="124"/>
      <c r="L19" s="124"/>
      <c r="M19" s="124"/>
      <c r="N19" s="124"/>
      <c r="O19" s="124"/>
      <c r="P19" s="124"/>
      <c r="Q19" s="124"/>
      <c r="R19" s="124"/>
      <c r="S19" s="124"/>
      <c r="T19" s="124"/>
      <c r="U19" s="124"/>
    </row>
    <row r="20" spans="1:21" ht="10.5" customHeight="1" x14ac:dyDescent="0.15">
      <c r="A20" s="130" t="s">
        <v>108</v>
      </c>
      <c r="B20" s="131"/>
      <c r="C20" s="131"/>
      <c r="D20" s="131"/>
      <c r="E20" s="131"/>
      <c r="F20" s="131"/>
      <c r="G20" s="124"/>
      <c r="H20" s="124"/>
      <c r="I20" s="124"/>
      <c r="J20" s="124"/>
      <c r="K20" s="124"/>
      <c r="L20" s="124"/>
      <c r="M20" s="124"/>
      <c r="N20" s="124"/>
      <c r="O20" s="124"/>
      <c r="P20" s="124"/>
      <c r="Q20" s="124"/>
      <c r="R20" s="124"/>
      <c r="S20" s="124"/>
      <c r="T20" s="124"/>
      <c r="U20" s="124"/>
    </row>
    <row r="21" spans="1:21" ht="10.5" customHeight="1" x14ac:dyDescent="0.15">
      <c r="A21" s="83" t="s">
        <v>130</v>
      </c>
      <c r="B21" s="134"/>
      <c r="C21" s="134"/>
      <c r="D21" s="134"/>
      <c r="E21" s="134"/>
      <c r="F21" s="134"/>
      <c r="G21" s="124"/>
      <c r="H21" s="124"/>
      <c r="I21" s="124"/>
      <c r="J21" s="124"/>
      <c r="K21" s="124"/>
      <c r="L21" s="124"/>
      <c r="M21" s="124"/>
      <c r="N21" s="124"/>
      <c r="O21" s="124"/>
      <c r="P21" s="124"/>
      <c r="Q21" s="124"/>
      <c r="R21" s="124"/>
      <c r="S21" s="124"/>
      <c r="T21" s="124"/>
      <c r="U21" s="124"/>
    </row>
    <row r="22" spans="1:21" ht="10.5" customHeight="1" x14ac:dyDescent="0.15">
      <c r="A22" s="65" t="s">
        <v>131</v>
      </c>
      <c r="B22" s="132">
        <v>101000000</v>
      </c>
      <c r="C22" s="132">
        <v>58000000</v>
      </c>
      <c r="D22" s="133">
        <f>B22/C22-1</f>
        <v>0.74137931034482762</v>
      </c>
      <c r="E22" s="134"/>
      <c r="F22" s="132">
        <v>286000000</v>
      </c>
      <c r="G22" s="124"/>
      <c r="H22" s="124"/>
      <c r="I22" s="124"/>
      <c r="J22" s="124"/>
      <c r="K22" s="124"/>
      <c r="L22" s="124"/>
      <c r="M22" s="124"/>
      <c r="N22" s="124"/>
      <c r="O22" s="124"/>
      <c r="P22" s="124"/>
      <c r="Q22" s="124"/>
      <c r="R22" s="124"/>
      <c r="S22" s="124"/>
      <c r="T22" s="124"/>
      <c r="U22" s="124"/>
    </row>
    <row r="23" spans="1:21" ht="10.5" hidden="1" customHeight="1" x14ac:dyDescent="0.15">
      <c r="A23" s="65" t="s">
        <v>132</v>
      </c>
      <c r="B23" s="134"/>
      <c r="C23" s="134"/>
      <c r="D23" s="146"/>
      <c r="E23" s="134"/>
      <c r="F23" s="134"/>
      <c r="G23" s="124"/>
      <c r="H23" s="124"/>
      <c r="I23" s="124"/>
      <c r="J23" s="124"/>
      <c r="K23" s="124"/>
      <c r="L23" s="124"/>
      <c r="M23" s="124"/>
      <c r="N23" s="124"/>
      <c r="O23" s="124"/>
      <c r="P23" s="124"/>
      <c r="Q23" s="124"/>
      <c r="R23" s="124"/>
      <c r="S23" s="124"/>
      <c r="T23" s="124"/>
      <c r="U23" s="124"/>
    </row>
    <row r="24" spans="1:21" ht="10.5" hidden="1" customHeight="1" x14ac:dyDescent="0.15">
      <c r="A24" s="82" t="s">
        <v>133</v>
      </c>
      <c r="B24" s="132">
        <v>239000000</v>
      </c>
      <c r="C24" s="132">
        <v>229000000</v>
      </c>
      <c r="D24" s="133">
        <f t="shared" ref="D24:D34" si="0">B24/C24-1</f>
        <v>4.366812227074246E-2</v>
      </c>
      <c r="E24" s="134"/>
      <c r="F24" s="132">
        <v>891000000</v>
      </c>
      <c r="G24" s="124"/>
      <c r="H24" s="124"/>
      <c r="I24" s="124"/>
      <c r="J24" s="124"/>
      <c r="K24" s="124"/>
      <c r="L24" s="124"/>
      <c r="M24" s="124"/>
      <c r="N24" s="124"/>
      <c r="O24" s="124"/>
      <c r="P24" s="124"/>
      <c r="Q24" s="124"/>
      <c r="R24" s="124"/>
      <c r="S24" s="124"/>
      <c r="T24" s="124"/>
      <c r="U24" s="124"/>
    </row>
    <row r="25" spans="1:21" ht="10.5" hidden="1" customHeight="1" x14ac:dyDescent="0.15">
      <c r="A25" s="82" t="s">
        <v>134</v>
      </c>
      <c r="B25" s="132">
        <v>1500000000</v>
      </c>
      <c r="C25" s="132">
        <v>1377000000</v>
      </c>
      <c r="D25" s="133">
        <f t="shared" si="0"/>
        <v>8.9324618736383421E-2</v>
      </c>
      <c r="E25" s="134"/>
      <c r="F25" s="132">
        <v>4818000000</v>
      </c>
      <c r="G25" s="124"/>
      <c r="H25" s="124"/>
      <c r="I25" s="124"/>
      <c r="J25" s="124"/>
      <c r="K25" s="124"/>
      <c r="L25" s="124"/>
      <c r="M25" s="124"/>
      <c r="N25" s="124"/>
      <c r="O25" s="124"/>
      <c r="P25" s="124"/>
      <c r="Q25" s="124"/>
      <c r="R25" s="124"/>
      <c r="S25" s="124"/>
      <c r="T25" s="124"/>
      <c r="U25" s="124"/>
    </row>
    <row r="26" spans="1:21" ht="10.5" hidden="1" customHeight="1" x14ac:dyDescent="0.15">
      <c r="A26" s="82" t="s">
        <v>135</v>
      </c>
      <c r="B26" s="132">
        <v>691000000</v>
      </c>
      <c r="C26" s="132">
        <v>942000000</v>
      </c>
      <c r="D26" s="133">
        <f t="shared" si="0"/>
        <v>-0.26645435244161364</v>
      </c>
      <c r="E26" s="134"/>
      <c r="F26" s="132">
        <v>3066000000</v>
      </c>
      <c r="G26" s="124"/>
      <c r="H26" s="124"/>
      <c r="I26" s="124"/>
      <c r="J26" s="124"/>
      <c r="K26" s="124"/>
      <c r="L26" s="124"/>
      <c r="M26" s="124"/>
      <c r="N26" s="124"/>
      <c r="O26" s="124"/>
      <c r="P26" s="124"/>
      <c r="Q26" s="124"/>
      <c r="R26" s="124"/>
      <c r="S26" s="124"/>
      <c r="T26" s="124"/>
      <c r="U26" s="124"/>
    </row>
    <row r="27" spans="1:21" ht="10.5" customHeight="1" x14ac:dyDescent="0.15">
      <c r="A27" s="65" t="s">
        <v>132</v>
      </c>
      <c r="B27" s="132">
        <v>2430000000</v>
      </c>
      <c r="C27" s="132">
        <v>2548000000</v>
      </c>
      <c r="D27" s="133">
        <f t="shared" si="0"/>
        <v>-4.6310832025117765E-2</v>
      </c>
      <c r="E27" s="134"/>
      <c r="F27" s="132">
        <v>8775000000</v>
      </c>
      <c r="G27" s="124"/>
      <c r="H27" s="124"/>
      <c r="I27" s="124"/>
      <c r="J27" s="124"/>
      <c r="K27" s="124"/>
      <c r="L27" s="124"/>
      <c r="M27" s="124"/>
      <c r="N27" s="124"/>
      <c r="O27" s="124"/>
      <c r="P27" s="124"/>
      <c r="Q27" s="124"/>
      <c r="R27" s="124"/>
      <c r="S27" s="124"/>
      <c r="T27" s="124"/>
      <c r="U27" s="124"/>
    </row>
    <row r="28" spans="1:21" ht="10.5" customHeight="1" x14ac:dyDescent="0.15">
      <c r="A28" s="65" t="s">
        <v>136</v>
      </c>
      <c r="B28" s="132">
        <f>SUM(B29:B33)</f>
        <v>383000000</v>
      </c>
      <c r="C28" s="132">
        <f>SUM(C29:C33)</f>
        <v>365000000</v>
      </c>
      <c r="D28" s="133">
        <f t="shared" si="0"/>
        <v>4.9315068493150704E-2</v>
      </c>
      <c r="E28" s="134"/>
      <c r="F28" s="132">
        <f>SUM(F29:F33)</f>
        <v>1459300000</v>
      </c>
      <c r="G28" s="124"/>
      <c r="H28" s="124"/>
      <c r="I28" s="124"/>
      <c r="J28" s="124"/>
      <c r="K28" s="124"/>
      <c r="L28" s="124"/>
      <c r="M28" s="124"/>
      <c r="N28" s="124"/>
      <c r="O28" s="124"/>
      <c r="P28" s="124"/>
      <c r="Q28" s="124"/>
      <c r="R28" s="124"/>
      <c r="S28" s="124"/>
      <c r="T28" s="124"/>
      <c r="U28" s="124"/>
    </row>
    <row r="29" spans="1:21" ht="10.5" customHeight="1" x14ac:dyDescent="0.15">
      <c r="A29" s="82" t="s">
        <v>137</v>
      </c>
      <c r="B29" s="132">
        <v>11000000</v>
      </c>
      <c r="C29" s="132">
        <v>87000000</v>
      </c>
      <c r="D29" s="133">
        <f t="shared" si="0"/>
        <v>-0.87356321839080464</v>
      </c>
      <c r="E29" s="134"/>
      <c r="F29" s="132">
        <v>135000000</v>
      </c>
      <c r="G29" s="124"/>
      <c r="H29" s="124"/>
      <c r="I29" s="124"/>
      <c r="J29" s="124"/>
      <c r="K29" s="124"/>
      <c r="L29" s="124"/>
      <c r="M29" s="124"/>
      <c r="N29" s="124"/>
      <c r="O29" s="124"/>
      <c r="P29" s="124"/>
      <c r="Q29" s="124"/>
      <c r="R29" s="124"/>
      <c r="S29" s="124"/>
      <c r="T29" s="124"/>
      <c r="U29" s="124"/>
    </row>
    <row r="30" spans="1:21" ht="10.5" customHeight="1" x14ac:dyDescent="0.15">
      <c r="A30" s="82" t="s">
        <v>138</v>
      </c>
      <c r="B30" s="132">
        <v>43000000</v>
      </c>
      <c r="C30" s="132">
        <v>43000000</v>
      </c>
      <c r="D30" s="133">
        <f t="shared" si="0"/>
        <v>0</v>
      </c>
      <c r="E30" s="134"/>
      <c r="F30" s="132">
        <v>244000000</v>
      </c>
      <c r="G30" s="124"/>
      <c r="H30" s="124"/>
      <c r="I30" s="124"/>
      <c r="J30" s="124"/>
      <c r="K30" s="124"/>
      <c r="L30" s="124"/>
      <c r="M30" s="124"/>
      <c r="N30" s="124"/>
      <c r="O30" s="124"/>
      <c r="P30" s="124"/>
      <c r="Q30" s="124"/>
      <c r="R30" s="124"/>
      <c r="S30" s="124"/>
      <c r="T30" s="124"/>
      <c r="U30" s="124"/>
    </row>
    <row r="31" spans="1:21" ht="10.5" customHeight="1" x14ac:dyDescent="0.15">
      <c r="A31" s="82" t="s">
        <v>139</v>
      </c>
      <c r="B31" s="132">
        <v>77000000</v>
      </c>
      <c r="C31" s="132">
        <v>64000000</v>
      </c>
      <c r="D31" s="133">
        <f t="shared" si="0"/>
        <v>0.203125</v>
      </c>
      <c r="E31" s="134"/>
      <c r="F31" s="132">
        <v>331000000</v>
      </c>
      <c r="G31" s="124"/>
      <c r="H31" s="124"/>
      <c r="I31" s="124"/>
      <c r="J31" s="124"/>
      <c r="K31" s="124"/>
      <c r="L31" s="124"/>
      <c r="M31" s="124"/>
      <c r="N31" s="124"/>
      <c r="O31" s="124"/>
      <c r="P31" s="124"/>
      <c r="Q31" s="124"/>
      <c r="R31" s="124"/>
      <c r="S31" s="124"/>
      <c r="T31" s="124"/>
      <c r="U31" s="124"/>
    </row>
    <row r="32" spans="1:21" ht="10.5" customHeight="1" x14ac:dyDescent="0.15">
      <c r="A32" s="82" t="s">
        <v>140</v>
      </c>
      <c r="B32" s="132">
        <v>178000000</v>
      </c>
      <c r="C32" s="132">
        <v>124000000</v>
      </c>
      <c r="D32" s="133">
        <f t="shared" si="0"/>
        <v>0.43548387096774199</v>
      </c>
      <c r="E32" s="134"/>
      <c r="F32" s="132">
        <v>534000000</v>
      </c>
      <c r="G32" s="124"/>
      <c r="H32" s="124"/>
      <c r="I32" s="124"/>
      <c r="J32" s="124"/>
      <c r="K32" s="124"/>
      <c r="L32" s="124"/>
      <c r="M32" s="124"/>
      <c r="N32" s="124"/>
      <c r="O32" s="124"/>
      <c r="P32" s="124"/>
      <c r="Q32" s="124"/>
      <c r="R32" s="124"/>
      <c r="S32" s="124"/>
      <c r="T32" s="124"/>
      <c r="U32" s="124"/>
    </row>
    <row r="33" spans="1:21" ht="10.5" customHeight="1" x14ac:dyDescent="0.15">
      <c r="A33" s="82" t="s">
        <v>141</v>
      </c>
      <c r="B33" s="132">
        <v>74000000</v>
      </c>
      <c r="C33" s="132">
        <v>47000000</v>
      </c>
      <c r="D33" s="133">
        <f t="shared" si="0"/>
        <v>0.57446808510638303</v>
      </c>
      <c r="E33" s="134"/>
      <c r="F33" s="132">
        <v>215300000</v>
      </c>
      <c r="G33" s="124"/>
      <c r="H33" s="124"/>
      <c r="I33" s="124"/>
      <c r="J33" s="124"/>
      <c r="K33" s="124"/>
      <c r="L33" s="124"/>
      <c r="M33" s="124"/>
      <c r="N33" s="124"/>
      <c r="O33" s="124"/>
      <c r="P33" s="124"/>
      <c r="Q33" s="124"/>
      <c r="R33" s="124"/>
      <c r="S33" s="124"/>
      <c r="T33" s="124"/>
      <c r="U33" s="124"/>
    </row>
    <row r="34" spans="1:21" ht="10.5" customHeight="1" x14ac:dyDescent="0.15">
      <c r="A34" s="65" t="s">
        <v>142</v>
      </c>
      <c r="B34" s="132">
        <v>625000000</v>
      </c>
      <c r="C34" s="132">
        <v>693000000</v>
      </c>
      <c r="D34" s="133">
        <f t="shared" si="0"/>
        <v>-9.8124098124098169E-2</v>
      </c>
      <c r="E34" s="134"/>
      <c r="F34" s="132">
        <v>2798000000</v>
      </c>
      <c r="G34" s="124"/>
      <c r="H34" s="124"/>
      <c r="I34" s="124"/>
      <c r="J34" s="124"/>
      <c r="K34" s="124"/>
      <c r="L34" s="124"/>
      <c r="M34" s="124"/>
      <c r="N34" s="124"/>
      <c r="O34" s="124"/>
      <c r="P34" s="124"/>
      <c r="Q34" s="124"/>
      <c r="R34" s="124"/>
      <c r="S34" s="124"/>
      <c r="T34" s="124"/>
      <c r="U34" s="124"/>
    </row>
    <row r="35" spans="1:21" ht="10.5" customHeight="1" x14ac:dyDescent="0.15">
      <c r="A35" s="65" t="s">
        <v>700</v>
      </c>
      <c r="B35" s="134"/>
      <c r="C35" s="134"/>
      <c r="D35" s="134"/>
      <c r="E35" s="134"/>
      <c r="F35" s="134"/>
      <c r="G35" s="124"/>
      <c r="H35" s="124"/>
      <c r="I35" s="124"/>
      <c r="J35" s="124"/>
      <c r="K35" s="124"/>
      <c r="L35" s="124"/>
      <c r="M35" s="124"/>
      <c r="N35" s="124"/>
      <c r="O35" s="124"/>
      <c r="P35" s="124"/>
      <c r="Q35" s="124"/>
      <c r="R35" s="124"/>
      <c r="S35" s="124"/>
      <c r="T35" s="124"/>
      <c r="U35" s="124"/>
    </row>
    <row r="36" spans="1:21" ht="10.5" customHeight="1" x14ac:dyDescent="0.15">
      <c r="A36" s="82" t="s">
        <v>131</v>
      </c>
      <c r="B36" s="132">
        <v>42000000</v>
      </c>
      <c r="C36" s="132">
        <v>40000000</v>
      </c>
      <c r="D36" s="133">
        <f>B36/C36-1</f>
        <v>5.0000000000000044E-2</v>
      </c>
      <c r="E36" s="134"/>
      <c r="F36" s="132">
        <v>169000000</v>
      </c>
      <c r="G36" s="124"/>
      <c r="H36" s="124"/>
      <c r="I36" s="124"/>
      <c r="J36" s="124"/>
      <c r="K36" s="124"/>
      <c r="L36" s="124"/>
      <c r="M36" s="124"/>
      <c r="N36" s="124"/>
      <c r="O36" s="124"/>
      <c r="P36" s="124"/>
      <c r="Q36" s="124"/>
      <c r="R36" s="124"/>
      <c r="S36" s="124"/>
      <c r="T36" s="124"/>
      <c r="U36" s="124"/>
    </row>
    <row r="37" spans="1:21" ht="10.5" customHeight="1" x14ac:dyDescent="0.15">
      <c r="A37" s="82" t="s">
        <v>701</v>
      </c>
      <c r="B37" s="132">
        <v>307000000</v>
      </c>
      <c r="C37" s="132">
        <v>295000000</v>
      </c>
      <c r="D37" s="133">
        <f>B37/C37-1</f>
        <v>4.067796610169494E-2</v>
      </c>
      <c r="E37" s="134"/>
      <c r="F37" s="132">
        <v>1339000000</v>
      </c>
      <c r="G37" s="124"/>
      <c r="H37" s="124"/>
      <c r="I37" s="124"/>
      <c r="J37" s="124"/>
      <c r="K37" s="124"/>
      <c r="L37" s="124"/>
      <c r="M37" s="124"/>
      <c r="N37" s="124"/>
      <c r="O37" s="124"/>
      <c r="P37" s="124"/>
      <c r="Q37" s="124"/>
      <c r="R37" s="124"/>
      <c r="S37" s="124"/>
      <c r="T37" s="124"/>
      <c r="U37" s="124"/>
    </row>
    <row r="38" spans="1:21" ht="10.5" hidden="1" customHeight="1" x14ac:dyDescent="0.15">
      <c r="A38" s="65" t="s">
        <v>143</v>
      </c>
      <c r="B38" s="134"/>
      <c r="C38" s="134"/>
      <c r="D38" s="146"/>
      <c r="E38" s="134"/>
      <c r="F38" s="134"/>
      <c r="G38" s="124"/>
      <c r="H38" s="124"/>
      <c r="I38" s="124"/>
      <c r="J38" s="124"/>
      <c r="K38" s="124"/>
      <c r="L38" s="124"/>
      <c r="M38" s="124"/>
      <c r="N38" s="124"/>
      <c r="O38" s="124"/>
      <c r="P38" s="124"/>
      <c r="Q38" s="124"/>
      <c r="R38" s="124"/>
      <c r="S38" s="124"/>
      <c r="T38" s="124"/>
      <c r="U38" s="124"/>
    </row>
    <row r="39" spans="1:21" ht="10.5" customHeight="1" x14ac:dyDescent="0.15">
      <c r="A39" s="65" t="s">
        <v>702</v>
      </c>
      <c r="B39" s="132">
        <v>88000000</v>
      </c>
      <c r="C39" s="132">
        <v>84000000</v>
      </c>
      <c r="D39" s="133">
        <f>B39/C39-1</f>
        <v>4.7619047619047672E-2</v>
      </c>
      <c r="E39" s="134"/>
      <c r="F39" s="132">
        <v>432000000</v>
      </c>
      <c r="G39" s="124"/>
      <c r="H39" s="124"/>
      <c r="I39" s="124"/>
      <c r="J39" s="124"/>
      <c r="K39" s="124"/>
      <c r="L39" s="124"/>
      <c r="M39" s="124"/>
      <c r="N39" s="124"/>
      <c r="O39" s="124"/>
      <c r="P39" s="124"/>
      <c r="Q39" s="124"/>
      <c r="R39" s="124"/>
      <c r="S39" s="124"/>
      <c r="T39" s="124"/>
      <c r="U39" s="124"/>
    </row>
    <row r="40" spans="1:21" ht="10.5" customHeight="1" x14ac:dyDescent="0.15">
      <c r="A40" s="76" t="s">
        <v>144</v>
      </c>
      <c r="B40" s="147"/>
      <c r="C40" s="124"/>
      <c r="D40" s="124"/>
      <c r="E40" s="124"/>
      <c r="F40" s="124"/>
      <c r="G40" s="124"/>
      <c r="H40" s="124"/>
      <c r="I40" s="124"/>
      <c r="J40" s="124"/>
      <c r="K40" s="124"/>
      <c r="L40" s="124"/>
      <c r="M40" s="124"/>
      <c r="N40" s="124"/>
      <c r="O40" s="124"/>
      <c r="P40" s="124"/>
      <c r="Q40" s="124"/>
      <c r="R40" s="124"/>
      <c r="S40" s="124"/>
      <c r="T40" s="124"/>
      <c r="U40" s="124"/>
    </row>
    <row r="41" spans="1:21" ht="10.5" customHeight="1" x14ac:dyDescent="0.15">
      <c r="A41" s="65" t="s">
        <v>131</v>
      </c>
      <c r="B41" s="132">
        <v>476000000</v>
      </c>
      <c r="C41" s="132">
        <v>419000000</v>
      </c>
      <c r="D41" s="133">
        <f>B41/C41-1</f>
        <v>0.13603818615751795</v>
      </c>
      <c r="E41" s="134"/>
      <c r="F41" s="132">
        <v>1758000000</v>
      </c>
      <c r="G41" s="124"/>
      <c r="H41" s="124"/>
      <c r="I41" s="124"/>
      <c r="J41" s="124"/>
      <c r="K41" s="124"/>
      <c r="L41" s="124"/>
      <c r="M41" s="124"/>
      <c r="N41" s="124"/>
      <c r="O41" s="124"/>
      <c r="P41" s="124"/>
      <c r="Q41" s="124"/>
      <c r="R41" s="124"/>
      <c r="S41" s="124"/>
      <c r="T41" s="124"/>
      <c r="U41" s="124"/>
    </row>
    <row r="42" spans="1:21" ht="10.5" customHeight="1" x14ac:dyDescent="0.15">
      <c r="A42" s="65" t="s">
        <v>132</v>
      </c>
      <c r="B42" s="132">
        <v>2430000000</v>
      </c>
      <c r="C42" s="132">
        <v>2548000000</v>
      </c>
      <c r="D42" s="133">
        <f>B42/C42-1</f>
        <v>-4.6310832025117765E-2</v>
      </c>
      <c r="E42" s="134"/>
      <c r="F42" s="132">
        <v>8775000000</v>
      </c>
      <c r="G42" s="124"/>
      <c r="H42" s="124"/>
      <c r="I42" s="124"/>
      <c r="J42" s="124"/>
      <c r="K42" s="124"/>
      <c r="L42" s="124"/>
      <c r="M42" s="124"/>
      <c r="N42" s="124"/>
      <c r="O42" s="124"/>
      <c r="P42" s="124"/>
      <c r="Q42" s="124"/>
      <c r="R42" s="124"/>
      <c r="S42" s="124"/>
      <c r="T42" s="124"/>
      <c r="U42" s="124"/>
    </row>
    <row r="43" spans="1:21" ht="10.5" customHeight="1" x14ac:dyDescent="0.15">
      <c r="A43" s="65" t="s">
        <v>136</v>
      </c>
      <c r="B43" s="132">
        <v>500000000</v>
      </c>
      <c r="C43" s="132">
        <v>429000000</v>
      </c>
      <c r="D43" s="133">
        <f>B43/C43-1</f>
        <v>0.16550116550116556</v>
      </c>
      <c r="E43" s="134"/>
      <c r="F43" s="132">
        <v>1883000000</v>
      </c>
      <c r="G43" s="124"/>
      <c r="H43" s="124"/>
      <c r="I43" s="124"/>
      <c r="J43" s="124"/>
      <c r="K43" s="124"/>
      <c r="L43" s="124"/>
      <c r="M43" s="124"/>
      <c r="N43" s="124"/>
      <c r="O43" s="124"/>
      <c r="P43" s="124"/>
      <c r="Q43" s="124"/>
      <c r="R43" s="124"/>
      <c r="S43" s="124"/>
      <c r="T43" s="124"/>
      <c r="U43" s="124"/>
    </row>
    <row r="44" spans="1:21" ht="10.5" customHeight="1" x14ac:dyDescent="0.15">
      <c r="A44" s="65" t="s">
        <v>142</v>
      </c>
      <c r="B44" s="132">
        <v>618000000</v>
      </c>
      <c r="C44" s="132">
        <v>687000000</v>
      </c>
      <c r="D44" s="133">
        <f>B44/C44-1</f>
        <v>-0.10043668122270744</v>
      </c>
      <c r="E44" s="134"/>
      <c r="F44" s="132">
        <v>2773000000</v>
      </c>
      <c r="G44" s="124"/>
      <c r="H44" s="124"/>
      <c r="I44" s="124"/>
      <c r="J44" s="124"/>
      <c r="K44" s="124"/>
      <c r="L44" s="124"/>
      <c r="M44" s="124"/>
      <c r="N44" s="124"/>
      <c r="O44" s="124"/>
      <c r="P44" s="124"/>
      <c r="Q44" s="124"/>
      <c r="R44" s="124"/>
      <c r="S44" s="124"/>
      <c r="T44" s="124"/>
      <c r="U44" s="124"/>
    </row>
    <row r="45" spans="1:21" ht="10.5" customHeight="1" x14ac:dyDescent="0.15">
      <c r="A45" s="65" t="s">
        <v>145</v>
      </c>
      <c r="B45" s="134"/>
      <c r="C45" s="134"/>
      <c r="D45" s="134"/>
      <c r="E45" s="134"/>
      <c r="F45" s="134"/>
      <c r="G45" s="124"/>
      <c r="H45" s="124"/>
      <c r="I45" s="124"/>
      <c r="J45" s="124"/>
      <c r="K45" s="124"/>
      <c r="L45" s="124"/>
      <c r="M45" s="124"/>
      <c r="N45" s="124"/>
      <c r="O45" s="124"/>
      <c r="P45" s="124"/>
      <c r="Q45" s="124"/>
      <c r="R45" s="124"/>
      <c r="S45" s="124"/>
      <c r="T45" s="124"/>
      <c r="U45" s="124"/>
    </row>
    <row r="46" spans="1:21" ht="10.5" customHeight="1" x14ac:dyDescent="0.15">
      <c r="A46" s="82" t="s">
        <v>131</v>
      </c>
      <c r="B46" s="132">
        <v>135000000</v>
      </c>
      <c r="C46" s="132">
        <v>119000000</v>
      </c>
      <c r="D46" s="133">
        <f>B46/C46-1</f>
        <v>0.13445378151260501</v>
      </c>
      <c r="E46" s="134"/>
      <c r="F46" s="132">
        <v>501300000</v>
      </c>
      <c r="G46" s="124"/>
      <c r="H46" s="124"/>
      <c r="I46" s="124"/>
      <c r="J46" s="124"/>
      <c r="K46" s="124"/>
      <c r="L46" s="124"/>
      <c r="M46" s="124"/>
      <c r="N46" s="124"/>
      <c r="O46" s="124"/>
      <c r="P46" s="124"/>
      <c r="Q46" s="124"/>
      <c r="R46" s="124"/>
      <c r="S46" s="124"/>
      <c r="T46" s="124"/>
      <c r="U46" s="124"/>
    </row>
    <row r="47" spans="1:21" ht="10.5" customHeight="1" x14ac:dyDescent="0.15">
      <c r="A47" s="82" t="s">
        <v>703</v>
      </c>
      <c r="B47" s="132">
        <v>154000000</v>
      </c>
      <c r="C47" s="132">
        <v>128000000</v>
      </c>
      <c r="D47" s="133">
        <f>B47/C47-1</f>
        <v>0.203125</v>
      </c>
      <c r="E47" s="134"/>
      <c r="F47" s="132">
        <v>538000000</v>
      </c>
      <c r="G47" s="124"/>
      <c r="H47" s="124"/>
      <c r="I47" s="124"/>
      <c r="J47" s="124"/>
      <c r="K47" s="124"/>
      <c r="L47" s="124"/>
      <c r="M47" s="124"/>
      <c r="N47" s="124"/>
      <c r="O47" s="124"/>
      <c r="P47" s="124"/>
      <c r="Q47" s="124"/>
      <c r="R47" s="124"/>
      <c r="S47" s="124"/>
      <c r="T47" s="124"/>
      <c r="U47" s="124"/>
    </row>
    <row r="48" spans="1:21" ht="10.5" customHeight="1" x14ac:dyDescent="0.15">
      <c r="A48" s="65" t="s">
        <v>702</v>
      </c>
      <c r="B48" s="136">
        <v>99000000</v>
      </c>
      <c r="C48" s="136">
        <v>92000000</v>
      </c>
      <c r="D48" s="137">
        <f>B48/C48-1</f>
        <v>7.6086956521739024E-2</v>
      </c>
      <c r="E48" s="134"/>
      <c r="F48" s="136">
        <v>395000000</v>
      </c>
      <c r="G48" s="124"/>
      <c r="H48" s="124"/>
      <c r="I48" s="124"/>
      <c r="J48" s="124"/>
      <c r="K48" s="124"/>
      <c r="L48" s="124"/>
      <c r="M48" s="124"/>
      <c r="N48" s="124"/>
      <c r="O48" s="124"/>
      <c r="P48" s="124"/>
      <c r="Q48" s="124"/>
      <c r="R48" s="124"/>
      <c r="S48" s="124"/>
      <c r="T48" s="124"/>
      <c r="U48" s="124"/>
    </row>
    <row r="49" spans="1:21" ht="10.5" customHeight="1" thickBot="1" x14ac:dyDescent="0.2">
      <c r="A49" s="83" t="s">
        <v>146</v>
      </c>
      <c r="B49" s="138">
        <v>4412000000</v>
      </c>
      <c r="C49" s="138">
        <v>4422000000</v>
      </c>
      <c r="D49" s="139">
        <f>B49/C49-1</f>
        <v>-2.2614201718679228E-3</v>
      </c>
      <c r="E49" s="134"/>
      <c r="F49" s="138">
        <v>16623000000</v>
      </c>
      <c r="G49" s="124"/>
      <c r="H49" s="124"/>
      <c r="I49" s="124"/>
      <c r="J49" s="124"/>
      <c r="K49" s="124"/>
      <c r="L49" s="124"/>
      <c r="M49" s="124"/>
      <c r="N49" s="124"/>
      <c r="O49" s="124"/>
      <c r="P49" s="124"/>
      <c r="Q49" s="124"/>
      <c r="R49" s="124"/>
      <c r="S49" s="124"/>
      <c r="T49" s="124"/>
      <c r="U49" s="124"/>
    </row>
    <row r="50" spans="1:21" ht="10.5" customHeight="1" thickTop="1" x14ac:dyDescent="0.15">
      <c r="A50" s="148" t="s">
        <v>147</v>
      </c>
      <c r="B50" s="149">
        <v>213949000000</v>
      </c>
      <c r="C50" s="149">
        <v>201248000000</v>
      </c>
      <c r="D50" s="150">
        <f>B50/C50-1</f>
        <v>6.3111186198123725E-2</v>
      </c>
      <c r="E50" s="134"/>
      <c r="F50" s="149">
        <v>221163000000</v>
      </c>
      <c r="G50" s="124"/>
      <c r="H50" s="124"/>
      <c r="I50" s="124"/>
      <c r="J50" s="124"/>
      <c r="K50" s="124"/>
      <c r="L50" s="124"/>
      <c r="M50" s="124"/>
      <c r="N50" s="124"/>
      <c r="O50" s="124"/>
      <c r="P50" s="124"/>
      <c r="Q50" s="124"/>
      <c r="R50" s="124"/>
      <c r="S50" s="124"/>
      <c r="T50" s="124"/>
      <c r="U50" s="124"/>
    </row>
    <row r="51" spans="1:21" ht="10.5" customHeight="1" x14ac:dyDescent="0.15">
      <c r="A51" s="89" t="s">
        <v>704</v>
      </c>
      <c r="B51" s="89"/>
      <c r="C51" s="89"/>
      <c r="D51" s="89"/>
      <c r="E51" s="89"/>
      <c r="F51" s="89"/>
      <c r="G51" s="124"/>
      <c r="H51" s="124"/>
      <c r="I51" s="124"/>
      <c r="J51" s="124"/>
      <c r="K51" s="124"/>
      <c r="L51" s="124"/>
      <c r="M51" s="124"/>
      <c r="N51" s="124"/>
      <c r="O51" s="124"/>
      <c r="P51" s="124"/>
      <c r="Q51" s="124"/>
      <c r="R51" s="124"/>
      <c r="S51" s="124"/>
      <c r="T51" s="124"/>
      <c r="U51" s="124"/>
    </row>
    <row r="52" spans="1:21" ht="10.5" customHeight="1" x14ac:dyDescent="0.15">
      <c r="A52" s="76" t="s">
        <v>148</v>
      </c>
      <c r="B52" s="76"/>
      <c r="C52" s="76"/>
      <c r="D52" s="76"/>
      <c r="E52" s="76"/>
      <c r="F52" s="76"/>
      <c r="G52" s="124"/>
      <c r="H52" s="124"/>
      <c r="I52" s="124"/>
      <c r="J52" s="124"/>
      <c r="K52" s="124"/>
      <c r="L52" s="124"/>
      <c r="M52" s="124"/>
      <c r="N52" s="124"/>
      <c r="O52" s="124"/>
      <c r="P52" s="124"/>
      <c r="Q52" s="124"/>
      <c r="R52" s="124"/>
      <c r="S52" s="124"/>
      <c r="T52" s="124"/>
      <c r="U52" s="124"/>
    </row>
    <row r="53" spans="1:21" ht="21" customHeight="1" x14ac:dyDescent="0.15">
      <c r="A53" s="67" t="s">
        <v>705</v>
      </c>
      <c r="B53" s="67"/>
      <c r="C53" s="67"/>
      <c r="D53" s="67"/>
      <c r="E53" s="67"/>
      <c r="F53" s="67"/>
      <c r="G53" s="124"/>
      <c r="H53" s="124"/>
      <c r="I53" s="124"/>
      <c r="J53" s="124"/>
      <c r="K53" s="124"/>
      <c r="L53" s="124"/>
      <c r="M53" s="124"/>
      <c r="N53" s="124"/>
      <c r="O53" s="124"/>
      <c r="P53" s="124"/>
      <c r="Q53" s="124"/>
      <c r="R53" s="124"/>
      <c r="S53" s="124"/>
      <c r="T53" s="124"/>
      <c r="U53" s="124"/>
    </row>
    <row r="54" spans="1:21" ht="12.75" customHeight="1" x14ac:dyDescent="0.15">
      <c r="A54" s="126"/>
      <c r="B54" s="126"/>
      <c r="C54" s="126"/>
      <c r="D54" s="126"/>
      <c r="E54" s="126"/>
      <c r="F54" s="126"/>
      <c r="G54" s="124"/>
      <c r="H54" s="124"/>
      <c r="I54" s="124"/>
      <c r="J54" s="124"/>
      <c r="K54" s="124"/>
      <c r="L54" s="124"/>
      <c r="M54" s="124"/>
      <c r="N54" s="124"/>
      <c r="O54" s="124"/>
      <c r="P54" s="124"/>
      <c r="Q54" s="124"/>
      <c r="R54" s="124"/>
      <c r="S54" s="124"/>
      <c r="T54" s="124"/>
      <c r="U54" s="124"/>
    </row>
    <row r="55" spans="1:21" ht="12.75" customHeight="1" x14ac:dyDescent="0.15">
      <c r="A55" s="124"/>
      <c r="B55" s="124"/>
      <c r="C55" s="124"/>
      <c r="D55" s="124"/>
      <c r="E55" s="124"/>
      <c r="F55" s="124"/>
      <c r="G55" s="124"/>
      <c r="H55" s="124"/>
      <c r="I55" s="124"/>
      <c r="J55" s="124"/>
      <c r="K55" s="124"/>
      <c r="L55" s="124"/>
      <c r="M55" s="124"/>
      <c r="N55" s="124"/>
      <c r="O55" s="124"/>
      <c r="P55" s="124"/>
      <c r="Q55" s="124"/>
      <c r="R55" s="124"/>
      <c r="S55" s="124"/>
      <c r="T55" s="124"/>
      <c r="U55" s="124"/>
    </row>
    <row r="56" spans="1:21" ht="12.75" customHeight="1" x14ac:dyDescent="0.15">
      <c r="A56" s="126"/>
      <c r="B56" s="126"/>
      <c r="C56" s="126"/>
      <c r="D56" s="126"/>
      <c r="E56" s="126"/>
      <c r="F56" s="126"/>
      <c r="G56" s="124"/>
      <c r="H56" s="124"/>
      <c r="I56" s="124"/>
      <c r="J56" s="124"/>
      <c r="K56" s="124"/>
      <c r="L56" s="124"/>
      <c r="M56" s="124"/>
      <c r="N56" s="124"/>
      <c r="O56" s="124"/>
      <c r="P56" s="124"/>
      <c r="Q56" s="124"/>
      <c r="R56" s="124"/>
      <c r="S56" s="124"/>
      <c r="T56" s="124"/>
      <c r="U56" s="124"/>
    </row>
    <row r="57" spans="1:21" x14ac:dyDescent="0.15">
      <c r="A57" s="124"/>
      <c r="B57" s="124"/>
      <c r="C57" s="124"/>
      <c r="D57" s="124"/>
      <c r="E57" s="124"/>
      <c r="F57" s="124"/>
      <c r="G57" s="124"/>
      <c r="H57" s="124"/>
      <c r="I57" s="124"/>
      <c r="J57" s="124"/>
      <c r="K57" s="124"/>
      <c r="L57" s="124"/>
      <c r="M57" s="124"/>
      <c r="N57" s="124"/>
      <c r="O57" s="124"/>
      <c r="P57" s="124"/>
      <c r="Q57" s="124"/>
      <c r="R57" s="124"/>
      <c r="S57" s="124"/>
      <c r="T57" s="124"/>
      <c r="U57" s="124"/>
    </row>
    <row r="58" spans="1:21" x14ac:dyDescent="0.15">
      <c r="A58" s="124"/>
      <c r="B58" s="124"/>
      <c r="C58" s="124"/>
      <c r="D58" s="124"/>
      <c r="E58" s="124"/>
      <c r="F58" s="124"/>
      <c r="G58" s="124"/>
      <c r="H58" s="124"/>
      <c r="I58" s="124"/>
      <c r="J58" s="124"/>
      <c r="K58" s="124"/>
      <c r="L58" s="124"/>
      <c r="M58" s="124"/>
      <c r="N58" s="124"/>
      <c r="O58" s="124"/>
      <c r="P58" s="124"/>
      <c r="Q58" s="124"/>
      <c r="R58" s="124"/>
      <c r="S58" s="124"/>
      <c r="T58" s="124"/>
      <c r="U58" s="124"/>
    </row>
    <row r="59" spans="1:21" x14ac:dyDescent="0.15">
      <c r="A59" s="124"/>
      <c r="B59" s="124"/>
      <c r="C59" s="124"/>
      <c r="D59" s="124"/>
      <c r="E59" s="124"/>
      <c r="F59" s="124"/>
      <c r="G59" s="124"/>
      <c r="H59" s="124"/>
      <c r="I59" s="124"/>
      <c r="J59" s="124"/>
      <c r="K59" s="124"/>
      <c r="L59" s="124"/>
      <c r="M59" s="124"/>
      <c r="N59" s="124"/>
      <c r="O59" s="124"/>
      <c r="P59" s="124"/>
      <c r="Q59" s="124"/>
      <c r="R59" s="124"/>
      <c r="S59" s="124"/>
      <c r="T59" s="124"/>
      <c r="U59" s="124"/>
    </row>
    <row r="60" spans="1:21" x14ac:dyDescent="0.15">
      <c r="A60" s="124"/>
      <c r="B60" s="124"/>
      <c r="C60" s="124"/>
      <c r="D60" s="124"/>
      <c r="E60" s="124"/>
      <c r="F60" s="124"/>
      <c r="G60" s="124"/>
      <c r="H60" s="124"/>
      <c r="I60" s="124"/>
      <c r="J60" s="124"/>
      <c r="K60" s="124"/>
      <c r="L60" s="124"/>
      <c r="M60" s="124"/>
      <c r="N60" s="124"/>
      <c r="O60" s="124"/>
      <c r="P60" s="124"/>
      <c r="Q60" s="124"/>
      <c r="R60" s="124"/>
      <c r="S60" s="124"/>
      <c r="T60" s="124"/>
      <c r="U60" s="124"/>
    </row>
    <row r="61" spans="1:21" x14ac:dyDescent="0.15">
      <c r="A61" s="124"/>
      <c r="B61" s="124"/>
      <c r="C61" s="124"/>
      <c r="D61" s="124"/>
      <c r="E61" s="124"/>
      <c r="F61" s="124"/>
      <c r="G61" s="124"/>
      <c r="H61" s="124"/>
      <c r="I61" s="124"/>
      <c r="J61" s="124"/>
      <c r="K61" s="124"/>
      <c r="L61" s="124"/>
      <c r="M61" s="124"/>
      <c r="N61" s="124"/>
      <c r="O61" s="124"/>
      <c r="P61" s="124"/>
      <c r="Q61" s="124"/>
      <c r="R61" s="124"/>
      <c r="S61" s="124"/>
      <c r="T61" s="124"/>
      <c r="U61" s="124"/>
    </row>
    <row r="62" spans="1:21" x14ac:dyDescent="0.15">
      <c r="A62" s="124"/>
      <c r="B62" s="124"/>
      <c r="C62" s="124"/>
      <c r="D62" s="124"/>
      <c r="E62" s="124"/>
      <c r="F62" s="124"/>
      <c r="G62" s="124"/>
      <c r="H62" s="124"/>
      <c r="I62" s="124"/>
      <c r="J62" s="124"/>
      <c r="K62" s="124"/>
      <c r="L62" s="124"/>
      <c r="M62" s="124"/>
      <c r="N62" s="124"/>
      <c r="O62" s="124"/>
      <c r="P62" s="124"/>
      <c r="Q62" s="124"/>
      <c r="R62" s="124"/>
      <c r="S62" s="124"/>
      <c r="T62" s="124"/>
      <c r="U62" s="124"/>
    </row>
    <row r="63" spans="1:21" x14ac:dyDescent="0.15">
      <c r="A63" s="124"/>
      <c r="B63" s="124"/>
      <c r="C63" s="124"/>
      <c r="D63" s="124"/>
      <c r="E63" s="124"/>
      <c r="F63" s="124"/>
      <c r="G63" s="124"/>
      <c r="H63" s="124"/>
      <c r="I63" s="124"/>
      <c r="J63" s="124"/>
      <c r="K63" s="124"/>
      <c r="L63" s="124"/>
      <c r="M63" s="124"/>
      <c r="N63" s="124"/>
      <c r="O63" s="124"/>
      <c r="P63" s="124"/>
      <c r="Q63" s="124"/>
      <c r="R63" s="124"/>
      <c r="S63" s="124"/>
      <c r="T63" s="124"/>
      <c r="U63" s="124"/>
    </row>
    <row r="64" spans="1:21" x14ac:dyDescent="0.15">
      <c r="A64" s="124"/>
      <c r="B64" s="124"/>
      <c r="C64" s="124"/>
      <c r="D64" s="124"/>
      <c r="E64" s="124"/>
      <c r="F64" s="124"/>
      <c r="G64" s="124"/>
      <c r="H64" s="124"/>
      <c r="I64" s="124"/>
      <c r="J64" s="124"/>
      <c r="K64" s="124"/>
      <c r="L64" s="124"/>
      <c r="M64" s="124"/>
      <c r="N64" s="124"/>
      <c r="O64" s="124"/>
      <c r="P64" s="124"/>
      <c r="Q64" s="124"/>
      <c r="R64" s="124"/>
      <c r="S64" s="124"/>
      <c r="T64" s="124"/>
      <c r="U64" s="124"/>
    </row>
    <row r="65" spans="1:21" x14ac:dyDescent="0.15">
      <c r="A65" s="124"/>
      <c r="B65" s="124"/>
      <c r="C65" s="124"/>
      <c r="D65" s="124"/>
      <c r="E65" s="124"/>
      <c r="F65" s="124"/>
      <c r="G65" s="124"/>
      <c r="H65" s="124"/>
      <c r="I65" s="124"/>
      <c r="J65" s="124"/>
      <c r="K65" s="124"/>
      <c r="L65" s="124"/>
      <c r="M65" s="124"/>
      <c r="N65" s="124"/>
      <c r="O65" s="124"/>
      <c r="P65" s="124"/>
      <c r="Q65" s="124"/>
      <c r="R65" s="124"/>
      <c r="S65" s="124"/>
      <c r="T65" s="124"/>
      <c r="U65" s="124"/>
    </row>
    <row r="66" spans="1:21" x14ac:dyDescent="0.15">
      <c r="A66" s="124"/>
      <c r="B66" s="124"/>
      <c r="C66" s="124"/>
      <c r="D66" s="124"/>
      <c r="E66" s="124"/>
      <c r="F66" s="124"/>
      <c r="G66" s="124"/>
      <c r="H66" s="124"/>
      <c r="I66" s="124"/>
      <c r="J66" s="124"/>
      <c r="K66" s="124"/>
      <c r="L66" s="124"/>
      <c r="M66" s="124"/>
      <c r="N66" s="124"/>
      <c r="O66" s="124"/>
      <c r="P66" s="124"/>
      <c r="Q66" s="124"/>
      <c r="R66" s="124"/>
      <c r="S66" s="124"/>
      <c r="T66" s="124"/>
      <c r="U66" s="124"/>
    </row>
    <row r="67" spans="1:21" x14ac:dyDescent="0.15">
      <c r="A67" s="124"/>
      <c r="B67" s="124"/>
      <c r="C67" s="124"/>
      <c r="D67" s="124"/>
      <c r="E67" s="124"/>
      <c r="F67" s="124"/>
      <c r="G67" s="124"/>
      <c r="H67" s="124"/>
      <c r="I67" s="124"/>
      <c r="J67" s="124"/>
      <c r="K67" s="124"/>
      <c r="L67" s="124"/>
      <c r="M67" s="124"/>
      <c r="N67" s="124"/>
      <c r="O67" s="124"/>
      <c r="P67" s="124"/>
      <c r="Q67" s="124"/>
      <c r="R67" s="124"/>
      <c r="S67" s="124"/>
      <c r="T67" s="124"/>
      <c r="U67" s="124"/>
    </row>
    <row r="68" spans="1:21" x14ac:dyDescent="0.15">
      <c r="A68" s="124"/>
      <c r="B68" s="124"/>
      <c r="C68" s="124"/>
      <c r="D68" s="124"/>
      <c r="E68" s="124"/>
      <c r="F68" s="124"/>
      <c r="G68" s="124"/>
      <c r="H68" s="124"/>
      <c r="I68" s="124"/>
      <c r="J68" s="124"/>
      <c r="K68" s="124"/>
      <c r="L68" s="124"/>
      <c r="M68" s="124"/>
      <c r="N68" s="124"/>
      <c r="O68" s="124"/>
      <c r="P68" s="124"/>
      <c r="Q68" s="124"/>
      <c r="R68" s="124"/>
      <c r="S68" s="124"/>
      <c r="T68" s="124"/>
      <c r="U68" s="124"/>
    </row>
    <row r="69" spans="1:21" x14ac:dyDescent="0.15">
      <c r="A69" s="124"/>
      <c r="B69" s="124"/>
      <c r="C69" s="124"/>
      <c r="D69" s="124"/>
      <c r="E69" s="124"/>
      <c r="F69" s="124"/>
      <c r="G69" s="124"/>
      <c r="H69" s="124"/>
      <c r="I69" s="124"/>
      <c r="J69" s="124"/>
      <c r="K69" s="124"/>
      <c r="L69" s="124"/>
      <c r="M69" s="124"/>
      <c r="N69" s="124"/>
      <c r="O69" s="124"/>
      <c r="P69" s="124"/>
      <c r="Q69" s="124"/>
      <c r="R69" s="124"/>
      <c r="S69" s="124"/>
      <c r="T69" s="124"/>
      <c r="U69" s="124"/>
    </row>
    <row r="70" spans="1:21" x14ac:dyDescent="0.15">
      <c r="A70" s="124"/>
      <c r="B70" s="124"/>
      <c r="C70" s="124"/>
      <c r="D70" s="124"/>
      <c r="E70" s="124"/>
      <c r="F70" s="124"/>
      <c r="G70" s="124"/>
      <c r="H70" s="124"/>
      <c r="I70" s="124"/>
      <c r="J70" s="124"/>
      <c r="K70" s="124"/>
      <c r="L70" s="124"/>
      <c r="M70" s="124"/>
      <c r="N70" s="124"/>
      <c r="O70" s="124"/>
      <c r="P70" s="124"/>
      <c r="Q70" s="124"/>
      <c r="R70" s="124"/>
      <c r="S70" s="124"/>
      <c r="T70" s="124"/>
      <c r="U70" s="124"/>
    </row>
    <row r="71" spans="1:21" x14ac:dyDescent="0.15">
      <c r="A71" s="124"/>
      <c r="B71" s="124"/>
      <c r="C71" s="124"/>
      <c r="D71" s="124"/>
      <c r="E71" s="124"/>
      <c r="F71" s="124"/>
      <c r="G71" s="124"/>
      <c r="H71" s="124"/>
      <c r="I71" s="124"/>
      <c r="J71" s="124"/>
      <c r="K71" s="124"/>
      <c r="L71" s="124"/>
      <c r="M71" s="124"/>
      <c r="N71" s="124"/>
      <c r="O71" s="124"/>
      <c r="P71" s="124"/>
      <c r="Q71" s="124"/>
      <c r="R71" s="124"/>
      <c r="S71" s="124"/>
      <c r="T71" s="124"/>
      <c r="U71" s="124"/>
    </row>
    <row r="72" spans="1:21" x14ac:dyDescent="0.15">
      <c r="A72" s="124"/>
      <c r="B72" s="124"/>
      <c r="C72" s="124"/>
      <c r="D72" s="124"/>
      <c r="E72" s="124"/>
      <c r="F72" s="124"/>
      <c r="G72" s="124"/>
      <c r="H72" s="124"/>
      <c r="I72" s="124"/>
      <c r="J72" s="124"/>
      <c r="K72" s="124"/>
      <c r="L72" s="124"/>
      <c r="M72" s="124"/>
      <c r="N72" s="124"/>
      <c r="O72" s="124"/>
      <c r="P72" s="124"/>
      <c r="Q72" s="124"/>
      <c r="R72" s="124"/>
      <c r="S72" s="124"/>
      <c r="T72" s="124"/>
      <c r="U72" s="124"/>
    </row>
    <row r="73" spans="1:21" x14ac:dyDescent="0.15">
      <c r="A73" s="124"/>
      <c r="B73" s="124"/>
      <c r="C73" s="124"/>
      <c r="D73" s="124"/>
      <c r="E73" s="124"/>
      <c r="F73" s="124"/>
      <c r="G73" s="124"/>
      <c r="H73" s="124"/>
      <c r="I73" s="124"/>
      <c r="J73" s="124"/>
      <c r="K73" s="124"/>
      <c r="L73" s="124"/>
      <c r="M73" s="124"/>
      <c r="N73" s="124"/>
      <c r="O73" s="124"/>
      <c r="P73" s="124"/>
      <c r="Q73" s="124"/>
      <c r="R73" s="124"/>
      <c r="S73" s="124"/>
      <c r="T73" s="124"/>
      <c r="U73" s="124"/>
    </row>
    <row r="74" spans="1:21" x14ac:dyDescent="0.15">
      <c r="A74" s="124"/>
      <c r="B74" s="124"/>
      <c r="C74" s="124"/>
      <c r="D74" s="124"/>
      <c r="E74" s="124"/>
      <c r="F74" s="124"/>
      <c r="G74" s="124"/>
      <c r="H74" s="124"/>
      <c r="I74" s="124"/>
      <c r="J74" s="124"/>
      <c r="K74" s="124"/>
      <c r="L74" s="124"/>
      <c r="M74" s="124"/>
      <c r="N74" s="124"/>
      <c r="O74" s="124"/>
      <c r="P74" s="124"/>
      <c r="Q74" s="124"/>
      <c r="R74" s="124"/>
      <c r="S74" s="124"/>
      <c r="T74" s="124"/>
      <c r="U74" s="124"/>
    </row>
    <row r="75" spans="1:21" x14ac:dyDescent="0.15">
      <c r="A75" s="124"/>
      <c r="B75" s="124"/>
      <c r="C75" s="124"/>
      <c r="D75" s="124"/>
      <c r="E75" s="124"/>
      <c r="F75" s="124"/>
      <c r="G75" s="124"/>
      <c r="H75" s="124"/>
      <c r="I75" s="124"/>
      <c r="J75" s="124"/>
      <c r="K75" s="124"/>
      <c r="L75" s="124"/>
      <c r="M75" s="124"/>
      <c r="N75" s="124"/>
      <c r="O75" s="124"/>
      <c r="P75" s="124"/>
      <c r="Q75" s="124"/>
      <c r="R75" s="124"/>
      <c r="S75" s="124"/>
      <c r="T75" s="124"/>
      <c r="U75" s="124"/>
    </row>
    <row r="76" spans="1:21" x14ac:dyDescent="0.15">
      <c r="A76" s="124"/>
      <c r="B76" s="124"/>
      <c r="C76" s="124"/>
      <c r="D76" s="124"/>
      <c r="E76" s="124"/>
      <c r="F76" s="124"/>
      <c r="G76" s="124"/>
      <c r="H76" s="124"/>
      <c r="I76" s="124"/>
      <c r="J76" s="124"/>
      <c r="K76" s="124"/>
      <c r="L76" s="124"/>
      <c r="M76" s="124"/>
      <c r="N76" s="124"/>
      <c r="O76" s="124"/>
      <c r="P76" s="124"/>
      <c r="Q76" s="124"/>
      <c r="R76" s="124"/>
      <c r="S76" s="124"/>
      <c r="T76" s="124"/>
      <c r="U76" s="124"/>
    </row>
    <row r="77" spans="1:21" x14ac:dyDescent="0.15">
      <c r="A77" s="124"/>
      <c r="B77" s="124"/>
      <c r="C77" s="124"/>
      <c r="D77" s="124"/>
      <c r="E77" s="124"/>
      <c r="F77" s="124"/>
      <c r="G77" s="124"/>
      <c r="H77" s="124"/>
      <c r="I77" s="124"/>
      <c r="J77" s="124"/>
      <c r="K77" s="124"/>
      <c r="L77" s="124"/>
      <c r="M77" s="124"/>
      <c r="N77" s="124"/>
      <c r="O77" s="124"/>
      <c r="P77" s="124"/>
      <c r="Q77" s="124"/>
      <c r="R77" s="124"/>
      <c r="S77" s="124"/>
      <c r="T77" s="124"/>
      <c r="U77" s="124"/>
    </row>
    <row r="78" spans="1:21" x14ac:dyDescent="0.15">
      <c r="A78" s="124"/>
      <c r="B78" s="124"/>
      <c r="C78" s="124"/>
      <c r="D78" s="124"/>
      <c r="E78" s="124"/>
      <c r="F78" s="124"/>
      <c r="G78" s="124"/>
      <c r="H78" s="124"/>
      <c r="I78" s="124"/>
      <c r="J78" s="124"/>
      <c r="K78" s="124"/>
      <c r="L78" s="124"/>
      <c r="M78" s="124"/>
      <c r="N78" s="124"/>
      <c r="O78" s="124"/>
      <c r="P78" s="124"/>
      <c r="Q78" s="124"/>
      <c r="R78" s="124"/>
      <c r="S78" s="124"/>
      <c r="T78" s="124"/>
      <c r="U78" s="124"/>
    </row>
    <row r="79" spans="1:21" x14ac:dyDescent="0.15">
      <c r="A79" s="124"/>
      <c r="B79" s="124"/>
      <c r="C79" s="124"/>
      <c r="D79" s="124"/>
      <c r="E79" s="124"/>
      <c r="F79" s="124"/>
      <c r="G79" s="124"/>
      <c r="H79" s="124"/>
      <c r="I79" s="124"/>
      <c r="J79" s="124"/>
      <c r="K79" s="124"/>
      <c r="L79" s="124"/>
      <c r="M79" s="124"/>
      <c r="N79" s="124"/>
      <c r="O79" s="124"/>
      <c r="P79" s="124"/>
      <c r="Q79" s="124"/>
      <c r="R79" s="124"/>
      <c r="S79" s="124"/>
      <c r="T79" s="124"/>
      <c r="U79" s="124"/>
    </row>
    <row r="80" spans="1:21" x14ac:dyDescent="0.15">
      <c r="A80" s="124"/>
      <c r="B80" s="124"/>
      <c r="C80" s="124"/>
      <c r="D80" s="124"/>
      <c r="E80" s="124"/>
      <c r="F80" s="124"/>
      <c r="G80" s="124"/>
      <c r="H80" s="124"/>
      <c r="I80" s="124"/>
      <c r="J80" s="124"/>
      <c r="K80" s="124"/>
      <c r="L80" s="124"/>
      <c r="M80" s="124"/>
      <c r="N80" s="124"/>
      <c r="O80" s="124"/>
      <c r="P80" s="124"/>
      <c r="Q80" s="124"/>
      <c r="R80" s="124"/>
      <c r="S80" s="124"/>
      <c r="T80" s="124"/>
      <c r="U80" s="124"/>
    </row>
    <row r="81" spans="1:21" x14ac:dyDescent="0.15">
      <c r="A81" s="124"/>
      <c r="B81" s="124"/>
      <c r="C81" s="124"/>
      <c r="D81" s="124"/>
      <c r="E81" s="124"/>
      <c r="F81" s="124"/>
      <c r="G81" s="124"/>
      <c r="H81" s="124"/>
      <c r="I81" s="124"/>
      <c r="J81" s="124"/>
      <c r="K81" s="124"/>
      <c r="L81" s="124"/>
      <c r="M81" s="124"/>
      <c r="N81" s="124"/>
      <c r="O81" s="124"/>
      <c r="P81" s="124"/>
      <c r="Q81" s="124"/>
      <c r="R81" s="124"/>
      <c r="S81" s="124"/>
      <c r="T81" s="124"/>
      <c r="U81" s="124"/>
    </row>
    <row r="82" spans="1:21" x14ac:dyDescent="0.15">
      <c r="A82" s="124"/>
      <c r="B82" s="124"/>
      <c r="C82" s="124"/>
      <c r="D82" s="124"/>
      <c r="E82" s="124"/>
      <c r="F82" s="124"/>
      <c r="G82" s="124"/>
      <c r="H82" s="124"/>
      <c r="I82" s="124"/>
      <c r="J82" s="124"/>
      <c r="K82" s="124"/>
      <c r="L82" s="124"/>
      <c r="M82" s="124"/>
      <c r="N82" s="124"/>
      <c r="O82" s="124"/>
      <c r="P82" s="124"/>
      <c r="Q82" s="124"/>
      <c r="R82" s="124"/>
      <c r="S82" s="124"/>
      <c r="T82" s="124"/>
      <c r="U82" s="124"/>
    </row>
    <row r="83" spans="1:21" x14ac:dyDescent="0.15">
      <c r="A83" s="124"/>
      <c r="B83" s="124"/>
      <c r="C83" s="124"/>
      <c r="D83" s="124"/>
      <c r="E83" s="124"/>
      <c r="F83" s="124"/>
      <c r="G83" s="124"/>
      <c r="H83" s="124"/>
      <c r="I83" s="124"/>
      <c r="J83" s="124"/>
      <c r="K83" s="124"/>
      <c r="L83" s="124"/>
      <c r="M83" s="124"/>
      <c r="N83" s="124"/>
      <c r="O83" s="124"/>
      <c r="P83" s="124"/>
      <c r="Q83" s="124"/>
      <c r="R83" s="124"/>
      <c r="S83" s="124"/>
      <c r="T83" s="124"/>
      <c r="U83" s="124"/>
    </row>
    <row r="84" spans="1:21" x14ac:dyDescent="0.15">
      <c r="A84" s="124"/>
      <c r="B84" s="124"/>
      <c r="C84" s="124"/>
      <c r="D84" s="124"/>
      <c r="E84" s="124"/>
      <c r="F84" s="124"/>
      <c r="G84" s="124"/>
      <c r="H84" s="124"/>
      <c r="I84" s="124"/>
      <c r="J84" s="124"/>
      <c r="K84" s="124"/>
      <c r="L84" s="124"/>
      <c r="M84" s="124"/>
      <c r="N84" s="124"/>
      <c r="O84" s="124"/>
      <c r="P84" s="124"/>
      <c r="Q84" s="124"/>
      <c r="R84" s="124"/>
      <c r="S84" s="124"/>
      <c r="T84" s="124"/>
      <c r="U84" s="124"/>
    </row>
    <row r="85" spans="1:21" x14ac:dyDescent="0.15">
      <c r="A85" s="124"/>
      <c r="B85" s="124"/>
      <c r="C85" s="124"/>
      <c r="D85" s="124"/>
      <c r="E85" s="124"/>
      <c r="F85" s="124"/>
      <c r="G85" s="124"/>
      <c r="H85" s="124"/>
      <c r="I85" s="124"/>
      <c r="J85" s="124"/>
      <c r="K85" s="124"/>
      <c r="L85" s="124"/>
      <c r="M85" s="124"/>
      <c r="N85" s="124"/>
      <c r="O85" s="124"/>
      <c r="P85" s="124"/>
      <c r="Q85" s="124"/>
      <c r="R85" s="124"/>
      <c r="S85" s="124"/>
      <c r="T85" s="124"/>
      <c r="U85" s="124"/>
    </row>
    <row r="86" spans="1:21" x14ac:dyDescent="0.15">
      <c r="A86" s="124"/>
      <c r="B86" s="124"/>
      <c r="C86" s="124"/>
      <c r="D86" s="124"/>
      <c r="E86" s="124"/>
      <c r="F86" s="124"/>
      <c r="G86" s="124"/>
      <c r="H86" s="124"/>
      <c r="I86" s="124"/>
      <c r="J86" s="124"/>
      <c r="K86" s="124"/>
      <c r="L86" s="124"/>
      <c r="M86" s="124"/>
      <c r="N86" s="124"/>
      <c r="O86" s="124"/>
      <c r="P86" s="124"/>
      <c r="Q86" s="124"/>
      <c r="R86" s="124"/>
      <c r="S86" s="124"/>
      <c r="T86" s="124"/>
      <c r="U86" s="124"/>
    </row>
    <row r="87" spans="1:21" x14ac:dyDescent="0.15">
      <c r="A87" s="124"/>
      <c r="B87" s="124"/>
      <c r="C87" s="124"/>
      <c r="D87" s="124"/>
      <c r="E87" s="124"/>
      <c r="F87" s="124"/>
      <c r="G87" s="124"/>
      <c r="H87" s="124"/>
      <c r="I87" s="124"/>
      <c r="J87" s="124"/>
      <c r="K87" s="124"/>
      <c r="L87" s="124"/>
      <c r="M87" s="124"/>
      <c r="N87" s="124"/>
      <c r="O87" s="124"/>
      <c r="P87" s="124"/>
      <c r="Q87" s="124"/>
      <c r="R87" s="124"/>
      <c r="S87" s="124"/>
      <c r="T87" s="124"/>
      <c r="U87" s="124"/>
    </row>
    <row r="88" spans="1:21" x14ac:dyDescent="0.15">
      <c r="A88" s="124"/>
      <c r="B88" s="124"/>
      <c r="C88" s="124"/>
      <c r="D88" s="124"/>
      <c r="E88" s="124"/>
      <c r="F88" s="124"/>
      <c r="G88" s="124"/>
      <c r="H88" s="124"/>
      <c r="I88" s="124"/>
      <c r="J88" s="124"/>
      <c r="K88" s="124"/>
      <c r="L88" s="124"/>
      <c r="M88" s="124"/>
      <c r="N88" s="124"/>
      <c r="O88" s="124"/>
      <c r="P88" s="124"/>
      <c r="Q88" s="124"/>
      <c r="R88" s="124"/>
      <c r="S88" s="124"/>
      <c r="T88" s="124"/>
      <c r="U88" s="124"/>
    </row>
    <row r="89" spans="1:21" x14ac:dyDescent="0.15">
      <c r="A89" s="124"/>
      <c r="B89" s="124"/>
      <c r="C89" s="124"/>
      <c r="D89" s="124"/>
      <c r="E89" s="124"/>
      <c r="F89" s="124"/>
      <c r="G89" s="124"/>
      <c r="H89" s="124"/>
      <c r="I89" s="124"/>
      <c r="J89" s="124"/>
      <c r="K89" s="124"/>
      <c r="L89" s="124"/>
      <c r="M89" s="124"/>
      <c r="N89" s="124"/>
      <c r="O89" s="124"/>
      <c r="P89" s="124"/>
      <c r="Q89" s="124"/>
      <c r="R89" s="124"/>
      <c r="S89" s="124"/>
      <c r="T89" s="124"/>
      <c r="U89" s="124"/>
    </row>
    <row r="90" spans="1:21" x14ac:dyDescent="0.15">
      <c r="A90" s="124"/>
      <c r="B90" s="124"/>
      <c r="C90" s="124"/>
      <c r="D90" s="124"/>
      <c r="E90" s="124"/>
      <c r="F90" s="124"/>
      <c r="G90" s="124"/>
      <c r="H90" s="124"/>
      <c r="I90" s="124"/>
      <c r="J90" s="124"/>
      <c r="K90" s="124"/>
      <c r="L90" s="124"/>
      <c r="M90" s="124"/>
      <c r="N90" s="124"/>
      <c r="O90" s="124"/>
      <c r="P90" s="124"/>
      <c r="Q90" s="124"/>
      <c r="R90" s="124"/>
      <c r="S90" s="124"/>
      <c r="T90" s="124"/>
      <c r="U90" s="124"/>
    </row>
    <row r="91" spans="1:21" x14ac:dyDescent="0.15">
      <c r="A91" s="124"/>
      <c r="B91" s="124"/>
      <c r="C91" s="124"/>
      <c r="D91" s="124"/>
      <c r="E91" s="124"/>
      <c r="F91" s="124"/>
      <c r="G91" s="124"/>
      <c r="H91" s="124"/>
      <c r="I91" s="124"/>
      <c r="J91" s="124"/>
      <c r="K91" s="124"/>
      <c r="L91" s="124"/>
      <c r="M91" s="124"/>
      <c r="N91" s="124"/>
      <c r="O91" s="124"/>
      <c r="P91" s="124"/>
      <c r="Q91" s="124"/>
      <c r="R91" s="124"/>
      <c r="S91" s="124"/>
      <c r="T91" s="124"/>
      <c r="U91" s="124"/>
    </row>
    <row r="92" spans="1:21" x14ac:dyDescent="0.15">
      <c r="A92" s="124"/>
      <c r="B92" s="124"/>
      <c r="C92" s="124"/>
      <c r="D92" s="124"/>
      <c r="E92" s="124"/>
      <c r="F92" s="124"/>
      <c r="G92" s="124"/>
      <c r="H92" s="124"/>
      <c r="I92" s="124"/>
      <c r="J92" s="124"/>
      <c r="K92" s="124"/>
      <c r="L92" s="124"/>
      <c r="M92" s="124"/>
      <c r="N92" s="124"/>
      <c r="O92" s="124"/>
      <c r="P92" s="124"/>
      <c r="Q92" s="124"/>
      <c r="R92" s="124"/>
      <c r="S92" s="124"/>
      <c r="T92" s="124"/>
      <c r="U92" s="124"/>
    </row>
    <row r="93" spans="1:21" x14ac:dyDescent="0.15">
      <c r="A93" s="124"/>
      <c r="B93" s="124"/>
      <c r="C93" s="124"/>
      <c r="D93" s="124"/>
      <c r="E93" s="124"/>
      <c r="F93" s="124"/>
      <c r="G93" s="124"/>
      <c r="H93" s="124"/>
      <c r="I93" s="124"/>
      <c r="J93" s="124"/>
      <c r="K93" s="124"/>
      <c r="L93" s="124"/>
      <c r="M93" s="124"/>
      <c r="N93" s="124"/>
      <c r="O93" s="124"/>
      <c r="P93" s="124"/>
      <c r="Q93" s="124"/>
      <c r="R93" s="124"/>
      <c r="S93" s="124"/>
      <c r="T93" s="124"/>
      <c r="U93" s="124"/>
    </row>
    <row r="94" spans="1:21" x14ac:dyDescent="0.15">
      <c r="A94" s="124"/>
      <c r="B94" s="124"/>
      <c r="C94" s="124"/>
      <c r="D94" s="124"/>
      <c r="E94" s="124"/>
      <c r="F94" s="124"/>
      <c r="G94" s="124"/>
      <c r="H94" s="124"/>
      <c r="I94" s="124"/>
      <c r="J94" s="124"/>
      <c r="K94" s="124"/>
      <c r="L94" s="124"/>
      <c r="M94" s="124"/>
      <c r="N94" s="124"/>
      <c r="O94" s="124"/>
      <c r="P94" s="124"/>
      <c r="Q94" s="124"/>
      <c r="R94" s="124"/>
      <c r="S94" s="124"/>
      <c r="T94" s="124"/>
      <c r="U94" s="124"/>
    </row>
    <row r="95" spans="1:21" x14ac:dyDescent="0.15">
      <c r="A95" s="124"/>
      <c r="B95" s="124"/>
      <c r="C95" s="124"/>
      <c r="D95" s="124"/>
      <c r="E95" s="124"/>
      <c r="F95" s="124"/>
      <c r="G95" s="124"/>
      <c r="H95" s="124"/>
      <c r="I95" s="124"/>
      <c r="J95" s="124"/>
      <c r="K95" s="124"/>
      <c r="L95" s="124"/>
      <c r="M95" s="124"/>
      <c r="N95" s="124"/>
      <c r="O95" s="124"/>
      <c r="P95" s="124"/>
      <c r="Q95" s="124"/>
      <c r="R95" s="124"/>
      <c r="S95" s="124"/>
      <c r="T95" s="124"/>
      <c r="U95" s="124"/>
    </row>
    <row r="96" spans="1:21" x14ac:dyDescent="0.15">
      <c r="A96" s="124"/>
      <c r="B96" s="124"/>
      <c r="C96" s="124"/>
      <c r="D96" s="124"/>
      <c r="E96" s="124"/>
      <c r="F96" s="124"/>
      <c r="G96" s="124"/>
      <c r="H96" s="124"/>
      <c r="I96" s="124"/>
      <c r="J96" s="124"/>
      <c r="K96" s="124"/>
      <c r="L96" s="124"/>
      <c r="M96" s="124"/>
      <c r="N96" s="124"/>
      <c r="O96" s="124"/>
      <c r="P96" s="124"/>
      <c r="Q96" s="124"/>
      <c r="R96" s="124"/>
      <c r="S96" s="124"/>
      <c r="T96" s="124"/>
      <c r="U96" s="124"/>
    </row>
    <row r="97" spans="1:21" x14ac:dyDescent="0.15">
      <c r="A97" s="124"/>
      <c r="B97" s="124"/>
      <c r="C97" s="124"/>
      <c r="D97" s="124"/>
      <c r="E97" s="124"/>
      <c r="F97" s="124"/>
      <c r="G97" s="124"/>
      <c r="H97" s="124"/>
      <c r="I97" s="124"/>
      <c r="J97" s="124"/>
      <c r="K97" s="124"/>
      <c r="L97" s="124"/>
      <c r="M97" s="124"/>
      <c r="N97" s="124"/>
      <c r="O97" s="124"/>
      <c r="P97" s="124"/>
      <c r="Q97" s="124"/>
      <c r="R97" s="124"/>
      <c r="S97" s="124"/>
      <c r="T97" s="124"/>
      <c r="U97" s="124"/>
    </row>
    <row r="98" spans="1:21" x14ac:dyDescent="0.15">
      <c r="A98" s="124"/>
      <c r="B98" s="124"/>
      <c r="C98" s="124"/>
      <c r="D98" s="124"/>
      <c r="E98" s="124"/>
      <c r="F98" s="124"/>
      <c r="G98" s="124"/>
      <c r="H98" s="124"/>
      <c r="I98" s="124"/>
      <c r="J98" s="124"/>
      <c r="K98" s="124"/>
      <c r="L98" s="124"/>
      <c r="M98" s="124"/>
      <c r="N98" s="124"/>
      <c r="O98" s="124"/>
      <c r="P98" s="124"/>
      <c r="Q98" s="124"/>
      <c r="R98" s="124"/>
      <c r="S98" s="124"/>
      <c r="T98" s="124"/>
      <c r="U98" s="124"/>
    </row>
    <row r="99" spans="1:21" x14ac:dyDescent="0.15">
      <c r="A99" s="124"/>
      <c r="B99" s="124"/>
      <c r="C99" s="124"/>
      <c r="D99" s="124"/>
      <c r="E99" s="124"/>
      <c r="F99" s="124"/>
      <c r="G99" s="124"/>
      <c r="H99" s="124"/>
      <c r="I99" s="124"/>
      <c r="J99" s="124"/>
      <c r="K99" s="124"/>
      <c r="L99" s="124"/>
      <c r="M99" s="124"/>
      <c r="N99" s="124"/>
      <c r="O99" s="124"/>
      <c r="P99" s="124"/>
      <c r="Q99" s="124"/>
      <c r="R99" s="124"/>
      <c r="S99" s="124"/>
      <c r="T99" s="124"/>
      <c r="U99" s="124"/>
    </row>
    <row r="100" spans="1:21" x14ac:dyDescent="0.15">
      <c r="A100" s="124"/>
      <c r="B100" s="124"/>
      <c r="C100" s="124"/>
      <c r="D100" s="124"/>
      <c r="E100" s="124"/>
      <c r="F100" s="124"/>
      <c r="G100" s="124"/>
      <c r="H100" s="124"/>
      <c r="I100" s="124"/>
      <c r="J100" s="124"/>
      <c r="K100" s="124"/>
      <c r="L100" s="124"/>
      <c r="M100" s="124"/>
      <c r="N100" s="124"/>
      <c r="O100" s="124"/>
      <c r="P100" s="124"/>
      <c r="Q100" s="124"/>
      <c r="R100" s="124"/>
      <c r="S100" s="124"/>
      <c r="T100" s="124"/>
      <c r="U100" s="124"/>
    </row>
    <row r="101" spans="1:21" x14ac:dyDescent="0.15">
      <c r="A101" s="124"/>
      <c r="B101" s="124"/>
      <c r="C101" s="124"/>
      <c r="D101" s="124"/>
      <c r="E101" s="124"/>
      <c r="F101" s="124"/>
      <c r="G101" s="124"/>
      <c r="H101" s="124"/>
      <c r="I101" s="124"/>
      <c r="J101" s="124"/>
      <c r="K101" s="124"/>
      <c r="L101" s="124"/>
      <c r="M101" s="124"/>
      <c r="N101" s="124"/>
      <c r="O101" s="124"/>
      <c r="P101" s="124"/>
      <c r="Q101" s="124"/>
      <c r="R101" s="124"/>
      <c r="S101" s="124"/>
      <c r="T101" s="124"/>
      <c r="U101" s="124"/>
    </row>
    <row r="102" spans="1:21" x14ac:dyDescent="0.15">
      <c r="A102" s="124"/>
      <c r="B102" s="124"/>
      <c r="C102" s="124"/>
      <c r="D102" s="124"/>
      <c r="E102" s="124"/>
      <c r="F102" s="124"/>
      <c r="G102" s="124"/>
      <c r="H102" s="124"/>
      <c r="I102" s="124"/>
      <c r="J102" s="124"/>
      <c r="K102" s="124"/>
      <c r="L102" s="124"/>
      <c r="M102" s="124"/>
      <c r="N102" s="124"/>
      <c r="O102" s="124"/>
      <c r="P102" s="124"/>
      <c r="Q102" s="124"/>
      <c r="R102" s="124"/>
      <c r="S102" s="124"/>
      <c r="T102" s="124"/>
      <c r="U102" s="124"/>
    </row>
    <row r="103" spans="1:21" x14ac:dyDescent="0.15">
      <c r="A103" s="124"/>
      <c r="B103" s="124"/>
      <c r="C103" s="124"/>
      <c r="D103" s="124"/>
      <c r="E103" s="124"/>
      <c r="F103" s="124"/>
      <c r="G103" s="124"/>
      <c r="H103" s="124"/>
      <c r="I103" s="124"/>
      <c r="J103" s="124"/>
      <c r="K103" s="124"/>
      <c r="L103" s="124"/>
      <c r="M103" s="124"/>
      <c r="N103" s="124"/>
      <c r="O103" s="124"/>
      <c r="P103" s="124"/>
      <c r="Q103" s="124"/>
      <c r="R103" s="124"/>
      <c r="S103" s="124"/>
      <c r="T103" s="124"/>
      <c r="U103" s="124"/>
    </row>
    <row r="104" spans="1:21" x14ac:dyDescent="0.15">
      <c r="A104" s="124"/>
      <c r="B104" s="124"/>
      <c r="C104" s="124"/>
      <c r="D104" s="124"/>
      <c r="E104" s="124"/>
      <c r="F104" s="124"/>
      <c r="G104" s="124"/>
      <c r="H104" s="124"/>
      <c r="I104" s="124"/>
      <c r="J104" s="124"/>
      <c r="K104" s="124"/>
      <c r="L104" s="124"/>
      <c r="M104" s="124"/>
      <c r="N104" s="124"/>
      <c r="O104" s="124"/>
      <c r="P104" s="124"/>
      <c r="Q104" s="124"/>
      <c r="R104" s="124"/>
      <c r="S104" s="124"/>
      <c r="T104" s="124"/>
      <c r="U104" s="124"/>
    </row>
    <row r="105" spans="1:21" x14ac:dyDescent="0.15">
      <c r="A105" s="124"/>
      <c r="B105" s="124"/>
      <c r="C105" s="124"/>
      <c r="D105" s="124"/>
      <c r="E105" s="124"/>
      <c r="F105" s="124"/>
      <c r="G105" s="124"/>
      <c r="H105" s="124"/>
      <c r="I105" s="124"/>
      <c r="J105" s="124"/>
      <c r="K105" s="124"/>
      <c r="L105" s="124"/>
      <c r="M105" s="124"/>
      <c r="N105" s="124"/>
      <c r="O105" s="124"/>
      <c r="P105" s="124"/>
      <c r="Q105" s="124"/>
      <c r="R105" s="124"/>
      <c r="S105" s="124"/>
      <c r="T105" s="124"/>
      <c r="U105" s="124"/>
    </row>
    <row r="106" spans="1:21" x14ac:dyDescent="0.15">
      <c r="A106" s="124"/>
      <c r="B106" s="124"/>
      <c r="C106" s="124"/>
      <c r="D106" s="124"/>
      <c r="E106" s="124"/>
      <c r="F106" s="124"/>
      <c r="G106" s="124"/>
      <c r="H106" s="124"/>
      <c r="I106" s="124"/>
      <c r="J106" s="124"/>
      <c r="K106" s="124"/>
      <c r="L106" s="124"/>
      <c r="M106" s="124"/>
      <c r="N106" s="124"/>
      <c r="O106" s="124"/>
      <c r="P106" s="124"/>
      <c r="Q106" s="124"/>
      <c r="R106" s="124"/>
      <c r="S106" s="124"/>
      <c r="T106" s="124"/>
      <c r="U106" s="124"/>
    </row>
    <row r="107" spans="1:21" x14ac:dyDescent="0.15">
      <c r="A107" s="124"/>
      <c r="B107" s="124"/>
      <c r="C107" s="124"/>
      <c r="D107" s="124"/>
      <c r="E107" s="124"/>
      <c r="F107" s="124"/>
      <c r="G107" s="124"/>
      <c r="H107" s="124"/>
      <c r="I107" s="124"/>
      <c r="J107" s="124"/>
      <c r="K107" s="124"/>
      <c r="L107" s="124"/>
      <c r="M107" s="124"/>
      <c r="N107" s="124"/>
      <c r="O107" s="124"/>
      <c r="P107" s="124"/>
      <c r="Q107" s="124"/>
      <c r="R107" s="124"/>
      <c r="S107" s="124"/>
      <c r="T107" s="124"/>
      <c r="U107" s="124"/>
    </row>
    <row r="108" spans="1:21" x14ac:dyDescent="0.15">
      <c r="A108" s="124"/>
      <c r="B108" s="124"/>
      <c r="C108" s="124"/>
      <c r="D108" s="124"/>
      <c r="E108" s="124"/>
      <c r="F108" s="124"/>
      <c r="G108" s="124"/>
      <c r="H108" s="124"/>
      <c r="I108" s="124"/>
      <c r="J108" s="124"/>
      <c r="K108" s="124"/>
      <c r="L108" s="124"/>
      <c r="M108" s="124"/>
      <c r="N108" s="124"/>
      <c r="O108" s="124"/>
      <c r="P108" s="124"/>
      <c r="Q108" s="124"/>
      <c r="R108" s="124"/>
      <c r="S108" s="124"/>
      <c r="T108" s="124"/>
      <c r="U108" s="124"/>
    </row>
    <row r="109" spans="1:21" x14ac:dyDescent="0.15">
      <c r="A109" s="124"/>
      <c r="B109" s="124"/>
      <c r="C109" s="124"/>
      <c r="D109" s="124"/>
      <c r="E109" s="124"/>
      <c r="F109" s="124"/>
      <c r="G109" s="124"/>
      <c r="H109" s="124"/>
      <c r="I109" s="124"/>
      <c r="J109" s="124"/>
      <c r="K109" s="124"/>
      <c r="L109" s="124"/>
      <c r="M109" s="124"/>
      <c r="N109" s="124"/>
      <c r="O109" s="124"/>
      <c r="P109" s="124"/>
      <c r="Q109" s="124"/>
      <c r="R109" s="124"/>
      <c r="S109" s="124"/>
      <c r="T109" s="124"/>
      <c r="U109" s="124"/>
    </row>
    <row r="110" spans="1:21" x14ac:dyDescent="0.15">
      <c r="A110" s="124"/>
      <c r="B110" s="124"/>
      <c r="C110" s="124"/>
      <c r="D110" s="124"/>
      <c r="E110" s="124"/>
      <c r="F110" s="124"/>
      <c r="G110" s="124"/>
      <c r="H110" s="124"/>
      <c r="I110" s="124"/>
      <c r="J110" s="124"/>
      <c r="K110" s="124"/>
      <c r="L110" s="124"/>
      <c r="M110" s="124"/>
      <c r="N110" s="124"/>
      <c r="O110" s="124"/>
      <c r="P110" s="124"/>
      <c r="Q110" s="124"/>
      <c r="R110" s="124"/>
      <c r="S110" s="124"/>
      <c r="T110" s="124"/>
      <c r="U110" s="124"/>
    </row>
    <row r="111" spans="1:21" x14ac:dyDescent="0.15">
      <c r="A111" s="124"/>
      <c r="B111" s="124"/>
      <c r="C111" s="124"/>
      <c r="D111" s="124"/>
      <c r="E111" s="124"/>
      <c r="F111" s="124"/>
      <c r="G111" s="124"/>
      <c r="H111" s="124"/>
      <c r="I111" s="124"/>
      <c r="J111" s="124"/>
      <c r="K111" s="124"/>
      <c r="L111" s="124"/>
      <c r="M111" s="124"/>
      <c r="N111" s="124"/>
      <c r="O111" s="124"/>
      <c r="P111" s="124"/>
      <c r="Q111" s="124"/>
      <c r="R111" s="124"/>
      <c r="S111" s="124"/>
      <c r="T111" s="124"/>
      <c r="U111" s="124"/>
    </row>
    <row r="112" spans="1:21" x14ac:dyDescent="0.15">
      <c r="A112" s="124"/>
      <c r="B112" s="124"/>
      <c r="C112" s="124"/>
      <c r="D112" s="124"/>
      <c r="E112" s="124"/>
      <c r="F112" s="124"/>
      <c r="G112" s="124"/>
      <c r="H112" s="124"/>
      <c r="I112" s="124"/>
      <c r="J112" s="124"/>
      <c r="K112" s="124"/>
      <c r="L112" s="124"/>
      <c r="M112" s="124"/>
      <c r="N112" s="124"/>
      <c r="O112" s="124"/>
      <c r="P112" s="124"/>
      <c r="Q112" s="124"/>
      <c r="R112" s="124"/>
      <c r="S112" s="124"/>
      <c r="T112" s="124"/>
      <c r="U112" s="124"/>
    </row>
    <row r="113" spans="1:21" x14ac:dyDescent="0.15">
      <c r="A113" s="124"/>
      <c r="B113" s="124"/>
      <c r="C113" s="124"/>
      <c r="D113" s="124"/>
      <c r="E113" s="124"/>
      <c r="F113" s="124"/>
      <c r="G113" s="124"/>
      <c r="H113" s="124"/>
      <c r="I113" s="124"/>
      <c r="J113" s="124"/>
      <c r="K113" s="124"/>
      <c r="L113" s="124"/>
      <c r="M113" s="124"/>
      <c r="N113" s="124"/>
      <c r="O113" s="124"/>
      <c r="P113" s="124"/>
      <c r="Q113" s="124"/>
      <c r="R113" s="124"/>
      <c r="S113" s="124"/>
      <c r="T113" s="124"/>
      <c r="U113" s="124"/>
    </row>
    <row r="114" spans="1:21" x14ac:dyDescent="0.15">
      <c r="A114" s="124"/>
      <c r="B114" s="124"/>
      <c r="C114" s="124"/>
      <c r="D114" s="124"/>
      <c r="E114" s="124"/>
      <c r="F114" s="124"/>
      <c r="G114" s="124"/>
      <c r="H114" s="124"/>
      <c r="I114" s="124"/>
      <c r="J114" s="124"/>
      <c r="K114" s="124"/>
      <c r="L114" s="124"/>
      <c r="M114" s="124"/>
      <c r="N114" s="124"/>
      <c r="O114" s="124"/>
      <c r="P114" s="124"/>
      <c r="Q114" s="124"/>
      <c r="R114" s="124"/>
      <c r="S114" s="124"/>
      <c r="T114" s="124"/>
      <c r="U114" s="124"/>
    </row>
    <row r="115" spans="1:21" x14ac:dyDescent="0.15">
      <c r="A115" s="124"/>
      <c r="B115" s="124"/>
      <c r="C115" s="124"/>
      <c r="D115" s="124"/>
      <c r="E115" s="124"/>
      <c r="F115" s="124"/>
      <c r="G115" s="124"/>
      <c r="H115" s="124"/>
      <c r="I115" s="124"/>
      <c r="J115" s="124"/>
      <c r="K115" s="124"/>
      <c r="L115" s="124"/>
      <c r="M115" s="124"/>
      <c r="N115" s="124"/>
      <c r="O115" s="124"/>
      <c r="P115" s="124"/>
      <c r="Q115" s="124"/>
      <c r="R115" s="124"/>
      <c r="S115" s="124"/>
      <c r="T115" s="124"/>
      <c r="U115" s="124"/>
    </row>
    <row r="116" spans="1:21" x14ac:dyDescent="0.15">
      <c r="A116" s="124"/>
      <c r="B116" s="124"/>
      <c r="C116" s="124"/>
      <c r="D116" s="124"/>
      <c r="E116" s="124"/>
      <c r="F116" s="124"/>
      <c r="G116" s="124"/>
      <c r="H116" s="124"/>
      <c r="I116" s="124"/>
      <c r="J116" s="124"/>
      <c r="K116" s="124"/>
      <c r="L116" s="124"/>
      <c r="M116" s="124"/>
      <c r="N116" s="124"/>
      <c r="O116" s="124"/>
      <c r="P116" s="124"/>
      <c r="Q116" s="124"/>
      <c r="R116" s="124"/>
      <c r="S116" s="124"/>
      <c r="T116" s="124"/>
      <c r="U116" s="124"/>
    </row>
    <row r="117" spans="1:21" x14ac:dyDescent="0.15">
      <c r="A117" s="124"/>
      <c r="B117" s="124"/>
      <c r="C117" s="124"/>
      <c r="D117" s="124"/>
      <c r="E117" s="124"/>
      <c r="F117" s="124"/>
      <c r="G117" s="124"/>
      <c r="H117" s="124"/>
      <c r="I117" s="124"/>
      <c r="J117" s="124"/>
      <c r="K117" s="124"/>
      <c r="L117" s="124"/>
      <c r="M117" s="124"/>
      <c r="N117" s="124"/>
      <c r="O117" s="124"/>
      <c r="P117" s="124"/>
      <c r="Q117" s="124"/>
      <c r="R117" s="124"/>
      <c r="S117" s="124"/>
      <c r="T117" s="124"/>
      <c r="U117" s="124"/>
    </row>
    <row r="118" spans="1:21" x14ac:dyDescent="0.15">
      <c r="A118" s="124"/>
      <c r="B118" s="124"/>
      <c r="C118" s="124"/>
      <c r="D118" s="124"/>
      <c r="E118" s="124"/>
      <c r="F118" s="124"/>
      <c r="G118" s="124"/>
      <c r="H118" s="124"/>
      <c r="I118" s="124"/>
      <c r="J118" s="124"/>
      <c r="K118" s="124"/>
      <c r="L118" s="124"/>
      <c r="M118" s="124"/>
      <c r="N118" s="124"/>
      <c r="O118" s="124"/>
      <c r="P118" s="124"/>
      <c r="Q118" s="124"/>
      <c r="R118" s="124"/>
      <c r="S118" s="124"/>
      <c r="T118" s="124"/>
      <c r="U118" s="124"/>
    </row>
    <row r="119" spans="1:21" x14ac:dyDescent="0.15">
      <c r="A119" s="124"/>
      <c r="B119" s="124"/>
      <c r="C119" s="124"/>
      <c r="D119" s="124"/>
      <c r="E119" s="124"/>
      <c r="F119" s="124"/>
      <c r="G119" s="124"/>
      <c r="H119" s="124"/>
      <c r="I119" s="124"/>
      <c r="J119" s="124"/>
      <c r="K119" s="124"/>
      <c r="L119" s="124"/>
      <c r="M119" s="124"/>
      <c r="N119" s="124"/>
      <c r="O119" s="124"/>
      <c r="P119" s="124"/>
      <c r="Q119" s="124"/>
      <c r="R119" s="124"/>
      <c r="S119" s="124"/>
      <c r="T119" s="124"/>
      <c r="U119" s="124"/>
    </row>
    <row r="120" spans="1:21" x14ac:dyDescent="0.15">
      <c r="A120" s="124"/>
      <c r="B120" s="124"/>
      <c r="C120" s="124"/>
      <c r="D120" s="124"/>
      <c r="E120" s="124"/>
      <c r="F120" s="124"/>
      <c r="G120" s="124"/>
      <c r="H120" s="124"/>
      <c r="I120" s="124"/>
      <c r="J120" s="124"/>
      <c r="K120" s="124"/>
      <c r="L120" s="124"/>
      <c r="M120" s="124"/>
      <c r="N120" s="124"/>
      <c r="O120" s="124"/>
      <c r="P120" s="124"/>
      <c r="Q120" s="124"/>
      <c r="R120" s="124"/>
      <c r="S120" s="124"/>
      <c r="T120" s="124"/>
      <c r="U120" s="124"/>
    </row>
    <row r="121" spans="1:21" x14ac:dyDescent="0.15">
      <c r="A121" s="124"/>
      <c r="B121" s="124"/>
      <c r="C121" s="124"/>
      <c r="D121" s="124"/>
      <c r="E121" s="124"/>
      <c r="F121" s="124"/>
      <c r="G121" s="124"/>
      <c r="H121" s="124"/>
      <c r="I121" s="124"/>
      <c r="J121" s="124"/>
      <c r="K121" s="124"/>
      <c r="L121" s="124"/>
      <c r="M121" s="124"/>
      <c r="N121" s="124"/>
      <c r="O121" s="124"/>
      <c r="P121" s="124"/>
      <c r="Q121" s="124"/>
      <c r="R121" s="124"/>
      <c r="S121" s="124"/>
      <c r="T121" s="124"/>
      <c r="U121" s="124"/>
    </row>
    <row r="122" spans="1:21" x14ac:dyDescent="0.15">
      <c r="A122" s="124"/>
      <c r="B122" s="124"/>
      <c r="C122" s="124"/>
      <c r="D122" s="124"/>
      <c r="E122" s="124"/>
      <c r="F122" s="124"/>
      <c r="G122" s="124"/>
      <c r="H122" s="124"/>
      <c r="I122" s="124"/>
      <c r="J122" s="124"/>
      <c r="K122" s="124"/>
      <c r="L122" s="124"/>
      <c r="M122" s="124"/>
      <c r="N122" s="124"/>
      <c r="O122" s="124"/>
      <c r="P122" s="124"/>
      <c r="Q122" s="124"/>
      <c r="R122" s="124"/>
      <c r="S122" s="124"/>
      <c r="T122" s="124"/>
      <c r="U122" s="124"/>
    </row>
    <row r="123" spans="1:21" x14ac:dyDescent="0.15">
      <c r="A123" s="124"/>
      <c r="B123" s="124"/>
      <c r="C123" s="124"/>
      <c r="D123" s="124"/>
      <c r="E123" s="124"/>
      <c r="F123" s="124"/>
      <c r="G123" s="124"/>
      <c r="H123" s="124"/>
      <c r="I123" s="124"/>
      <c r="J123" s="124"/>
      <c r="K123" s="124"/>
      <c r="L123" s="124"/>
      <c r="M123" s="124"/>
      <c r="N123" s="124"/>
      <c r="O123" s="124"/>
      <c r="P123" s="124"/>
      <c r="Q123" s="124"/>
      <c r="R123" s="124"/>
      <c r="S123" s="124"/>
      <c r="T123" s="124"/>
      <c r="U123" s="124"/>
    </row>
    <row r="124" spans="1:21" x14ac:dyDescent="0.15">
      <c r="A124" s="124"/>
      <c r="B124" s="124"/>
      <c r="C124" s="124"/>
      <c r="D124" s="124"/>
      <c r="E124" s="124"/>
      <c r="F124" s="124"/>
      <c r="G124" s="124"/>
      <c r="H124" s="124"/>
      <c r="I124" s="124"/>
      <c r="J124" s="124"/>
      <c r="K124" s="124"/>
      <c r="L124" s="124"/>
      <c r="M124" s="124"/>
      <c r="N124" s="124"/>
      <c r="O124" s="124"/>
      <c r="P124" s="124"/>
      <c r="Q124" s="124"/>
      <c r="R124" s="124"/>
      <c r="S124" s="124"/>
      <c r="T124" s="124"/>
      <c r="U124" s="124"/>
    </row>
    <row r="125" spans="1:21" x14ac:dyDescent="0.15">
      <c r="A125" s="124"/>
      <c r="B125" s="124"/>
      <c r="C125" s="124"/>
      <c r="D125" s="124"/>
      <c r="E125" s="124"/>
      <c r="F125" s="124"/>
      <c r="G125" s="124"/>
      <c r="H125" s="124"/>
      <c r="I125" s="124"/>
      <c r="J125" s="124"/>
      <c r="K125" s="124"/>
      <c r="L125" s="124"/>
      <c r="M125" s="124"/>
      <c r="N125" s="124"/>
      <c r="O125" s="124"/>
      <c r="P125" s="124"/>
      <c r="Q125" s="124"/>
      <c r="R125" s="124"/>
      <c r="S125" s="124"/>
      <c r="T125" s="124"/>
      <c r="U125" s="124"/>
    </row>
    <row r="126" spans="1:21" x14ac:dyDescent="0.15">
      <c r="A126" s="124"/>
      <c r="B126" s="124"/>
      <c r="C126" s="124"/>
      <c r="D126" s="124"/>
      <c r="E126" s="124"/>
      <c r="F126" s="124"/>
      <c r="G126" s="124"/>
      <c r="H126" s="124"/>
      <c r="I126" s="124"/>
      <c r="J126" s="124"/>
      <c r="K126" s="124"/>
      <c r="L126" s="124"/>
      <c r="M126" s="124"/>
      <c r="N126" s="124"/>
      <c r="O126" s="124"/>
      <c r="P126" s="124"/>
      <c r="Q126" s="124"/>
      <c r="R126" s="124"/>
      <c r="S126" s="124"/>
      <c r="T126" s="124"/>
      <c r="U126" s="124"/>
    </row>
    <row r="127" spans="1:21" x14ac:dyDescent="0.15">
      <c r="A127" s="124"/>
      <c r="B127" s="124"/>
      <c r="C127" s="124"/>
      <c r="D127" s="124"/>
      <c r="E127" s="124"/>
      <c r="F127" s="124"/>
      <c r="G127" s="124"/>
      <c r="H127" s="124"/>
      <c r="I127" s="124"/>
      <c r="J127" s="124"/>
      <c r="K127" s="124"/>
      <c r="L127" s="124"/>
      <c r="M127" s="124"/>
      <c r="N127" s="124"/>
      <c r="O127" s="124"/>
      <c r="P127" s="124"/>
      <c r="Q127" s="124"/>
      <c r="R127" s="124"/>
      <c r="S127" s="124"/>
      <c r="T127" s="124"/>
      <c r="U127" s="124"/>
    </row>
    <row r="128" spans="1:21" x14ac:dyDescent="0.15">
      <c r="A128" s="124"/>
      <c r="B128" s="124"/>
      <c r="C128" s="124"/>
      <c r="D128" s="124"/>
      <c r="E128" s="124"/>
      <c r="F128" s="124"/>
      <c r="G128" s="124"/>
      <c r="H128" s="124"/>
      <c r="I128" s="124"/>
      <c r="J128" s="124"/>
      <c r="K128" s="124"/>
      <c r="L128" s="124"/>
      <c r="M128" s="124"/>
      <c r="N128" s="124"/>
      <c r="O128" s="124"/>
      <c r="P128" s="124"/>
      <c r="Q128" s="124"/>
      <c r="R128" s="124"/>
      <c r="S128" s="124"/>
      <c r="T128" s="124"/>
      <c r="U128" s="124"/>
    </row>
    <row r="129" spans="1:21" x14ac:dyDescent="0.15">
      <c r="A129" s="124"/>
      <c r="B129" s="124"/>
      <c r="C129" s="124"/>
      <c r="D129" s="124"/>
      <c r="E129" s="124"/>
      <c r="F129" s="124"/>
      <c r="G129" s="124"/>
      <c r="H129" s="124"/>
      <c r="I129" s="124"/>
      <c r="J129" s="124"/>
      <c r="K129" s="124"/>
      <c r="L129" s="124"/>
      <c r="M129" s="124"/>
      <c r="N129" s="124"/>
      <c r="O129" s="124"/>
      <c r="P129" s="124"/>
      <c r="Q129" s="124"/>
      <c r="R129" s="124"/>
      <c r="S129" s="124"/>
      <c r="T129" s="124"/>
      <c r="U129" s="124"/>
    </row>
    <row r="130" spans="1:21" x14ac:dyDescent="0.15">
      <c r="A130" s="124"/>
      <c r="B130" s="124"/>
      <c r="C130" s="124"/>
      <c r="D130" s="124"/>
      <c r="E130" s="124"/>
      <c r="F130" s="124"/>
      <c r="G130" s="124"/>
      <c r="H130" s="124"/>
      <c r="I130" s="124"/>
      <c r="J130" s="124"/>
      <c r="K130" s="124"/>
      <c r="L130" s="124"/>
      <c r="M130" s="124"/>
      <c r="N130" s="124"/>
      <c r="O130" s="124"/>
      <c r="P130" s="124"/>
      <c r="Q130" s="124"/>
      <c r="R130" s="124"/>
      <c r="S130" s="124"/>
      <c r="T130" s="124"/>
      <c r="U130" s="124"/>
    </row>
    <row r="131" spans="1:21" x14ac:dyDescent="0.15">
      <c r="A131" s="124"/>
      <c r="B131" s="124"/>
      <c r="C131" s="124"/>
      <c r="D131" s="124"/>
      <c r="E131" s="124"/>
      <c r="F131" s="124"/>
      <c r="G131" s="124"/>
      <c r="H131" s="124"/>
      <c r="I131" s="124"/>
      <c r="J131" s="124"/>
      <c r="K131" s="124"/>
      <c r="L131" s="124"/>
      <c r="M131" s="124"/>
      <c r="N131" s="124"/>
      <c r="O131" s="124"/>
      <c r="P131" s="124"/>
      <c r="Q131" s="124"/>
      <c r="R131" s="124"/>
      <c r="S131" s="124"/>
      <c r="T131" s="124"/>
      <c r="U131" s="124"/>
    </row>
    <row r="132" spans="1:21" x14ac:dyDescent="0.15">
      <c r="A132" s="124"/>
      <c r="B132" s="124"/>
      <c r="C132" s="124"/>
      <c r="D132" s="124"/>
      <c r="E132" s="124"/>
      <c r="F132" s="124"/>
      <c r="G132" s="124"/>
      <c r="H132" s="124"/>
      <c r="I132" s="124"/>
      <c r="J132" s="124"/>
      <c r="K132" s="124"/>
      <c r="L132" s="124"/>
      <c r="M132" s="124"/>
      <c r="N132" s="124"/>
      <c r="O132" s="124"/>
      <c r="P132" s="124"/>
      <c r="Q132" s="124"/>
      <c r="R132" s="124"/>
      <c r="S132" s="124"/>
      <c r="T132" s="124"/>
      <c r="U132" s="124"/>
    </row>
    <row r="133" spans="1:21" x14ac:dyDescent="0.15">
      <c r="A133" s="124"/>
      <c r="B133" s="124"/>
      <c r="C133" s="124"/>
      <c r="D133" s="124"/>
      <c r="E133" s="124"/>
      <c r="F133" s="124"/>
      <c r="G133" s="124"/>
      <c r="H133" s="124"/>
      <c r="I133" s="124"/>
      <c r="J133" s="124"/>
      <c r="K133" s="124"/>
      <c r="L133" s="124"/>
      <c r="M133" s="124"/>
      <c r="N133" s="124"/>
      <c r="O133" s="124"/>
      <c r="P133" s="124"/>
      <c r="Q133" s="124"/>
      <c r="R133" s="124"/>
      <c r="S133" s="124"/>
      <c r="T133" s="124"/>
      <c r="U133" s="124"/>
    </row>
    <row r="134" spans="1:21" x14ac:dyDescent="0.15">
      <c r="A134" s="124"/>
      <c r="B134" s="124"/>
      <c r="C134" s="124"/>
      <c r="D134" s="124"/>
      <c r="E134" s="124"/>
      <c r="F134" s="124"/>
      <c r="G134" s="124"/>
      <c r="H134" s="124"/>
      <c r="I134" s="124"/>
      <c r="J134" s="124"/>
      <c r="K134" s="124"/>
      <c r="L134" s="124"/>
      <c r="M134" s="124"/>
      <c r="N134" s="124"/>
      <c r="O134" s="124"/>
      <c r="P134" s="124"/>
      <c r="Q134" s="124"/>
      <c r="R134" s="124"/>
      <c r="S134" s="124"/>
      <c r="T134" s="124"/>
      <c r="U134" s="124"/>
    </row>
    <row r="135" spans="1:21" x14ac:dyDescent="0.15">
      <c r="A135" s="124"/>
      <c r="B135" s="124"/>
      <c r="C135" s="124"/>
      <c r="D135" s="124"/>
      <c r="E135" s="124"/>
      <c r="F135" s="124"/>
      <c r="G135" s="124"/>
      <c r="H135" s="124"/>
      <c r="I135" s="124"/>
      <c r="J135" s="124"/>
      <c r="K135" s="124"/>
      <c r="L135" s="124"/>
      <c r="M135" s="124"/>
      <c r="N135" s="124"/>
      <c r="O135" s="124"/>
      <c r="P135" s="124"/>
      <c r="Q135" s="124"/>
      <c r="R135" s="124"/>
      <c r="S135" s="124"/>
      <c r="T135" s="124"/>
      <c r="U135" s="124"/>
    </row>
    <row r="136" spans="1:21" x14ac:dyDescent="0.15">
      <c r="A136" s="124"/>
      <c r="B136" s="124"/>
      <c r="C136" s="124"/>
      <c r="D136" s="124"/>
      <c r="E136" s="124"/>
      <c r="F136" s="124"/>
      <c r="G136" s="124"/>
      <c r="H136" s="124"/>
      <c r="I136" s="124"/>
      <c r="J136" s="124"/>
      <c r="K136" s="124"/>
      <c r="L136" s="124"/>
      <c r="M136" s="124"/>
      <c r="N136" s="124"/>
      <c r="O136" s="124"/>
      <c r="P136" s="124"/>
      <c r="Q136" s="124"/>
      <c r="R136" s="124"/>
      <c r="S136" s="124"/>
      <c r="T136" s="124"/>
      <c r="U136" s="124"/>
    </row>
    <row r="137" spans="1:21" x14ac:dyDescent="0.15">
      <c r="A137" s="124"/>
      <c r="B137" s="124"/>
      <c r="C137" s="124"/>
      <c r="D137" s="124"/>
      <c r="E137" s="124"/>
      <c r="F137" s="124"/>
      <c r="G137" s="124"/>
      <c r="H137" s="124"/>
      <c r="I137" s="124"/>
      <c r="J137" s="124"/>
      <c r="K137" s="124"/>
      <c r="L137" s="124"/>
      <c r="M137" s="124"/>
      <c r="N137" s="124"/>
      <c r="O137" s="124"/>
      <c r="P137" s="124"/>
      <c r="Q137" s="124"/>
      <c r="R137" s="124"/>
      <c r="S137" s="124"/>
      <c r="T137" s="124"/>
      <c r="U137" s="124"/>
    </row>
    <row r="138" spans="1:21" x14ac:dyDescent="0.15">
      <c r="A138" s="124"/>
      <c r="B138" s="124"/>
      <c r="C138" s="124"/>
      <c r="D138" s="124"/>
      <c r="E138" s="124"/>
      <c r="F138" s="124"/>
      <c r="G138" s="124"/>
      <c r="H138" s="124"/>
      <c r="I138" s="124"/>
      <c r="J138" s="124"/>
      <c r="K138" s="124"/>
      <c r="L138" s="124"/>
      <c r="M138" s="124"/>
      <c r="N138" s="124"/>
      <c r="O138" s="124"/>
      <c r="P138" s="124"/>
      <c r="Q138" s="124"/>
      <c r="R138" s="124"/>
      <c r="S138" s="124"/>
      <c r="T138" s="124"/>
      <c r="U138" s="124"/>
    </row>
    <row r="139" spans="1:21" x14ac:dyDescent="0.15">
      <c r="A139" s="124"/>
      <c r="B139" s="124"/>
      <c r="C139" s="124"/>
      <c r="D139" s="124"/>
      <c r="E139" s="124"/>
      <c r="F139" s="124"/>
      <c r="G139" s="124"/>
      <c r="H139" s="124"/>
      <c r="I139" s="124"/>
      <c r="J139" s="124"/>
      <c r="K139" s="124"/>
      <c r="L139" s="124"/>
      <c r="M139" s="124"/>
      <c r="N139" s="124"/>
      <c r="O139" s="124"/>
      <c r="P139" s="124"/>
      <c r="Q139" s="124"/>
      <c r="R139" s="124"/>
      <c r="S139" s="124"/>
      <c r="T139" s="124"/>
      <c r="U139" s="124"/>
    </row>
    <row r="140" spans="1:21" x14ac:dyDescent="0.15">
      <c r="A140" s="124"/>
      <c r="B140" s="124"/>
      <c r="C140" s="124"/>
      <c r="D140" s="124"/>
      <c r="E140" s="124"/>
      <c r="F140" s="124"/>
      <c r="G140" s="124"/>
      <c r="H140" s="124"/>
      <c r="I140" s="124"/>
      <c r="J140" s="124"/>
      <c r="K140" s="124"/>
      <c r="L140" s="124"/>
      <c r="M140" s="124"/>
      <c r="N140" s="124"/>
      <c r="O140" s="124"/>
      <c r="P140" s="124"/>
      <c r="Q140" s="124"/>
      <c r="R140" s="124"/>
      <c r="S140" s="124"/>
      <c r="T140" s="124"/>
      <c r="U140" s="124"/>
    </row>
    <row r="141" spans="1:21" x14ac:dyDescent="0.15">
      <c r="A141" s="124"/>
      <c r="B141" s="124"/>
      <c r="C141" s="124"/>
      <c r="D141" s="124"/>
      <c r="E141" s="124"/>
      <c r="F141" s="124"/>
      <c r="G141" s="124"/>
      <c r="H141" s="124"/>
      <c r="I141" s="124"/>
      <c r="J141" s="124"/>
      <c r="K141" s="124"/>
      <c r="L141" s="124"/>
      <c r="M141" s="124"/>
      <c r="N141" s="124"/>
      <c r="O141" s="124"/>
      <c r="P141" s="124"/>
      <c r="Q141" s="124"/>
      <c r="R141" s="124"/>
      <c r="S141" s="124"/>
      <c r="T141" s="124"/>
      <c r="U141" s="124"/>
    </row>
    <row r="142" spans="1:21" x14ac:dyDescent="0.15">
      <c r="A142" s="124"/>
      <c r="B142" s="124"/>
      <c r="C142" s="124"/>
      <c r="D142" s="124"/>
      <c r="E142" s="124"/>
      <c r="F142" s="124"/>
      <c r="G142" s="124"/>
      <c r="H142" s="124"/>
      <c r="I142" s="124"/>
      <c r="J142" s="124"/>
      <c r="K142" s="124"/>
      <c r="L142" s="124"/>
      <c r="M142" s="124"/>
      <c r="N142" s="124"/>
      <c r="O142" s="124"/>
      <c r="P142" s="124"/>
      <c r="Q142" s="124"/>
      <c r="R142" s="124"/>
      <c r="S142" s="124"/>
      <c r="T142" s="124"/>
      <c r="U142" s="124"/>
    </row>
    <row r="143" spans="1:21" x14ac:dyDescent="0.15">
      <c r="A143" s="124"/>
      <c r="B143" s="124"/>
      <c r="C143" s="124"/>
      <c r="D143" s="124"/>
      <c r="E143" s="124"/>
      <c r="F143" s="124"/>
      <c r="G143" s="124"/>
      <c r="H143" s="124"/>
      <c r="I143" s="124"/>
      <c r="J143" s="124"/>
      <c r="K143" s="124"/>
      <c r="L143" s="124"/>
      <c r="M143" s="124"/>
      <c r="N143" s="124"/>
      <c r="O143" s="124"/>
      <c r="P143" s="124"/>
      <c r="Q143" s="124"/>
      <c r="R143" s="124"/>
      <c r="S143" s="124"/>
      <c r="T143" s="124"/>
      <c r="U143" s="124"/>
    </row>
    <row r="144" spans="1:21" x14ac:dyDescent="0.15">
      <c r="A144" s="124"/>
      <c r="B144" s="124"/>
      <c r="C144" s="124"/>
      <c r="D144" s="124"/>
      <c r="E144" s="124"/>
      <c r="F144" s="124"/>
      <c r="G144" s="124"/>
      <c r="H144" s="124"/>
      <c r="I144" s="124"/>
      <c r="J144" s="124"/>
      <c r="K144" s="124"/>
      <c r="L144" s="124"/>
      <c r="M144" s="124"/>
      <c r="N144" s="124"/>
      <c r="O144" s="124"/>
      <c r="P144" s="124"/>
      <c r="Q144" s="124"/>
      <c r="R144" s="124"/>
      <c r="S144" s="124"/>
      <c r="T144" s="124"/>
      <c r="U144" s="124"/>
    </row>
    <row r="145" spans="1:21" x14ac:dyDescent="0.15">
      <c r="A145" s="124"/>
      <c r="B145" s="124"/>
      <c r="C145" s="124"/>
      <c r="D145" s="124"/>
      <c r="E145" s="124"/>
      <c r="F145" s="124"/>
      <c r="G145" s="124"/>
      <c r="H145" s="124"/>
      <c r="I145" s="124"/>
      <c r="J145" s="124"/>
      <c r="K145" s="124"/>
      <c r="L145" s="124"/>
      <c r="M145" s="124"/>
      <c r="N145" s="124"/>
      <c r="O145" s="124"/>
      <c r="P145" s="124"/>
      <c r="Q145" s="124"/>
      <c r="R145" s="124"/>
      <c r="S145" s="124"/>
      <c r="T145" s="124"/>
      <c r="U145" s="124"/>
    </row>
    <row r="146" spans="1:21" x14ac:dyDescent="0.15">
      <c r="A146" s="124"/>
      <c r="B146" s="124"/>
      <c r="C146" s="124"/>
      <c r="D146" s="124"/>
      <c r="E146" s="124"/>
      <c r="F146" s="124"/>
      <c r="G146" s="124"/>
      <c r="H146" s="124"/>
      <c r="I146" s="124"/>
      <c r="J146" s="124"/>
      <c r="K146" s="124"/>
      <c r="L146" s="124"/>
      <c r="M146" s="124"/>
      <c r="N146" s="124"/>
      <c r="O146" s="124"/>
      <c r="P146" s="124"/>
      <c r="Q146" s="124"/>
      <c r="R146" s="124"/>
      <c r="S146" s="124"/>
      <c r="T146" s="124"/>
      <c r="U146" s="124"/>
    </row>
    <row r="147" spans="1:21" x14ac:dyDescent="0.15">
      <c r="A147" s="124"/>
      <c r="B147" s="124"/>
      <c r="C147" s="124"/>
      <c r="D147" s="124"/>
      <c r="E147" s="124"/>
      <c r="F147" s="124"/>
      <c r="G147" s="124"/>
      <c r="H147" s="124"/>
      <c r="I147" s="124"/>
      <c r="J147" s="124"/>
      <c r="K147" s="124"/>
      <c r="L147" s="124"/>
      <c r="M147" s="124"/>
      <c r="N147" s="124"/>
      <c r="O147" s="124"/>
      <c r="P147" s="124"/>
      <c r="Q147" s="124"/>
      <c r="R147" s="124"/>
      <c r="S147" s="124"/>
      <c r="T147" s="124"/>
      <c r="U147" s="124"/>
    </row>
    <row r="148" spans="1:21" x14ac:dyDescent="0.15">
      <c r="A148" s="124"/>
      <c r="B148" s="124"/>
      <c r="C148" s="124"/>
      <c r="D148" s="124"/>
      <c r="E148" s="124"/>
      <c r="F148" s="124"/>
      <c r="G148" s="124"/>
      <c r="H148" s="124"/>
      <c r="I148" s="124"/>
      <c r="J148" s="124"/>
      <c r="K148" s="124"/>
      <c r="L148" s="124"/>
      <c r="M148" s="124"/>
      <c r="N148" s="124"/>
      <c r="O148" s="124"/>
      <c r="P148" s="124"/>
      <c r="Q148" s="124"/>
      <c r="R148" s="124"/>
      <c r="S148" s="124"/>
      <c r="T148" s="124"/>
      <c r="U148" s="124"/>
    </row>
    <row r="149" spans="1:21" x14ac:dyDescent="0.15">
      <c r="A149" s="124"/>
      <c r="B149" s="124"/>
      <c r="C149" s="124"/>
      <c r="D149" s="124"/>
      <c r="E149" s="124"/>
      <c r="F149" s="124"/>
      <c r="G149" s="124"/>
      <c r="H149" s="124"/>
      <c r="I149" s="124"/>
      <c r="J149" s="124"/>
      <c r="K149" s="124"/>
      <c r="L149" s="124"/>
      <c r="M149" s="124"/>
      <c r="N149" s="124"/>
      <c r="O149" s="124"/>
      <c r="P149" s="124"/>
      <c r="Q149" s="124"/>
      <c r="R149" s="124"/>
      <c r="S149" s="124"/>
      <c r="T149" s="124"/>
      <c r="U149" s="124"/>
    </row>
    <row r="150" spans="1:21" x14ac:dyDescent="0.15">
      <c r="A150" s="124"/>
      <c r="B150" s="124"/>
      <c r="C150" s="124"/>
      <c r="D150" s="124"/>
      <c r="E150" s="124"/>
      <c r="F150" s="124"/>
      <c r="G150" s="124"/>
      <c r="H150" s="124"/>
      <c r="I150" s="124"/>
      <c r="J150" s="124"/>
      <c r="K150" s="124"/>
      <c r="L150" s="124"/>
      <c r="M150" s="124"/>
      <c r="N150" s="124"/>
      <c r="O150" s="124"/>
      <c r="P150" s="124"/>
      <c r="Q150" s="124"/>
      <c r="R150" s="124"/>
      <c r="S150" s="124"/>
      <c r="T150" s="124"/>
      <c r="U150" s="124"/>
    </row>
    <row r="151" spans="1:21" x14ac:dyDescent="0.15">
      <c r="A151" s="124"/>
      <c r="B151" s="124"/>
      <c r="C151" s="124"/>
      <c r="D151" s="124"/>
      <c r="E151" s="124"/>
      <c r="F151" s="124"/>
      <c r="G151" s="124"/>
      <c r="H151" s="124"/>
      <c r="I151" s="124"/>
      <c r="J151" s="124"/>
      <c r="K151" s="124"/>
      <c r="L151" s="124"/>
      <c r="M151" s="124"/>
      <c r="N151" s="124"/>
      <c r="O151" s="124"/>
      <c r="P151" s="124"/>
      <c r="Q151" s="124"/>
      <c r="R151" s="124"/>
      <c r="S151" s="124"/>
      <c r="T151" s="124"/>
      <c r="U151" s="124"/>
    </row>
    <row r="152" spans="1:21" x14ac:dyDescent="0.15">
      <c r="A152" s="124"/>
      <c r="B152" s="124"/>
      <c r="C152" s="124"/>
      <c r="D152" s="124"/>
      <c r="E152" s="124"/>
      <c r="F152" s="124"/>
      <c r="G152" s="124"/>
      <c r="H152" s="124"/>
      <c r="I152" s="124"/>
      <c r="J152" s="124"/>
      <c r="K152" s="124"/>
      <c r="L152" s="124"/>
      <c r="M152" s="124"/>
      <c r="N152" s="124"/>
      <c r="O152" s="124"/>
      <c r="P152" s="124"/>
      <c r="Q152" s="124"/>
      <c r="R152" s="124"/>
      <c r="S152" s="124"/>
      <c r="T152" s="124"/>
      <c r="U152" s="124"/>
    </row>
    <row r="153" spans="1:21" x14ac:dyDescent="0.15">
      <c r="A153" s="124"/>
      <c r="B153" s="124"/>
      <c r="C153" s="124"/>
      <c r="D153" s="124"/>
      <c r="E153" s="124"/>
      <c r="F153" s="124"/>
      <c r="G153" s="124"/>
      <c r="H153" s="124"/>
      <c r="I153" s="124"/>
      <c r="J153" s="124"/>
      <c r="K153" s="124"/>
      <c r="L153" s="124"/>
      <c r="M153" s="124"/>
      <c r="N153" s="124"/>
      <c r="O153" s="124"/>
      <c r="P153" s="124"/>
      <c r="Q153" s="124"/>
      <c r="R153" s="124"/>
      <c r="S153" s="124"/>
      <c r="T153" s="124"/>
      <c r="U153" s="124"/>
    </row>
    <row r="154" spans="1:21" x14ac:dyDescent="0.15">
      <c r="A154" s="124"/>
      <c r="B154" s="124"/>
      <c r="C154" s="124"/>
      <c r="D154" s="124"/>
      <c r="E154" s="124"/>
      <c r="F154" s="124"/>
      <c r="G154" s="124"/>
      <c r="H154" s="124"/>
      <c r="I154" s="124"/>
      <c r="J154" s="124"/>
      <c r="K154" s="124"/>
      <c r="L154" s="124"/>
      <c r="M154" s="124"/>
      <c r="N154" s="124"/>
      <c r="O154" s="124"/>
      <c r="P154" s="124"/>
      <c r="Q154" s="124"/>
      <c r="R154" s="124"/>
      <c r="S154" s="124"/>
      <c r="T154" s="124"/>
      <c r="U154" s="124"/>
    </row>
    <row r="155" spans="1:21" x14ac:dyDescent="0.15">
      <c r="A155" s="124"/>
      <c r="B155" s="124"/>
      <c r="C155" s="124"/>
      <c r="D155" s="124"/>
      <c r="E155" s="124"/>
      <c r="F155" s="124"/>
      <c r="G155" s="124"/>
      <c r="H155" s="124"/>
      <c r="I155" s="124"/>
      <c r="J155" s="124"/>
      <c r="K155" s="124"/>
      <c r="L155" s="124"/>
      <c r="M155" s="124"/>
      <c r="N155" s="124"/>
      <c r="O155" s="124"/>
      <c r="P155" s="124"/>
      <c r="Q155" s="124"/>
      <c r="R155" s="124"/>
      <c r="S155" s="124"/>
      <c r="T155" s="124"/>
      <c r="U155" s="124"/>
    </row>
    <row r="156" spans="1:21" x14ac:dyDescent="0.15">
      <c r="A156" s="124"/>
      <c r="B156" s="124"/>
      <c r="C156" s="124"/>
      <c r="D156" s="124"/>
      <c r="E156" s="124"/>
      <c r="F156" s="124"/>
      <c r="G156" s="124"/>
      <c r="H156" s="124"/>
      <c r="I156" s="124"/>
      <c r="J156" s="124"/>
      <c r="K156" s="124"/>
      <c r="L156" s="124"/>
      <c r="M156" s="124"/>
      <c r="N156" s="124"/>
      <c r="O156" s="124"/>
      <c r="P156" s="124"/>
      <c r="Q156" s="124"/>
      <c r="R156" s="124"/>
      <c r="S156" s="124"/>
      <c r="T156" s="124"/>
      <c r="U156" s="124"/>
    </row>
    <row r="157" spans="1:21" x14ac:dyDescent="0.15">
      <c r="A157" s="124"/>
      <c r="B157" s="124"/>
      <c r="C157" s="124"/>
      <c r="D157" s="124"/>
      <c r="E157" s="124"/>
      <c r="F157" s="124"/>
      <c r="G157" s="124"/>
      <c r="H157" s="124"/>
      <c r="I157" s="124"/>
      <c r="J157" s="124"/>
      <c r="K157" s="124"/>
      <c r="L157" s="124"/>
      <c r="M157" s="124"/>
      <c r="N157" s="124"/>
      <c r="O157" s="124"/>
      <c r="P157" s="124"/>
      <c r="Q157" s="124"/>
      <c r="R157" s="124"/>
      <c r="S157" s="124"/>
      <c r="T157" s="124"/>
      <c r="U157" s="124"/>
    </row>
    <row r="158" spans="1:21" x14ac:dyDescent="0.15">
      <c r="A158" s="124"/>
      <c r="B158" s="124"/>
      <c r="C158" s="124"/>
      <c r="D158" s="124"/>
      <c r="E158" s="124"/>
      <c r="F158" s="124"/>
      <c r="G158" s="124"/>
      <c r="H158" s="124"/>
      <c r="I158" s="124"/>
      <c r="J158" s="124"/>
      <c r="K158" s="124"/>
      <c r="L158" s="124"/>
      <c r="M158" s="124"/>
      <c r="N158" s="124"/>
      <c r="O158" s="124"/>
      <c r="P158" s="124"/>
      <c r="Q158" s="124"/>
      <c r="R158" s="124"/>
      <c r="S158" s="124"/>
      <c r="T158" s="124"/>
      <c r="U158" s="124"/>
    </row>
    <row r="159" spans="1:21" x14ac:dyDescent="0.15">
      <c r="A159" s="124"/>
      <c r="B159" s="124"/>
      <c r="C159" s="124"/>
      <c r="D159" s="124"/>
      <c r="E159" s="124"/>
      <c r="F159" s="124"/>
      <c r="G159" s="124"/>
      <c r="H159" s="124"/>
      <c r="I159" s="124"/>
      <c r="J159" s="124"/>
      <c r="K159" s="124"/>
      <c r="L159" s="124"/>
      <c r="M159" s="124"/>
      <c r="N159" s="124"/>
      <c r="O159" s="124"/>
      <c r="P159" s="124"/>
      <c r="Q159" s="124"/>
      <c r="R159" s="124"/>
      <c r="S159" s="124"/>
      <c r="T159" s="124"/>
      <c r="U159" s="124"/>
    </row>
    <row r="160" spans="1:21" x14ac:dyDescent="0.15">
      <c r="A160" s="124"/>
      <c r="B160" s="124"/>
      <c r="C160" s="124"/>
      <c r="D160" s="124"/>
      <c r="E160" s="124"/>
      <c r="F160" s="124"/>
      <c r="G160" s="124"/>
      <c r="H160" s="124"/>
      <c r="I160" s="124"/>
      <c r="J160" s="124"/>
      <c r="K160" s="124"/>
      <c r="L160" s="124"/>
      <c r="M160" s="124"/>
      <c r="N160" s="124"/>
      <c r="O160" s="124"/>
      <c r="P160" s="124"/>
      <c r="Q160" s="124"/>
      <c r="R160" s="124"/>
      <c r="S160" s="124"/>
      <c r="T160" s="124"/>
      <c r="U160" s="124"/>
    </row>
    <row r="161" spans="1:21" x14ac:dyDescent="0.15">
      <c r="A161" s="124"/>
      <c r="B161" s="124"/>
      <c r="C161" s="124"/>
      <c r="D161" s="124"/>
      <c r="E161" s="124"/>
      <c r="F161" s="124"/>
      <c r="G161" s="124"/>
      <c r="H161" s="124"/>
      <c r="I161" s="124"/>
      <c r="J161" s="124"/>
      <c r="K161" s="124"/>
      <c r="L161" s="124"/>
      <c r="M161" s="124"/>
      <c r="N161" s="124"/>
      <c r="O161" s="124"/>
      <c r="P161" s="124"/>
      <c r="Q161" s="124"/>
      <c r="R161" s="124"/>
      <c r="S161" s="124"/>
      <c r="T161" s="124"/>
      <c r="U161" s="124"/>
    </row>
    <row r="162" spans="1:21" x14ac:dyDescent="0.15">
      <c r="A162" s="124"/>
      <c r="B162" s="124"/>
      <c r="C162" s="124"/>
      <c r="D162" s="124"/>
      <c r="E162" s="124"/>
      <c r="F162" s="124"/>
      <c r="G162" s="124"/>
      <c r="H162" s="124"/>
      <c r="I162" s="124"/>
      <c r="J162" s="124"/>
      <c r="K162" s="124"/>
      <c r="L162" s="124"/>
      <c r="M162" s="124"/>
      <c r="N162" s="124"/>
      <c r="O162" s="124"/>
      <c r="P162" s="124"/>
      <c r="Q162" s="124"/>
      <c r="R162" s="124"/>
      <c r="S162" s="124"/>
      <c r="T162" s="124"/>
      <c r="U162" s="124"/>
    </row>
    <row r="163" spans="1:21" x14ac:dyDescent="0.15">
      <c r="A163" s="124"/>
      <c r="B163" s="124"/>
      <c r="C163" s="124"/>
      <c r="D163" s="124"/>
      <c r="E163" s="124"/>
      <c r="F163" s="124"/>
      <c r="G163" s="124"/>
      <c r="H163" s="124"/>
      <c r="I163" s="124"/>
      <c r="J163" s="124"/>
      <c r="K163" s="124"/>
      <c r="L163" s="124"/>
      <c r="M163" s="124"/>
      <c r="N163" s="124"/>
      <c r="O163" s="124"/>
      <c r="P163" s="124"/>
      <c r="Q163" s="124"/>
      <c r="R163" s="124"/>
      <c r="S163" s="124"/>
      <c r="T163" s="124"/>
      <c r="U163" s="124"/>
    </row>
    <row r="164" spans="1:21" x14ac:dyDescent="0.15">
      <c r="A164" s="124"/>
      <c r="B164" s="124"/>
      <c r="C164" s="124"/>
      <c r="D164" s="124"/>
      <c r="E164" s="124"/>
      <c r="F164" s="124"/>
      <c r="G164" s="124"/>
      <c r="H164" s="124"/>
      <c r="I164" s="124"/>
      <c r="J164" s="124"/>
      <c r="K164" s="124"/>
      <c r="L164" s="124"/>
      <c r="M164" s="124"/>
      <c r="N164" s="124"/>
      <c r="O164" s="124"/>
      <c r="P164" s="124"/>
      <c r="Q164" s="124"/>
      <c r="R164" s="124"/>
      <c r="S164" s="124"/>
      <c r="T164" s="124"/>
      <c r="U164" s="124"/>
    </row>
    <row r="165" spans="1:21" x14ac:dyDescent="0.15">
      <c r="A165" s="124"/>
      <c r="B165" s="124"/>
      <c r="C165" s="124"/>
      <c r="D165" s="124"/>
      <c r="E165" s="124"/>
      <c r="F165" s="124"/>
      <c r="G165" s="124"/>
      <c r="H165" s="124"/>
      <c r="I165" s="124"/>
      <c r="J165" s="124"/>
      <c r="K165" s="124"/>
      <c r="L165" s="124"/>
      <c r="M165" s="124"/>
      <c r="N165" s="124"/>
      <c r="O165" s="124"/>
      <c r="P165" s="124"/>
      <c r="Q165" s="124"/>
      <c r="R165" s="124"/>
      <c r="S165" s="124"/>
      <c r="T165" s="124"/>
      <c r="U165" s="124"/>
    </row>
    <row r="166" spans="1:21" x14ac:dyDescent="0.15">
      <c r="A166" s="124"/>
      <c r="B166" s="124"/>
      <c r="C166" s="124"/>
      <c r="D166" s="124"/>
      <c r="E166" s="124"/>
      <c r="F166" s="124"/>
      <c r="G166" s="124"/>
      <c r="H166" s="124"/>
      <c r="I166" s="124"/>
      <c r="J166" s="124"/>
      <c r="K166" s="124"/>
      <c r="L166" s="124"/>
      <c r="M166" s="124"/>
      <c r="N166" s="124"/>
      <c r="O166" s="124"/>
      <c r="P166" s="124"/>
      <c r="Q166" s="124"/>
      <c r="R166" s="124"/>
      <c r="S166" s="124"/>
      <c r="T166" s="124"/>
      <c r="U166" s="124"/>
    </row>
    <row r="167" spans="1:21" x14ac:dyDescent="0.15">
      <c r="A167" s="124"/>
      <c r="B167" s="124"/>
      <c r="C167" s="124"/>
      <c r="D167" s="124"/>
      <c r="E167" s="124"/>
      <c r="F167" s="124"/>
      <c r="G167" s="124"/>
      <c r="H167" s="124"/>
      <c r="I167" s="124"/>
      <c r="J167" s="124"/>
      <c r="K167" s="124"/>
      <c r="L167" s="124"/>
      <c r="M167" s="124"/>
      <c r="N167" s="124"/>
      <c r="O167" s="124"/>
      <c r="P167" s="124"/>
      <c r="Q167" s="124"/>
      <c r="R167" s="124"/>
      <c r="S167" s="124"/>
      <c r="T167" s="124"/>
      <c r="U167" s="124"/>
    </row>
    <row r="168" spans="1:21" x14ac:dyDescent="0.15">
      <c r="A168" s="124"/>
      <c r="B168" s="124"/>
      <c r="C168" s="124"/>
      <c r="D168" s="124"/>
      <c r="E168" s="124"/>
      <c r="F168" s="124"/>
      <c r="G168" s="124"/>
      <c r="H168" s="124"/>
      <c r="I168" s="124"/>
      <c r="J168" s="124"/>
      <c r="K168" s="124"/>
      <c r="L168" s="124"/>
      <c r="M168" s="124"/>
      <c r="N168" s="124"/>
      <c r="O168" s="124"/>
      <c r="P168" s="124"/>
      <c r="Q168" s="124"/>
      <c r="R168" s="124"/>
      <c r="S168" s="124"/>
      <c r="T168" s="124"/>
      <c r="U168" s="124"/>
    </row>
    <row r="169" spans="1:21" x14ac:dyDescent="0.15">
      <c r="A169" s="124"/>
      <c r="B169" s="124"/>
      <c r="C169" s="124"/>
      <c r="D169" s="124"/>
      <c r="E169" s="124"/>
      <c r="F169" s="124"/>
      <c r="G169" s="124"/>
      <c r="H169" s="124"/>
      <c r="I169" s="124"/>
      <c r="J169" s="124"/>
      <c r="K169" s="124"/>
      <c r="L169" s="124"/>
      <c r="M169" s="124"/>
      <c r="N169" s="124"/>
      <c r="O169" s="124"/>
      <c r="P169" s="124"/>
      <c r="Q169" s="124"/>
      <c r="R169" s="124"/>
      <c r="S169" s="124"/>
      <c r="T169" s="124"/>
      <c r="U169" s="124"/>
    </row>
    <row r="170" spans="1:21" x14ac:dyDescent="0.15">
      <c r="A170" s="124"/>
      <c r="B170" s="124"/>
      <c r="C170" s="124"/>
      <c r="D170" s="124"/>
      <c r="E170" s="124"/>
      <c r="F170" s="124"/>
      <c r="G170" s="124"/>
      <c r="H170" s="124"/>
      <c r="I170" s="124"/>
      <c r="J170" s="124"/>
      <c r="K170" s="124"/>
      <c r="L170" s="124"/>
      <c r="M170" s="124"/>
      <c r="N170" s="124"/>
      <c r="O170" s="124"/>
      <c r="P170" s="124"/>
      <c r="Q170" s="124"/>
      <c r="R170" s="124"/>
      <c r="S170" s="124"/>
      <c r="T170" s="124"/>
      <c r="U170" s="124"/>
    </row>
    <row r="171" spans="1:21" x14ac:dyDescent="0.15">
      <c r="A171" s="124"/>
      <c r="B171" s="124"/>
      <c r="C171" s="124"/>
      <c r="D171" s="124"/>
      <c r="E171" s="124"/>
      <c r="F171" s="124"/>
      <c r="G171" s="124"/>
      <c r="H171" s="124"/>
      <c r="I171" s="124"/>
      <c r="J171" s="124"/>
      <c r="K171" s="124"/>
      <c r="L171" s="124"/>
      <c r="M171" s="124"/>
      <c r="N171" s="124"/>
      <c r="O171" s="124"/>
      <c r="P171" s="124"/>
      <c r="Q171" s="124"/>
      <c r="R171" s="124"/>
      <c r="S171" s="124"/>
      <c r="T171" s="124"/>
      <c r="U171" s="124"/>
    </row>
    <row r="172" spans="1:21" x14ac:dyDescent="0.15">
      <c r="A172" s="124"/>
      <c r="B172" s="124"/>
      <c r="C172" s="124"/>
      <c r="D172" s="124"/>
      <c r="E172" s="124"/>
      <c r="F172" s="124"/>
      <c r="G172" s="124"/>
      <c r="H172" s="124"/>
      <c r="I172" s="124"/>
      <c r="J172" s="124"/>
      <c r="K172" s="124"/>
      <c r="L172" s="124"/>
      <c r="M172" s="124"/>
      <c r="N172" s="124"/>
      <c r="O172" s="124"/>
      <c r="P172" s="124"/>
      <c r="Q172" s="124"/>
      <c r="R172" s="124"/>
      <c r="S172" s="124"/>
      <c r="T172" s="124"/>
      <c r="U172" s="124"/>
    </row>
    <row r="173" spans="1:21" x14ac:dyDescent="0.15">
      <c r="A173" s="124"/>
      <c r="B173" s="124"/>
      <c r="C173" s="124"/>
      <c r="D173" s="124"/>
      <c r="E173" s="124"/>
      <c r="F173" s="124"/>
      <c r="G173" s="124"/>
      <c r="H173" s="124"/>
      <c r="I173" s="124"/>
      <c r="J173" s="124"/>
      <c r="K173" s="124"/>
      <c r="L173" s="124"/>
      <c r="M173" s="124"/>
      <c r="N173" s="124"/>
      <c r="O173" s="124"/>
      <c r="P173" s="124"/>
      <c r="Q173" s="124"/>
      <c r="R173" s="124"/>
      <c r="S173" s="124"/>
      <c r="T173" s="124"/>
      <c r="U173" s="124"/>
    </row>
    <row r="174" spans="1:21" x14ac:dyDescent="0.15">
      <c r="A174" s="124"/>
      <c r="B174" s="124"/>
      <c r="C174" s="124"/>
      <c r="D174" s="124"/>
      <c r="E174" s="124"/>
      <c r="F174" s="124"/>
      <c r="G174" s="124"/>
      <c r="H174" s="124"/>
      <c r="I174" s="124"/>
      <c r="J174" s="124"/>
      <c r="K174" s="124"/>
      <c r="L174" s="124"/>
      <c r="M174" s="124"/>
      <c r="N174" s="124"/>
      <c r="O174" s="124"/>
      <c r="P174" s="124"/>
      <c r="Q174" s="124"/>
      <c r="R174" s="124"/>
      <c r="S174" s="124"/>
      <c r="T174" s="124"/>
      <c r="U174" s="124"/>
    </row>
    <row r="175" spans="1:21" x14ac:dyDescent="0.15">
      <c r="A175" s="124"/>
      <c r="B175" s="124"/>
      <c r="C175" s="124"/>
      <c r="D175" s="124"/>
      <c r="E175" s="124"/>
      <c r="F175" s="124"/>
      <c r="G175" s="124"/>
      <c r="H175" s="124"/>
      <c r="I175" s="124"/>
      <c r="J175" s="124"/>
      <c r="K175" s="124"/>
      <c r="L175" s="124"/>
      <c r="M175" s="124"/>
      <c r="N175" s="124"/>
      <c r="O175" s="124"/>
      <c r="P175" s="124"/>
      <c r="Q175" s="124"/>
      <c r="R175" s="124"/>
      <c r="S175" s="124"/>
      <c r="T175" s="124"/>
      <c r="U175" s="124"/>
    </row>
    <row r="176" spans="1:21" x14ac:dyDescent="0.15">
      <c r="A176" s="124"/>
      <c r="B176" s="124"/>
      <c r="C176" s="124"/>
      <c r="D176" s="124"/>
      <c r="E176" s="124"/>
      <c r="F176" s="124"/>
      <c r="G176" s="124"/>
      <c r="H176" s="124"/>
      <c r="I176" s="124"/>
      <c r="J176" s="124"/>
      <c r="K176" s="124"/>
      <c r="L176" s="124"/>
      <c r="M176" s="124"/>
      <c r="N176" s="124"/>
      <c r="O176" s="124"/>
      <c r="P176" s="124"/>
      <c r="Q176" s="124"/>
      <c r="R176" s="124"/>
      <c r="S176" s="124"/>
      <c r="T176" s="124"/>
      <c r="U176" s="124"/>
    </row>
    <row r="177" spans="1:21" x14ac:dyDescent="0.15">
      <c r="A177" s="124"/>
      <c r="B177" s="124"/>
      <c r="C177" s="124"/>
      <c r="D177" s="124"/>
      <c r="E177" s="124"/>
      <c r="F177" s="124"/>
      <c r="G177" s="124"/>
      <c r="H177" s="124"/>
      <c r="I177" s="124"/>
      <c r="J177" s="124"/>
      <c r="K177" s="124"/>
      <c r="L177" s="124"/>
      <c r="M177" s="124"/>
      <c r="N177" s="124"/>
      <c r="O177" s="124"/>
      <c r="P177" s="124"/>
      <c r="Q177" s="124"/>
      <c r="R177" s="124"/>
      <c r="S177" s="124"/>
      <c r="T177" s="124"/>
      <c r="U177" s="124"/>
    </row>
    <row r="178" spans="1:21" x14ac:dyDescent="0.15">
      <c r="A178" s="124"/>
      <c r="B178" s="124"/>
      <c r="C178" s="124"/>
      <c r="D178" s="124"/>
      <c r="E178" s="124"/>
      <c r="F178" s="124"/>
      <c r="G178" s="124"/>
      <c r="H178" s="124"/>
      <c r="I178" s="124"/>
      <c r="J178" s="124"/>
      <c r="K178" s="124"/>
      <c r="L178" s="124"/>
      <c r="M178" s="124"/>
      <c r="N178" s="124"/>
      <c r="O178" s="124"/>
      <c r="P178" s="124"/>
      <c r="Q178" s="124"/>
      <c r="R178" s="124"/>
      <c r="S178" s="124"/>
      <c r="T178" s="124"/>
      <c r="U178" s="124"/>
    </row>
    <row r="179" spans="1:21" x14ac:dyDescent="0.15">
      <c r="A179" s="124"/>
      <c r="B179" s="124"/>
      <c r="C179" s="124"/>
      <c r="D179" s="124"/>
      <c r="E179" s="124"/>
      <c r="F179" s="124"/>
      <c r="G179" s="124"/>
      <c r="H179" s="124"/>
      <c r="I179" s="124"/>
      <c r="J179" s="124"/>
      <c r="K179" s="124"/>
      <c r="L179" s="124"/>
      <c r="M179" s="124"/>
      <c r="N179" s="124"/>
      <c r="O179" s="124"/>
      <c r="P179" s="124"/>
      <c r="Q179" s="124"/>
      <c r="R179" s="124"/>
      <c r="S179" s="124"/>
      <c r="T179" s="124"/>
      <c r="U179" s="124"/>
    </row>
    <row r="180" spans="1:21" x14ac:dyDescent="0.15">
      <c r="A180" s="124"/>
      <c r="B180" s="124"/>
      <c r="C180" s="124"/>
      <c r="D180" s="124"/>
      <c r="E180" s="124"/>
      <c r="F180" s="124"/>
      <c r="G180" s="124"/>
      <c r="H180" s="124"/>
      <c r="I180" s="124"/>
      <c r="J180" s="124"/>
      <c r="K180" s="124"/>
      <c r="L180" s="124"/>
      <c r="M180" s="124"/>
      <c r="N180" s="124"/>
      <c r="O180" s="124"/>
      <c r="P180" s="124"/>
      <c r="Q180" s="124"/>
      <c r="R180" s="124"/>
      <c r="S180" s="124"/>
      <c r="T180" s="124"/>
      <c r="U180" s="124"/>
    </row>
    <row r="181" spans="1:21" x14ac:dyDescent="0.15">
      <c r="A181" s="124"/>
      <c r="B181" s="124"/>
      <c r="C181" s="124"/>
      <c r="D181" s="124"/>
      <c r="E181" s="124"/>
      <c r="F181" s="124"/>
      <c r="G181" s="124"/>
      <c r="H181" s="124"/>
      <c r="I181" s="124"/>
      <c r="J181" s="124"/>
      <c r="K181" s="124"/>
      <c r="L181" s="124"/>
      <c r="M181" s="124"/>
      <c r="N181" s="124"/>
      <c r="O181" s="124"/>
      <c r="P181" s="124"/>
      <c r="Q181" s="124"/>
      <c r="R181" s="124"/>
      <c r="S181" s="124"/>
      <c r="T181" s="124"/>
      <c r="U181" s="124"/>
    </row>
    <row r="182" spans="1:21" x14ac:dyDescent="0.15">
      <c r="A182" s="124"/>
      <c r="B182" s="124"/>
      <c r="C182" s="124"/>
      <c r="D182" s="124"/>
      <c r="E182" s="124"/>
      <c r="F182" s="124"/>
      <c r="G182" s="124"/>
      <c r="H182" s="124"/>
      <c r="I182" s="124"/>
      <c r="J182" s="124"/>
      <c r="K182" s="124"/>
      <c r="L182" s="124"/>
      <c r="M182" s="124"/>
      <c r="N182" s="124"/>
      <c r="O182" s="124"/>
      <c r="P182" s="124"/>
      <c r="Q182" s="124"/>
      <c r="R182" s="124"/>
      <c r="S182" s="124"/>
      <c r="T182" s="124"/>
      <c r="U182" s="124"/>
    </row>
    <row r="183" spans="1:21" x14ac:dyDescent="0.15">
      <c r="A183" s="124"/>
      <c r="B183" s="124"/>
      <c r="C183" s="124"/>
      <c r="D183" s="124"/>
      <c r="E183" s="124"/>
      <c r="F183" s="124"/>
      <c r="G183" s="124"/>
      <c r="H183" s="124"/>
      <c r="I183" s="124"/>
      <c r="J183" s="124"/>
      <c r="K183" s="124"/>
      <c r="L183" s="124"/>
      <c r="M183" s="124"/>
      <c r="N183" s="124"/>
      <c r="O183" s="124"/>
      <c r="P183" s="124"/>
      <c r="Q183" s="124"/>
      <c r="R183" s="124"/>
      <c r="S183" s="124"/>
      <c r="T183" s="124"/>
      <c r="U183" s="124"/>
    </row>
    <row r="184" spans="1:21" x14ac:dyDescent="0.15">
      <c r="A184" s="124"/>
      <c r="B184" s="124"/>
      <c r="C184" s="124"/>
      <c r="D184" s="124"/>
      <c r="E184" s="124"/>
      <c r="F184" s="124"/>
      <c r="G184" s="124"/>
      <c r="H184" s="124"/>
      <c r="I184" s="124"/>
      <c r="J184" s="124"/>
      <c r="K184" s="124"/>
      <c r="L184" s="124"/>
      <c r="M184" s="124"/>
      <c r="N184" s="124"/>
      <c r="O184" s="124"/>
      <c r="P184" s="124"/>
      <c r="Q184" s="124"/>
      <c r="R184" s="124"/>
      <c r="S184" s="124"/>
      <c r="T184" s="124"/>
      <c r="U184" s="124"/>
    </row>
    <row r="185" spans="1:21" x14ac:dyDescent="0.15">
      <c r="A185" s="124"/>
      <c r="B185" s="124"/>
      <c r="C185" s="124"/>
      <c r="D185" s="124"/>
      <c r="E185" s="124"/>
      <c r="F185" s="124"/>
      <c r="G185" s="124"/>
      <c r="H185" s="124"/>
      <c r="I185" s="124"/>
      <c r="J185" s="124"/>
      <c r="K185" s="124"/>
      <c r="L185" s="124"/>
      <c r="M185" s="124"/>
      <c r="N185" s="124"/>
      <c r="O185" s="124"/>
      <c r="P185" s="124"/>
      <c r="Q185" s="124"/>
      <c r="R185" s="124"/>
      <c r="S185" s="124"/>
      <c r="T185" s="124"/>
      <c r="U185" s="124"/>
    </row>
    <row r="186" spans="1:21" x14ac:dyDescent="0.15">
      <c r="A186" s="124"/>
      <c r="B186" s="124"/>
      <c r="C186" s="124"/>
      <c r="D186" s="124"/>
      <c r="E186" s="124"/>
      <c r="F186" s="124"/>
      <c r="G186" s="124"/>
      <c r="H186" s="124"/>
      <c r="I186" s="124"/>
      <c r="J186" s="124"/>
      <c r="K186" s="124"/>
      <c r="L186" s="124"/>
      <c r="M186" s="124"/>
      <c r="N186" s="124"/>
      <c r="O186" s="124"/>
      <c r="P186" s="124"/>
      <c r="Q186" s="124"/>
      <c r="R186" s="124"/>
      <c r="S186" s="124"/>
      <c r="T186" s="124"/>
      <c r="U186" s="124"/>
    </row>
    <row r="187" spans="1:21" x14ac:dyDescent="0.15">
      <c r="A187" s="124"/>
      <c r="B187" s="124"/>
      <c r="C187" s="124"/>
      <c r="D187" s="124"/>
      <c r="E187" s="124"/>
      <c r="F187" s="124"/>
      <c r="G187" s="124"/>
      <c r="H187" s="124"/>
      <c r="I187" s="124"/>
      <c r="J187" s="124"/>
      <c r="K187" s="124"/>
      <c r="L187" s="124"/>
      <c r="M187" s="124"/>
      <c r="N187" s="124"/>
      <c r="O187" s="124"/>
      <c r="P187" s="124"/>
      <c r="Q187" s="124"/>
      <c r="R187" s="124"/>
      <c r="S187" s="124"/>
      <c r="T187" s="124"/>
      <c r="U187" s="124"/>
    </row>
    <row r="188" spans="1:21" x14ac:dyDescent="0.15">
      <c r="A188" s="124"/>
      <c r="B188" s="124"/>
      <c r="C188" s="124"/>
      <c r="D188" s="124"/>
      <c r="E188" s="124"/>
      <c r="F188" s="124"/>
      <c r="G188" s="124"/>
      <c r="H188" s="124"/>
      <c r="I188" s="124"/>
      <c r="J188" s="124"/>
      <c r="K188" s="124"/>
      <c r="L188" s="124"/>
      <c r="M188" s="124"/>
      <c r="N188" s="124"/>
      <c r="O188" s="124"/>
      <c r="P188" s="124"/>
      <c r="Q188" s="124"/>
      <c r="R188" s="124"/>
      <c r="S188" s="124"/>
      <c r="T188" s="124"/>
      <c r="U188" s="124"/>
    </row>
    <row r="189" spans="1:21" x14ac:dyDescent="0.15">
      <c r="A189" s="124"/>
      <c r="B189" s="124"/>
      <c r="C189" s="124"/>
      <c r="D189" s="124"/>
      <c r="E189" s="124"/>
      <c r="F189" s="124"/>
      <c r="G189" s="124"/>
      <c r="H189" s="124"/>
      <c r="I189" s="124"/>
      <c r="J189" s="124"/>
      <c r="K189" s="124"/>
      <c r="L189" s="124"/>
      <c r="M189" s="124"/>
      <c r="N189" s="124"/>
      <c r="O189" s="124"/>
      <c r="P189" s="124"/>
      <c r="Q189" s="124"/>
      <c r="R189" s="124"/>
      <c r="S189" s="124"/>
      <c r="T189" s="124"/>
      <c r="U189" s="124"/>
    </row>
    <row r="190" spans="1:21" x14ac:dyDescent="0.15">
      <c r="A190" s="124"/>
      <c r="B190" s="124"/>
      <c r="C190" s="124"/>
      <c r="D190" s="124"/>
      <c r="E190" s="124"/>
      <c r="F190" s="124"/>
      <c r="G190" s="124"/>
      <c r="H190" s="124"/>
      <c r="I190" s="124"/>
      <c r="J190" s="124"/>
      <c r="K190" s="124"/>
      <c r="L190" s="124"/>
      <c r="M190" s="124"/>
      <c r="N190" s="124"/>
      <c r="O190" s="124"/>
      <c r="P190" s="124"/>
      <c r="Q190" s="124"/>
      <c r="R190" s="124"/>
      <c r="S190" s="124"/>
      <c r="T190" s="124"/>
      <c r="U190" s="124"/>
    </row>
    <row r="191" spans="1:21" x14ac:dyDescent="0.15">
      <c r="A191" s="124"/>
      <c r="B191" s="124"/>
      <c r="C191" s="124"/>
      <c r="D191" s="124"/>
      <c r="E191" s="124"/>
      <c r="F191" s="124"/>
      <c r="G191" s="124"/>
      <c r="H191" s="124"/>
      <c r="I191" s="124"/>
      <c r="J191" s="124"/>
      <c r="K191" s="124"/>
      <c r="L191" s="124"/>
      <c r="M191" s="124"/>
      <c r="N191" s="124"/>
      <c r="O191" s="124"/>
      <c r="P191" s="124"/>
      <c r="Q191" s="124"/>
      <c r="R191" s="124"/>
      <c r="S191" s="124"/>
      <c r="T191" s="124"/>
      <c r="U191" s="124"/>
    </row>
    <row r="192" spans="1:21" x14ac:dyDescent="0.15">
      <c r="A192" s="124"/>
      <c r="B192" s="124"/>
      <c r="C192" s="124"/>
      <c r="D192" s="124"/>
      <c r="E192" s="124"/>
      <c r="F192" s="124"/>
      <c r="G192" s="124"/>
      <c r="H192" s="124"/>
      <c r="I192" s="124"/>
      <c r="J192" s="124"/>
      <c r="K192" s="124"/>
      <c r="L192" s="124"/>
      <c r="M192" s="124"/>
      <c r="N192" s="124"/>
      <c r="O192" s="124"/>
      <c r="P192" s="124"/>
      <c r="Q192" s="124"/>
      <c r="R192" s="124"/>
      <c r="S192" s="124"/>
      <c r="T192" s="124"/>
      <c r="U192" s="124"/>
    </row>
    <row r="193" spans="1:21" x14ac:dyDescent="0.15">
      <c r="A193" s="124"/>
      <c r="B193" s="124"/>
      <c r="C193" s="124"/>
      <c r="D193" s="124"/>
      <c r="E193" s="124"/>
      <c r="F193" s="124"/>
      <c r="G193" s="124"/>
      <c r="H193" s="124"/>
      <c r="I193" s="124"/>
      <c r="J193" s="124"/>
      <c r="K193" s="124"/>
      <c r="L193" s="124"/>
      <c r="M193" s="124"/>
      <c r="N193" s="124"/>
      <c r="O193" s="124"/>
      <c r="P193" s="124"/>
      <c r="Q193" s="124"/>
      <c r="R193" s="124"/>
      <c r="S193" s="124"/>
      <c r="T193" s="124"/>
      <c r="U193" s="124"/>
    </row>
    <row r="194" spans="1:21" x14ac:dyDescent="0.15">
      <c r="A194" s="124"/>
      <c r="B194" s="124"/>
      <c r="C194" s="124"/>
      <c r="D194" s="124"/>
      <c r="E194" s="124"/>
      <c r="F194" s="124"/>
      <c r="G194" s="124"/>
      <c r="H194" s="124"/>
      <c r="I194" s="124"/>
      <c r="J194" s="124"/>
      <c r="K194" s="124"/>
      <c r="L194" s="124"/>
      <c r="M194" s="124"/>
      <c r="N194" s="124"/>
      <c r="O194" s="124"/>
      <c r="P194" s="124"/>
      <c r="Q194" s="124"/>
      <c r="R194" s="124"/>
      <c r="S194" s="124"/>
      <c r="T194" s="124"/>
      <c r="U194" s="124"/>
    </row>
    <row r="195" spans="1:21" x14ac:dyDescent="0.15">
      <c r="A195" s="124"/>
      <c r="B195" s="124"/>
      <c r="C195" s="124"/>
      <c r="D195" s="124"/>
      <c r="E195" s="124"/>
      <c r="F195" s="124"/>
      <c r="G195" s="124"/>
      <c r="H195" s="124"/>
      <c r="I195" s="124"/>
      <c r="J195" s="124"/>
      <c r="K195" s="124"/>
      <c r="L195" s="124"/>
      <c r="M195" s="124"/>
      <c r="N195" s="124"/>
      <c r="O195" s="124"/>
      <c r="P195" s="124"/>
      <c r="Q195" s="124"/>
      <c r="R195" s="124"/>
      <c r="S195" s="124"/>
      <c r="T195" s="124"/>
      <c r="U195" s="124"/>
    </row>
    <row r="196" spans="1:21" x14ac:dyDescent="0.15">
      <c r="A196" s="124"/>
      <c r="B196" s="124"/>
      <c r="C196" s="124"/>
      <c r="D196" s="124"/>
      <c r="E196" s="124"/>
      <c r="F196" s="124"/>
      <c r="G196" s="124"/>
      <c r="H196" s="124"/>
      <c r="I196" s="124"/>
      <c r="J196" s="124"/>
      <c r="K196" s="124"/>
      <c r="L196" s="124"/>
      <c r="M196" s="124"/>
      <c r="N196" s="124"/>
      <c r="O196" s="124"/>
      <c r="P196" s="124"/>
      <c r="Q196" s="124"/>
      <c r="R196" s="124"/>
      <c r="S196" s="124"/>
      <c r="T196" s="124"/>
      <c r="U196" s="124"/>
    </row>
    <row r="197" spans="1:21" x14ac:dyDescent="0.15">
      <c r="A197" s="124"/>
      <c r="B197" s="124"/>
      <c r="C197" s="124"/>
      <c r="D197" s="124"/>
      <c r="E197" s="124"/>
      <c r="F197" s="124"/>
      <c r="G197" s="124"/>
      <c r="H197" s="124"/>
      <c r="I197" s="124"/>
      <c r="J197" s="124"/>
      <c r="K197" s="124"/>
      <c r="L197" s="124"/>
      <c r="M197" s="124"/>
      <c r="N197" s="124"/>
      <c r="O197" s="124"/>
      <c r="P197" s="124"/>
      <c r="Q197" s="124"/>
      <c r="R197" s="124"/>
      <c r="S197" s="124"/>
      <c r="T197" s="124"/>
      <c r="U197" s="124"/>
    </row>
    <row r="198" spans="1:21" x14ac:dyDescent="0.15">
      <c r="A198" s="124"/>
      <c r="B198" s="124"/>
      <c r="C198" s="124"/>
      <c r="D198" s="124"/>
      <c r="E198" s="124"/>
      <c r="F198" s="124"/>
      <c r="G198" s="124"/>
      <c r="H198" s="124"/>
      <c r="I198" s="124"/>
      <c r="J198" s="124"/>
      <c r="K198" s="124"/>
      <c r="L198" s="124"/>
      <c r="M198" s="124"/>
      <c r="N198" s="124"/>
      <c r="O198" s="124"/>
      <c r="P198" s="124"/>
      <c r="Q198" s="124"/>
      <c r="R198" s="124"/>
      <c r="S198" s="124"/>
      <c r="T198" s="124"/>
      <c r="U198" s="124"/>
    </row>
    <row r="199" spans="1:21" x14ac:dyDescent="0.15">
      <c r="A199" s="124"/>
      <c r="B199" s="124"/>
      <c r="C199" s="124"/>
      <c r="D199" s="124"/>
      <c r="E199" s="124"/>
      <c r="F199" s="124"/>
      <c r="G199" s="124"/>
      <c r="H199" s="124"/>
      <c r="I199" s="124"/>
      <c r="J199" s="124"/>
      <c r="K199" s="124"/>
      <c r="L199" s="124"/>
      <c r="M199" s="124"/>
      <c r="N199" s="124"/>
      <c r="O199" s="124"/>
      <c r="P199" s="124"/>
      <c r="Q199" s="124"/>
      <c r="R199" s="124"/>
      <c r="S199" s="124"/>
      <c r="T199" s="124"/>
      <c r="U199" s="124"/>
    </row>
    <row r="200" spans="1:21" x14ac:dyDescent="0.15">
      <c r="A200" s="124"/>
      <c r="B200" s="124"/>
      <c r="C200" s="124"/>
      <c r="D200" s="124"/>
      <c r="E200" s="124"/>
      <c r="F200" s="124"/>
      <c r="G200" s="124"/>
      <c r="H200" s="124"/>
      <c r="I200" s="124"/>
      <c r="J200" s="124"/>
      <c r="K200" s="124"/>
      <c r="L200" s="124"/>
      <c r="M200" s="124"/>
      <c r="N200" s="124"/>
      <c r="O200" s="124"/>
      <c r="P200" s="124"/>
      <c r="Q200" s="124"/>
      <c r="R200" s="124"/>
      <c r="S200" s="124"/>
      <c r="T200" s="124"/>
      <c r="U200" s="124"/>
    </row>
    <row r="201" spans="1:21" x14ac:dyDescent="0.15">
      <c r="A201" s="124"/>
      <c r="B201" s="124"/>
      <c r="C201" s="124"/>
      <c r="D201" s="124"/>
      <c r="E201" s="124"/>
      <c r="F201" s="124"/>
      <c r="G201" s="124"/>
      <c r="H201" s="124"/>
      <c r="I201" s="124"/>
      <c r="J201" s="124"/>
      <c r="K201" s="124"/>
      <c r="L201" s="124"/>
      <c r="M201" s="124"/>
      <c r="N201" s="124"/>
      <c r="O201" s="124"/>
      <c r="P201" s="124"/>
      <c r="Q201" s="124"/>
      <c r="R201" s="124"/>
      <c r="S201" s="124"/>
      <c r="T201" s="124"/>
      <c r="U201" s="124"/>
    </row>
    <row r="202" spans="1:21" x14ac:dyDescent="0.15">
      <c r="A202" s="124"/>
      <c r="B202" s="124"/>
      <c r="C202" s="124"/>
      <c r="D202" s="124"/>
      <c r="E202" s="124"/>
      <c r="F202" s="124"/>
      <c r="G202" s="124"/>
      <c r="H202" s="124"/>
      <c r="I202" s="124"/>
      <c r="J202" s="124"/>
      <c r="K202" s="124"/>
      <c r="L202" s="124"/>
      <c r="M202" s="124"/>
      <c r="N202" s="124"/>
      <c r="O202" s="124"/>
      <c r="P202" s="124"/>
      <c r="Q202" s="124"/>
      <c r="R202" s="124"/>
      <c r="S202" s="124"/>
      <c r="T202" s="124"/>
      <c r="U202" s="124"/>
    </row>
    <row r="203" spans="1:21" x14ac:dyDescent="0.15">
      <c r="A203" s="124"/>
      <c r="B203" s="124"/>
      <c r="C203" s="124"/>
      <c r="D203" s="124"/>
      <c r="E203" s="124"/>
      <c r="F203" s="124"/>
      <c r="G203" s="124"/>
      <c r="H203" s="124"/>
      <c r="I203" s="124"/>
      <c r="J203" s="124"/>
      <c r="K203" s="124"/>
      <c r="L203" s="124"/>
      <c r="M203" s="124"/>
      <c r="N203" s="124"/>
      <c r="O203" s="124"/>
      <c r="P203" s="124"/>
      <c r="Q203" s="124"/>
      <c r="R203" s="124"/>
      <c r="S203" s="124"/>
      <c r="T203" s="124"/>
      <c r="U203" s="124"/>
    </row>
    <row r="204" spans="1:21" x14ac:dyDescent="0.15">
      <c r="A204" s="124"/>
      <c r="B204" s="124"/>
      <c r="C204" s="124"/>
      <c r="D204" s="124"/>
      <c r="E204" s="124"/>
      <c r="F204" s="124"/>
      <c r="G204" s="124"/>
      <c r="H204" s="124"/>
      <c r="I204" s="124"/>
      <c r="J204" s="124"/>
      <c r="K204" s="124"/>
      <c r="L204" s="124"/>
      <c r="M204" s="124"/>
      <c r="N204" s="124"/>
      <c r="O204" s="124"/>
      <c r="P204" s="124"/>
      <c r="Q204" s="124"/>
      <c r="R204" s="124"/>
      <c r="S204" s="124"/>
      <c r="T204" s="124"/>
      <c r="U204" s="124"/>
    </row>
    <row r="205" spans="1:21" x14ac:dyDescent="0.15">
      <c r="A205" s="124"/>
      <c r="B205" s="124"/>
      <c r="C205" s="124"/>
      <c r="D205" s="124"/>
      <c r="E205" s="124"/>
      <c r="F205" s="124"/>
      <c r="G205" s="124"/>
      <c r="H205" s="124"/>
      <c r="I205" s="124"/>
      <c r="J205" s="124"/>
      <c r="K205" s="124"/>
      <c r="L205" s="124"/>
      <c r="M205" s="124"/>
      <c r="N205" s="124"/>
      <c r="O205" s="124"/>
      <c r="P205" s="124"/>
      <c r="Q205" s="124"/>
      <c r="R205" s="124"/>
      <c r="S205" s="124"/>
      <c r="T205" s="124"/>
      <c r="U205" s="124"/>
    </row>
    <row r="206" spans="1:21" x14ac:dyDescent="0.15">
      <c r="A206" s="124"/>
      <c r="B206" s="124"/>
      <c r="C206" s="124"/>
      <c r="D206" s="124"/>
      <c r="E206" s="124"/>
      <c r="F206" s="124"/>
      <c r="G206" s="124"/>
      <c r="H206" s="124"/>
      <c r="I206" s="124"/>
      <c r="J206" s="124"/>
      <c r="K206" s="124"/>
      <c r="L206" s="124"/>
      <c r="M206" s="124"/>
      <c r="N206" s="124"/>
      <c r="O206" s="124"/>
      <c r="P206" s="124"/>
      <c r="Q206" s="124"/>
      <c r="R206" s="124"/>
      <c r="S206" s="124"/>
      <c r="T206" s="124"/>
      <c r="U206" s="124"/>
    </row>
    <row r="207" spans="1:21" x14ac:dyDescent="0.15">
      <c r="A207" s="124"/>
      <c r="B207" s="124"/>
      <c r="C207" s="124"/>
      <c r="D207" s="124"/>
      <c r="E207" s="124"/>
      <c r="F207" s="124"/>
      <c r="G207" s="124"/>
      <c r="H207" s="124"/>
      <c r="I207" s="124"/>
      <c r="J207" s="124"/>
      <c r="K207" s="124"/>
      <c r="L207" s="124"/>
      <c r="M207" s="124"/>
      <c r="N207" s="124"/>
      <c r="O207" s="124"/>
      <c r="P207" s="124"/>
      <c r="Q207" s="124"/>
      <c r="R207" s="124"/>
      <c r="S207" s="124"/>
      <c r="T207" s="124"/>
      <c r="U207" s="124"/>
    </row>
    <row r="208" spans="1:21" x14ac:dyDescent="0.15">
      <c r="A208" s="124"/>
      <c r="B208" s="124"/>
      <c r="C208" s="124"/>
      <c r="D208" s="124"/>
      <c r="E208" s="124"/>
      <c r="F208" s="124"/>
      <c r="G208" s="124"/>
      <c r="H208" s="124"/>
      <c r="I208" s="124"/>
      <c r="J208" s="124"/>
      <c r="K208" s="124"/>
      <c r="L208" s="124"/>
      <c r="M208" s="124"/>
      <c r="N208" s="124"/>
      <c r="O208" s="124"/>
      <c r="P208" s="124"/>
      <c r="Q208" s="124"/>
      <c r="R208" s="124"/>
      <c r="S208" s="124"/>
      <c r="T208" s="124"/>
      <c r="U208" s="124"/>
    </row>
    <row r="209" spans="1:21" x14ac:dyDescent="0.15">
      <c r="A209" s="124"/>
      <c r="B209" s="124"/>
      <c r="C209" s="124"/>
      <c r="D209" s="124"/>
      <c r="E209" s="124"/>
      <c r="F209" s="124"/>
      <c r="G209" s="124"/>
      <c r="H209" s="124"/>
      <c r="I209" s="124"/>
      <c r="J209" s="124"/>
      <c r="K209" s="124"/>
      <c r="L209" s="124"/>
      <c r="M209" s="124"/>
      <c r="N209" s="124"/>
      <c r="O209" s="124"/>
      <c r="P209" s="124"/>
      <c r="Q209" s="124"/>
      <c r="R209" s="124"/>
      <c r="S209" s="124"/>
      <c r="T209" s="124"/>
      <c r="U209" s="124"/>
    </row>
    <row r="210" spans="1:21"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row>
    <row r="211" spans="1:21" x14ac:dyDescent="0.15">
      <c r="A211" s="124"/>
      <c r="B211" s="124"/>
      <c r="C211" s="124"/>
      <c r="D211" s="124"/>
      <c r="E211" s="124"/>
      <c r="F211" s="124"/>
      <c r="G211" s="124"/>
      <c r="H211" s="124"/>
      <c r="I211" s="124"/>
      <c r="J211" s="124"/>
      <c r="K211" s="124"/>
      <c r="L211" s="124"/>
      <c r="M211" s="124"/>
      <c r="N211" s="124"/>
      <c r="O211" s="124"/>
      <c r="P211" s="124"/>
      <c r="Q211" s="124"/>
      <c r="R211" s="124"/>
      <c r="S211" s="124"/>
      <c r="T211" s="124"/>
      <c r="U211" s="124"/>
    </row>
    <row r="212" spans="1:21" x14ac:dyDescent="0.15">
      <c r="A212" s="124"/>
      <c r="B212" s="124"/>
      <c r="C212" s="124"/>
      <c r="D212" s="124"/>
      <c r="E212" s="124"/>
      <c r="F212" s="124"/>
      <c r="G212" s="124"/>
      <c r="H212" s="124"/>
      <c r="I212" s="124"/>
      <c r="J212" s="124"/>
      <c r="K212" s="124"/>
      <c r="L212" s="124"/>
      <c r="M212" s="124"/>
      <c r="N212" s="124"/>
      <c r="O212" s="124"/>
      <c r="P212" s="124"/>
      <c r="Q212" s="124"/>
      <c r="R212" s="124"/>
      <c r="S212" s="124"/>
      <c r="T212" s="124"/>
      <c r="U212" s="124"/>
    </row>
    <row r="213" spans="1:21" x14ac:dyDescent="0.15">
      <c r="A213" s="124"/>
      <c r="B213" s="124"/>
      <c r="C213" s="124"/>
      <c r="D213" s="124"/>
      <c r="E213" s="124"/>
      <c r="F213" s="124"/>
      <c r="G213" s="124"/>
      <c r="H213" s="124"/>
      <c r="I213" s="124"/>
      <c r="J213" s="124"/>
      <c r="K213" s="124"/>
      <c r="L213" s="124"/>
      <c r="M213" s="124"/>
      <c r="N213" s="124"/>
      <c r="O213" s="124"/>
      <c r="P213" s="124"/>
      <c r="Q213" s="124"/>
      <c r="R213" s="124"/>
      <c r="S213" s="124"/>
      <c r="T213" s="124"/>
      <c r="U213" s="124"/>
    </row>
    <row r="214" spans="1:21" x14ac:dyDescent="0.15">
      <c r="A214" s="124"/>
      <c r="B214" s="124"/>
      <c r="C214" s="124"/>
      <c r="D214" s="124"/>
      <c r="E214" s="124"/>
      <c r="F214" s="124"/>
      <c r="G214" s="124"/>
      <c r="H214" s="124"/>
      <c r="I214" s="124"/>
      <c r="J214" s="124"/>
      <c r="K214" s="124"/>
      <c r="L214" s="124"/>
      <c r="M214" s="124"/>
      <c r="N214" s="124"/>
      <c r="O214" s="124"/>
      <c r="P214" s="124"/>
      <c r="Q214" s="124"/>
      <c r="R214" s="124"/>
      <c r="S214" s="124"/>
      <c r="T214" s="124"/>
      <c r="U214" s="124"/>
    </row>
    <row r="215" spans="1:21" x14ac:dyDescent="0.15">
      <c r="A215" s="124"/>
      <c r="B215" s="124"/>
      <c r="C215" s="124"/>
      <c r="D215" s="124"/>
      <c r="E215" s="124"/>
      <c r="F215" s="124"/>
      <c r="G215" s="124"/>
      <c r="H215" s="124"/>
      <c r="I215" s="124"/>
      <c r="J215" s="124"/>
      <c r="K215" s="124"/>
      <c r="L215" s="124"/>
      <c r="M215" s="124"/>
      <c r="N215" s="124"/>
      <c r="O215" s="124"/>
      <c r="P215" s="124"/>
      <c r="Q215" s="124"/>
      <c r="R215" s="124"/>
      <c r="S215" s="124"/>
      <c r="T215" s="124"/>
      <c r="U215" s="124"/>
    </row>
    <row r="216" spans="1:21" x14ac:dyDescent="0.15">
      <c r="A216" s="124"/>
      <c r="B216" s="124"/>
      <c r="C216" s="124"/>
      <c r="D216" s="124"/>
      <c r="E216" s="124"/>
      <c r="F216" s="124"/>
      <c r="G216" s="124"/>
      <c r="H216" s="124"/>
      <c r="I216" s="124"/>
      <c r="J216" s="124"/>
      <c r="K216" s="124"/>
      <c r="L216" s="124"/>
      <c r="M216" s="124"/>
      <c r="N216" s="124"/>
      <c r="O216" s="124"/>
      <c r="P216" s="124"/>
      <c r="Q216" s="124"/>
      <c r="R216" s="124"/>
      <c r="S216" s="124"/>
      <c r="T216" s="124"/>
      <c r="U216" s="124"/>
    </row>
    <row r="217" spans="1:21" x14ac:dyDescent="0.15">
      <c r="A217" s="124"/>
      <c r="B217" s="124"/>
      <c r="C217" s="124"/>
      <c r="D217" s="124"/>
      <c r="E217" s="124"/>
      <c r="F217" s="124"/>
      <c r="G217" s="124"/>
      <c r="H217" s="124"/>
      <c r="I217" s="124"/>
      <c r="J217" s="124"/>
      <c r="K217" s="124"/>
      <c r="L217" s="124"/>
      <c r="M217" s="124"/>
      <c r="N217" s="124"/>
      <c r="O217" s="124"/>
      <c r="P217" s="124"/>
      <c r="Q217" s="124"/>
      <c r="R217" s="124"/>
      <c r="S217" s="124"/>
      <c r="T217" s="124"/>
      <c r="U217" s="124"/>
    </row>
    <row r="218" spans="1:21" x14ac:dyDescent="0.15">
      <c r="A218" s="124"/>
      <c r="B218" s="124"/>
      <c r="C218" s="124"/>
      <c r="D218" s="124"/>
      <c r="E218" s="124"/>
      <c r="F218" s="124"/>
      <c r="G218" s="124"/>
      <c r="H218" s="124"/>
      <c r="I218" s="124"/>
      <c r="J218" s="124"/>
      <c r="K218" s="124"/>
      <c r="L218" s="124"/>
      <c r="M218" s="124"/>
      <c r="N218" s="124"/>
      <c r="O218" s="124"/>
      <c r="P218" s="124"/>
      <c r="Q218" s="124"/>
      <c r="R218" s="124"/>
      <c r="S218" s="124"/>
      <c r="T218" s="124"/>
      <c r="U218" s="124"/>
    </row>
    <row r="219" spans="1:21" x14ac:dyDescent="0.15">
      <c r="A219" s="124"/>
      <c r="B219" s="124"/>
      <c r="C219" s="124"/>
      <c r="D219" s="124"/>
      <c r="E219" s="124"/>
      <c r="F219" s="124"/>
      <c r="G219" s="124"/>
      <c r="H219" s="124"/>
      <c r="I219" s="124"/>
      <c r="J219" s="124"/>
      <c r="K219" s="124"/>
      <c r="L219" s="124"/>
      <c r="M219" s="124"/>
      <c r="N219" s="124"/>
      <c r="O219" s="124"/>
      <c r="P219" s="124"/>
      <c r="Q219" s="124"/>
      <c r="R219" s="124"/>
      <c r="S219" s="124"/>
      <c r="T219" s="124"/>
      <c r="U219" s="124"/>
    </row>
    <row r="220" spans="1:21" x14ac:dyDescent="0.15">
      <c r="A220" s="124"/>
      <c r="B220" s="124"/>
      <c r="C220" s="124"/>
      <c r="D220" s="124"/>
      <c r="E220" s="124"/>
      <c r="F220" s="124"/>
      <c r="G220" s="124"/>
      <c r="H220" s="124"/>
      <c r="I220" s="124"/>
      <c r="J220" s="124"/>
      <c r="K220" s="124"/>
      <c r="L220" s="124"/>
      <c r="M220" s="124"/>
      <c r="N220" s="124"/>
      <c r="O220" s="124"/>
      <c r="P220" s="124"/>
      <c r="Q220" s="124"/>
      <c r="R220" s="124"/>
      <c r="S220" s="124"/>
      <c r="T220" s="124"/>
      <c r="U220" s="124"/>
    </row>
    <row r="221" spans="1:21" x14ac:dyDescent="0.15">
      <c r="A221" s="124"/>
      <c r="B221" s="124"/>
      <c r="C221" s="124"/>
      <c r="D221" s="124"/>
      <c r="E221" s="124"/>
      <c r="F221" s="124"/>
      <c r="G221" s="124"/>
      <c r="H221" s="124"/>
      <c r="I221" s="124"/>
      <c r="J221" s="124"/>
      <c r="K221" s="124"/>
      <c r="L221" s="124"/>
      <c r="M221" s="124"/>
      <c r="N221" s="124"/>
      <c r="O221" s="124"/>
      <c r="P221" s="124"/>
      <c r="Q221" s="124"/>
      <c r="R221" s="124"/>
      <c r="S221" s="124"/>
      <c r="T221" s="124"/>
      <c r="U221" s="124"/>
    </row>
    <row r="222" spans="1:21" x14ac:dyDescent="0.15">
      <c r="A222" s="124"/>
      <c r="B222" s="124"/>
      <c r="C222" s="124"/>
      <c r="D222" s="124"/>
      <c r="E222" s="124"/>
      <c r="F222" s="124"/>
      <c r="G222" s="124"/>
      <c r="H222" s="124"/>
      <c r="I222" s="124"/>
      <c r="J222" s="124"/>
      <c r="K222" s="124"/>
      <c r="L222" s="124"/>
      <c r="M222" s="124"/>
      <c r="N222" s="124"/>
      <c r="O222" s="124"/>
      <c r="P222" s="124"/>
      <c r="Q222" s="124"/>
      <c r="R222" s="124"/>
      <c r="S222" s="124"/>
      <c r="T222" s="124"/>
      <c r="U222" s="124"/>
    </row>
    <row r="223" spans="1:21" x14ac:dyDescent="0.15">
      <c r="A223" s="124"/>
      <c r="B223" s="124"/>
      <c r="C223" s="124"/>
      <c r="D223" s="124"/>
      <c r="E223" s="124"/>
      <c r="F223" s="124"/>
      <c r="G223" s="124"/>
      <c r="H223" s="124"/>
      <c r="I223" s="124"/>
      <c r="J223" s="124"/>
      <c r="K223" s="124"/>
      <c r="L223" s="124"/>
      <c r="M223" s="124"/>
      <c r="N223" s="124"/>
      <c r="O223" s="124"/>
      <c r="P223" s="124"/>
      <c r="Q223" s="124"/>
      <c r="R223" s="124"/>
      <c r="S223" s="124"/>
      <c r="T223" s="124"/>
      <c r="U223" s="124"/>
    </row>
    <row r="224" spans="1:21" x14ac:dyDescent="0.15">
      <c r="A224" s="124"/>
      <c r="B224" s="124"/>
      <c r="C224" s="124"/>
      <c r="D224" s="124"/>
      <c r="E224" s="124"/>
      <c r="F224" s="124"/>
      <c r="G224" s="124"/>
      <c r="H224" s="124"/>
      <c r="I224" s="124"/>
      <c r="J224" s="124"/>
      <c r="K224" s="124"/>
      <c r="L224" s="124"/>
      <c r="M224" s="124"/>
      <c r="N224" s="124"/>
      <c r="O224" s="124"/>
      <c r="P224" s="124"/>
      <c r="Q224" s="124"/>
      <c r="R224" s="124"/>
      <c r="S224" s="124"/>
      <c r="T224" s="124"/>
      <c r="U224" s="124"/>
    </row>
    <row r="225" spans="1:21" x14ac:dyDescent="0.15">
      <c r="A225" s="124"/>
      <c r="B225" s="124"/>
      <c r="C225" s="124"/>
      <c r="D225" s="124"/>
      <c r="E225" s="124"/>
      <c r="F225" s="124"/>
      <c r="G225" s="124"/>
      <c r="H225" s="124"/>
      <c r="I225" s="124"/>
      <c r="J225" s="124"/>
      <c r="K225" s="124"/>
      <c r="L225" s="124"/>
      <c r="M225" s="124"/>
      <c r="N225" s="124"/>
      <c r="O225" s="124"/>
      <c r="P225" s="124"/>
      <c r="Q225" s="124"/>
      <c r="R225" s="124"/>
      <c r="S225" s="124"/>
      <c r="T225" s="124"/>
      <c r="U225" s="124"/>
    </row>
    <row r="226" spans="1:21" x14ac:dyDescent="0.15">
      <c r="A226" s="124"/>
      <c r="B226" s="124"/>
      <c r="C226" s="124"/>
      <c r="D226" s="124"/>
      <c r="E226" s="124"/>
      <c r="F226" s="124"/>
      <c r="G226" s="124"/>
      <c r="H226" s="124"/>
      <c r="I226" s="124"/>
      <c r="J226" s="124"/>
      <c r="K226" s="124"/>
      <c r="L226" s="124"/>
      <c r="M226" s="124"/>
      <c r="N226" s="124"/>
      <c r="O226" s="124"/>
      <c r="P226" s="124"/>
      <c r="Q226" s="124"/>
      <c r="R226" s="124"/>
      <c r="S226" s="124"/>
      <c r="T226" s="124"/>
      <c r="U226" s="124"/>
    </row>
    <row r="227" spans="1:21" x14ac:dyDescent="0.15">
      <c r="A227" s="124"/>
      <c r="B227" s="124"/>
      <c r="C227" s="124"/>
      <c r="D227" s="124"/>
      <c r="E227" s="124"/>
      <c r="F227" s="124"/>
      <c r="G227" s="124"/>
      <c r="H227" s="124"/>
      <c r="I227" s="124"/>
      <c r="J227" s="124"/>
      <c r="K227" s="124"/>
      <c r="L227" s="124"/>
      <c r="M227" s="124"/>
      <c r="N227" s="124"/>
      <c r="O227" s="124"/>
      <c r="P227" s="124"/>
      <c r="Q227" s="124"/>
      <c r="R227" s="124"/>
      <c r="S227" s="124"/>
      <c r="T227" s="124"/>
      <c r="U227" s="124"/>
    </row>
    <row r="228" spans="1:21" x14ac:dyDescent="0.15">
      <c r="A228" s="124"/>
      <c r="B228" s="124"/>
      <c r="C228" s="124"/>
      <c r="D228" s="124"/>
      <c r="E228" s="124"/>
      <c r="F228" s="124"/>
      <c r="G228" s="124"/>
      <c r="H228" s="124"/>
      <c r="I228" s="124"/>
      <c r="J228" s="124"/>
      <c r="K228" s="124"/>
      <c r="L228" s="124"/>
      <c r="M228" s="124"/>
      <c r="N228" s="124"/>
      <c r="O228" s="124"/>
      <c r="P228" s="124"/>
      <c r="Q228" s="124"/>
      <c r="R228" s="124"/>
      <c r="S228" s="124"/>
      <c r="T228" s="124"/>
      <c r="U228" s="124"/>
    </row>
    <row r="229" spans="1:21" x14ac:dyDescent="0.15">
      <c r="A229" s="124"/>
      <c r="B229" s="124"/>
      <c r="C229" s="124"/>
      <c r="D229" s="124"/>
      <c r="E229" s="124"/>
      <c r="F229" s="124"/>
      <c r="G229" s="124"/>
      <c r="H229" s="124"/>
      <c r="I229" s="124"/>
      <c r="J229" s="124"/>
      <c r="K229" s="124"/>
      <c r="L229" s="124"/>
      <c r="M229" s="124"/>
      <c r="N229" s="124"/>
      <c r="O229" s="124"/>
      <c r="P229" s="124"/>
      <c r="Q229" s="124"/>
      <c r="R229" s="124"/>
      <c r="S229" s="124"/>
      <c r="T229" s="124"/>
      <c r="U229" s="124"/>
    </row>
    <row r="230" spans="1:21" x14ac:dyDescent="0.15">
      <c r="A230" s="124"/>
      <c r="B230" s="124"/>
      <c r="C230" s="124"/>
      <c r="D230" s="124"/>
      <c r="E230" s="124"/>
      <c r="F230" s="124"/>
      <c r="G230" s="124"/>
      <c r="H230" s="124"/>
      <c r="I230" s="124"/>
      <c r="J230" s="124"/>
      <c r="K230" s="124"/>
      <c r="L230" s="124"/>
      <c r="M230" s="124"/>
      <c r="N230" s="124"/>
      <c r="O230" s="124"/>
      <c r="P230" s="124"/>
      <c r="Q230" s="124"/>
      <c r="R230" s="124"/>
      <c r="S230" s="124"/>
      <c r="T230" s="124"/>
      <c r="U230" s="124"/>
    </row>
    <row r="231" spans="1:21" x14ac:dyDescent="0.15">
      <c r="A231" s="124"/>
      <c r="B231" s="124"/>
      <c r="C231" s="124"/>
      <c r="D231" s="124"/>
      <c r="E231" s="124"/>
      <c r="F231" s="124"/>
      <c r="G231" s="124"/>
      <c r="H231" s="124"/>
      <c r="I231" s="124"/>
      <c r="J231" s="124"/>
      <c r="K231" s="124"/>
      <c r="L231" s="124"/>
      <c r="M231" s="124"/>
      <c r="N231" s="124"/>
      <c r="O231" s="124"/>
      <c r="P231" s="124"/>
      <c r="Q231" s="124"/>
      <c r="R231" s="124"/>
      <c r="S231" s="124"/>
      <c r="T231" s="124"/>
      <c r="U231" s="124"/>
    </row>
    <row r="232" spans="1:21" x14ac:dyDescent="0.15">
      <c r="A232" s="124"/>
      <c r="B232" s="124"/>
      <c r="C232" s="124"/>
      <c r="D232" s="124"/>
      <c r="E232" s="124"/>
      <c r="F232" s="124"/>
      <c r="G232" s="124"/>
      <c r="H232" s="124"/>
      <c r="I232" s="124"/>
      <c r="J232" s="124"/>
      <c r="K232" s="124"/>
      <c r="L232" s="124"/>
      <c r="M232" s="124"/>
      <c r="N232" s="124"/>
      <c r="O232" s="124"/>
      <c r="P232" s="124"/>
      <c r="Q232" s="124"/>
      <c r="R232" s="124"/>
      <c r="S232" s="124"/>
      <c r="T232" s="124"/>
      <c r="U232" s="124"/>
    </row>
    <row r="233" spans="1:21" x14ac:dyDescent="0.15">
      <c r="A233" s="124"/>
      <c r="B233" s="124"/>
      <c r="C233" s="124"/>
      <c r="D233" s="124"/>
      <c r="E233" s="124"/>
      <c r="F233" s="124"/>
      <c r="G233" s="124"/>
      <c r="H233" s="124"/>
      <c r="I233" s="124"/>
      <c r="J233" s="124"/>
      <c r="K233" s="124"/>
      <c r="L233" s="124"/>
      <c r="M233" s="124"/>
      <c r="N233" s="124"/>
      <c r="O233" s="124"/>
      <c r="P233" s="124"/>
      <c r="Q233" s="124"/>
      <c r="R233" s="124"/>
      <c r="S233" s="124"/>
      <c r="T233" s="124"/>
      <c r="U233" s="124"/>
    </row>
    <row r="234" spans="1:21" x14ac:dyDescent="0.15">
      <c r="A234" s="124"/>
      <c r="B234" s="124"/>
      <c r="C234" s="124"/>
      <c r="D234" s="124"/>
      <c r="E234" s="124"/>
      <c r="F234" s="124"/>
      <c r="G234" s="124"/>
      <c r="H234" s="124"/>
      <c r="I234" s="124"/>
      <c r="J234" s="124"/>
      <c r="K234" s="124"/>
      <c r="L234" s="124"/>
      <c r="M234" s="124"/>
      <c r="N234" s="124"/>
      <c r="O234" s="124"/>
      <c r="P234" s="124"/>
      <c r="Q234" s="124"/>
      <c r="R234" s="124"/>
      <c r="S234" s="124"/>
      <c r="T234" s="124"/>
      <c r="U234" s="124"/>
    </row>
    <row r="235" spans="1:21" x14ac:dyDescent="0.15">
      <c r="A235" s="124"/>
      <c r="B235" s="124"/>
      <c r="C235" s="124"/>
      <c r="D235" s="124"/>
      <c r="E235" s="124"/>
      <c r="F235" s="124"/>
      <c r="G235" s="124"/>
      <c r="H235" s="124"/>
      <c r="I235" s="124"/>
      <c r="J235" s="124"/>
      <c r="K235" s="124"/>
      <c r="L235" s="124"/>
      <c r="M235" s="124"/>
      <c r="N235" s="124"/>
      <c r="O235" s="124"/>
      <c r="P235" s="124"/>
      <c r="Q235" s="124"/>
      <c r="R235" s="124"/>
      <c r="S235" s="124"/>
      <c r="T235" s="124"/>
      <c r="U235" s="124"/>
    </row>
    <row r="236" spans="1:21" x14ac:dyDescent="0.15">
      <c r="A236" s="124"/>
      <c r="B236" s="124"/>
      <c r="C236" s="124"/>
      <c r="D236" s="124"/>
      <c r="E236" s="124"/>
      <c r="F236" s="124"/>
      <c r="G236" s="124"/>
      <c r="H236" s="124"/>
      <c r="I236" s="124"/>
      <c r="J236" s="124"/>
      <c r="K236" s="124"/>
      <c r="L236" s="124"/>
      <c r="M236" s="124"/>
      <c r="N236" s="124"/>
      <c r="O236" s="124"/>
      <c r="P236" s="124"/>
      <c r="Q236" s="124"/>
      <c r="R236" s="124"/>
      <c r="S236" s="124"/>
      <c r="T236" s="124"/>
      <c r="U236" s="124"/>
    </row>
    <row r="237" spans="1:21" x14ac:dyDescent="0.15">
      <c r="A237" s="124"/>
      <c r="B237" s="124"/>
      <c r="C237" s="124"/>
      <c r="D237" s="124"/>
      <c r="E237" s="124"/>
      <c r="F237" s="124"/>
      <c r="G237" s="124"/>
      <c r="H237" s="124"/>
      <c r="I237" s="124"/>
      <c r="J237" s="124"/>
      <c r="K237" s="124"/>
      <c r="L237" s="124"/>
      <c r="M237" s="124"/>
      <c r="N237" s="124"/>
      <c r="O237" s="124"/>
      <c r="P237" s="124"/>
      <c r="Q237" s="124"/>
      <c r="R237" s="124"/>
      <c r="S237" s="124"/>
      <c r="T237" s="124"/>
      <c r="U237" s="124"/>
    </row>
    <row r="238" spans="1:21" x14ac:dyDescent="0.15">
      <c r="A238" s="124"/>
      <c r="B238" s="124"/>
      <c r="C238" s="124"/>
      <c r="D238" s="124"/>
      <c r="E238" s="124"/>
      <c r="F238" s="124"/>
      <c r="G238" s="124"/>
      <c r="H238" s="124"/>
      <c r="I238" s="124"/>
      <c r="J238" s="124"/>
      <c r="K238" s="124"/>
      <c r="L238" s="124"/>
      <c r="M238" s="124"/>
      <c r="N238" s="124"/>
      <c r="O238" s="124"/>
      <c r="P238" s="124"/>
      <c r="Q238" s="124"/>
      <c r="R238" s="124"/>
      <c r="S238" s="124"/>
      <c r="T238" s="124"/>
      <c r="U238" s="124"/>
    </row>
    <row r="239" spans="1:21" x14ac:dyDescent="0.15">
      <c r="A239" s="124"/>
      <c r="B239" s="124"/>
      <c r="C239" s="124"/>
      <c r="D239" s="124"/>
      <c r="E239" s="124"/>
      <c r="F239" s="124"/>
      <c r="G239" s="124"/>
      <c r="H239" s="124"/>
      <c r="I239" s="124"/>
      <c r="J239" s="124"/>
      <c r="K239" s="124"/>
      <c r="L239" s="124"/>
      <c r="M239" s="124"/>
      <c r="N239" s="124"/>
      <c r="O239" s="124"/>
      <c r="P239" s="124"/>
      <c r="Q239" s="124"/>
      <c r="R239" s="124"/>
      <c r="S239" s="124"/>
      <c r="T239" s="124"/>
      <c r="U239" s="124"/>
    </row>
    <row r="240" spans="1:21" x14ac:dyDescent="0.15">
      <c r="A240" s="124"/>
      <c r="B240" s="124"/>
      <c r="C240" s="124"/>
      <c r="D240" s="124"/>
      <c r="E240" s="124"/>
      <c r="F240" s="124"/>
      <c r="G240" s="124"/>
      <c r="H240" s="124"/>
      <c r="I240" s="124"/>
      <c r="J240" s="124"/>
      <c r="K240" s="124"/>
      <c r="L240" s="124"/>
      <c r="M240" s="124"/>
      <c r="N240" s="124"/>
      <c r="O240" s="124"/>
      <c r="P240" s="124"/>
      <c r="Q240" s="124"/>
      <c r="R240" s="124"/>
      <c r="S240" s="124"/>
      <c r="T240" s="124"/>
      <c r="U240" s="124"/>
    </row>
    <row r="241" spans="1:21" x14ac:dyDescent="0.15">
      <c r="A241" s="124"/>
      <c r="B241" s="124"/>
      <c r="C241" s="124"/>
      <c r="D241" s="124"/>
      <c r="E241" s="124"/>
      <c r="F241" s="124"/>
      <c r="G241" s="124"/>
      <c r="H241" s="124"/>
      <c r="I241" s="124"/>
      <c r="J241" s="124"/>
      <c r="K241" s="124"/>
      <c r="L241" s="124"/>
      <c r="M241" s="124"/>
      <c r="N241" s="124"/>
      <c r="O241" s="124"/>
      <c r="P241" s="124"/>
      <c r="Q241" s="124"/>
      <c r="R241" s="124"/>
      <c r="S241" s="124"/>
      <c r="T241" s="124"/>
      <c r="U241" s="124"/>
    </row>
    <row r="242" spans="1:21" x14ac:dyDescent="0.15">
      <c r="A242" s="124"/>
      <c r="B242" s="124"/>
      <c r="C242" s="124"/>
      <c r="D242" s="124"/>
      <c r="E242" s="124"/>
      <c r="F242" s="124"/>
      <c r="G242" s="124"/>
      <c r="H242" s="124"/>
      <c r="I242" s="124"/>
      <c r="J242" s="124"/>
      <c r="K242" s="124"/>
      <c r="L242" s="124"/>
      <c r="M242" s="124"/>
      <c r="N242" s="124"/>
      <c r="O242" s="124"/>
      <c r="P242" s="124"/>
      <c r="Q242" s="124"/>
      <c r="R242" s="124"/>
      <c r="S242" s="124"/>
      <c r="T242" s="124"/>
      <c r="U242" s="124"/>
    </row>
    <row r="243" spans="1:21" x14ac:dyDescent="0.15">
      <c r="A243" s="124"/>
      <c r="B243" s="124"/>
      <c r="C243" s="124"/>
      <c r="D243" s="124"/>
      <c r="E243" s="124"/>
      <c r="F243" s="124"/>
      <c r="G243" s="124"/>
      <c r="H243" s="124"/>
      <c r="I243" s="124"/>
      <c r="J243" s="124"/>
      <c r="K243" s="124"/>
      <c r="L243" s="124"/>
      <c r="M243" s="124"/>
      <c r="N243" s="124"/>
      <c r="O243" s="124"/>
      <c r="P243" s="124"/>
      <c r="Q243" s="124"/>
      <c r="R243" s="124"/>
      <c r="S243" s="124"/>
      <c r="T243" s="124"/>
      <c r="U243" s="124"/>
    </row>
    <row r="244" spans="1:21" x14ac:dyDescent="0.15">
      <c r="A244" s="124"/>
      <c r="B244" s="124"/>
      <c r="C244" s="124"/>
      <c r="D244" s="124"/>
      <c r="E244" s="124"/>
      <c r="F244" s="124"/>
      <c r="G244" s="124"/>
      <c r="H244" s="124"/>
      <c r="I244" s="124"/>
      <c r="J244" s="124"/>
      <c r="K244" s="124"/>
      <c r="L244" s="124"/>
      <c r="M244" s="124"/>
      <c r="N244" s="124"/>
      <c r="O244" s="124"/>
      <c r="P244" s="124"/>
      <c r="Q244" s="124"/>
      <c r="R244" s="124"/>
      <c r="S244" s="124"/>
      <c r="T244" s="124"/>
      <c r="U244" s="124"/>
    </row>
    <row r="245" spans="1:21" x14ac:dyDescent="0.15">
      <c r="A245" s="124"/>
      <c r="B245" s="124"/>
      <c r="C245" s="124"/>
      <c r="D245" s="124"/>
      <c r="E245" s="124"/>
      <c r="F245" s="124"/>
      <c r="G245" s="124"/>
      <c r="H245" s="124"/>
      <c r="I245" s="124"/>
      <c r="J245" s="124"/>
      <c r="K245" s="124"/>
      <c r="L245" s="124"/>
      <c r="M245" s="124"/>
      <c r="N245" s="124"/>
      <c r="O245" s="124"/>
      <c r="P245" s="124"/>
      <c r="Q245" s="124"/>
      <c r="R245" s="124"/>
      <c r="S245" s="124"/>
      <c r="T245" s="124"/>
      <c r="U245" s="124"/>
    </row>
    <row r="246" spans="1:21" x14ac:dyDescent="0.15">
      <c r="A246" s="124"/>
      <c r="B246" s="124"/>
      <c r="C246" s="124"/>
      <c r="D246" s="124"/>
      <c r="E246" s="124"/>
      <c r="F246" s="124"/>
      <c r="G246" s="124"/>
      <c r="H246" s="124"/>
      <c r="I246" s="124"/>
      <c r="J246" s="124"/>
      <c r="K246" s="124"/>
      <c r="L246" s="124"/>
      <c r="M246" s="124"/>
      <c r="N246" s="124"/>
      <c r="O246" s="124"/>
      <c r="P246" s="124"/>
      <c r="Q246" s="124"/>
      <c r="R246" s="124"/>
      <c r="S246" s="124"/>
      <c r="T246" s="124"/>
      <c r="U246" s="124"/>
    </row>
    <row r="247" spans="1:21" x14ac:dyDescent="0.15">
      <c r="A247" s="124"/>
      <c r="B247" s="124"/>
      <c r="C247" s="124"/>
      <c r="D247" s="124"/>
      <c r="E247" s="124"/>
      <c r="F247" s="124"/>
      <c r="G247" s="124"/>
      <c r="H247" s="124"/>
      <c r="I247" s="124"/>
      <c r="J247" s="124"/>
      <c r="K247" s="124"/>
      <c r="L247" s="124"/>
      <c r="M247" s="124"/>
      <c r="N247" s="124"/>
      <c r="O247" s="124"/>
      <c r="P247" s="124"/>
      <c r="Q247" s="124"/>
      <c r="R247" s="124"/>
      <c r="S247" s="124"/>
      <c r="T247" s="124"/>
      <c r="U247" s="124"/>
    </row>
    <row r="248" spans="1:21" x14ac:dyDescent="0.15">
      <c r="A248" s="124"/>
      <c r="B248" s="124"/>
      <c r="C248" s="124"/>
      <c r="D248" s="124"/>
      <c r="E248" s="124"/>
      <c r="F248" s="124"/>
      <c r="G248" s="124"/>
      <c r="H248" s="124"/>
      <c r="I248" s="124"/>
      <c r="J248" s="124"/>
      <c r="K248" s="124"/>
      <c r="L248" s="124"/>
      <c r="M248" s="124"/>
      <c r="N248" s="124"/>
      <c r="O248" s="124"/>
      <c r="P248" s="124"/>
      <c r="Q248" s="124"/>
      <c r="R248" s="124"/>
      <c r="S248" s="124"/>
      <c r="T248" s="124"/>
      <c r="U248" s="124"/>
    </row>
    <row r="249" spans="1:21" x14ac:dyDescent="0.15">
      <c r="A249" s="124"/>
      <c r="B249" s="124"/>
      <c r="C249" s="124"/>
      <c r="D249" s="124"/>
      <c r="E249" s="124"/>
      <c r="F249" s="124"/>
      <c r="G249" s="124"/>
      <c r="H249" s="124"/>
      <c r="I249" s="124"/>
      <c r="J249" s="124"/>
      <c r="K249" s="124"/>
      <c r="L249" s="124"/>
      <c r="M249" s="124"/>
      <c r="N249" s="124"/>
      <c r="O249" s="124"/>
      <c r="P249" s="124"/>
      <c r="Q249" s="124"/>
      <c r="R249" s="124"/>
      <c r="S249" s="124"/>
      <c r="T249" s="124"/>
      <c r="U249" s="124"/>
    </row>
    <row r="250" spans="1:21" x14ac:dyDescent="0.15">
      <c r="A250" s="124"/>
      <c r="B250" s="124"/>
      <c r="C250" s="124"/>
      <c r="D250" s="124"/>
      <c r="E250" s="124"/>
      <c r="F250" s="124"/>
      <c r="G250" s="124"/>
      <c r="H250" s="124"/>
      <c r="I250" s="124"/>
      <c r="J250" s="124"/>
      <c r="K250" s="124"/>
      <c r="L250" s="124"/>
      <c r="M250" s="124"/>
      <c r="N250" s="124"/>
      <c r="O250" s="124"/>
      <c r="P250" s="124"/>
      <c r="Q250" s="124"/>
      <c r="R250" s="124"/>
      <c r="S250" s="124"/>
      <c r="T250" s="124"/>
      <c r="U250" s="124"/>
    </row>
    <row r="251" spans="1:21" x14ac:dyDescent="0.15">
      <c r="A251" s="124"/>
      <c r="B251" s="124"/>
      <c r="C251" s="124"/>
      <c r="D251" s="124"/>
      <c r="E251" s="124"/>
      <c r="F251" s="124"/>
      <c r="G251" s="124"/>
      <c r="H251" s="124"/>
      <c r="I251" s="124"/>
      <c r="J251" s="124"/>
      <c r="K251" s="124"/>
      <c r="L251" s="124"/>
      <c r="M251" s="124"/>
      <c r="N251" s="124"/>
      <c r="O251" s="124"/>
      <c r="P251" s="124"/>
      <c r="Q251" s="124"/>
      <c r="R251" s="124"/>
      <c r="S251" s="124"/>
      <c r="T251" s="124"/>
      <c r="U251" s="124"/>
    </row>
    <row r="252" spans="1:21" x14ac:dyDescent="0.15">
      <c r="A252" s="124"/>
      <c r="B252" s="124"/>
      <c r="C252" s="124"/>
      <c r="D252" s="124"/>
      <c r="E252" s="124"/>
      <c r="F252" s="124"/>
      <c r="G252" s="124"/>
      <c r="H252" s="124"/>
      <c r="I252" s="124"/>
      <c r="J252" s="124"/>
      <c r="K252" s="124"/>
      <c r="L252" s="124"/>
      <c r="M252" s="124"/>
      <c r="N252" s="124"/>
      <c r="O252" s="124"/>
      <c r="P252" s="124"/>
      <c r="Q252" s="124"/>
      <c r="R252" s="124"/>
      <c r="S252" s="124"/>
      <c r="T252" s="124"/>
      <c r="U252" s="124"/>
    </row>
    <row r="253" spans="1:21" x14ac:dyDescent="0.15">
      <c r="A253" s="124"/>
      <c r="B253" s="124"/>
      <c r="C253" s="124"/>
      <c r="D253" s="124"/>
      <c r="E253" s="124"/>
      <c r="F253" s="124"/>
      <c r="G253" s="124"/>
      <c r="H253" s="124"/>
      <c r="I253" s="124"/>
      <c r="J253" s="124"/>
      <c r="K253" s="124"/>
      <c r="L253" s="124"/>
      <c r="M253" s="124"/>
      <c r="N253" s="124"/>
      <c r="O253" s="124"/>
      <c r="P253" s="124"/>
      <c r="Q253" s="124"/>
      <c r="R253" s="124"/>
      <c r="S253" s="124"/>
      <c r="T253" s="124"/>
      <c r="U253" s="124"/>
    </row>
    <row r="254" spans="1:21" x14ac:dyDescent="0.15">
      <c r="A254" s="124"/>
      <c r="B254" s="124"/>
      <c r="C254" s="124"/>
      <c r="D254" s="124"/>
      <c r="E254" s="124"/>
      <c r="F254" s="124"/>
      <c r="G254" s="124"/>
      <c r="H254" s="124"/>
      <c r="I254" s="124"/>
      <c r="J254" s="124"/>
      <c r="K254" s="124"/>
      <c r="L254" s="124"/>
      <c r="M254" s="124"/>
      <c r="N254" s="124"/>
      <c r="O254" s="124"/>
      <c r="P254" s="124"/>
      <c r="Q254" s="124"/>
      <c r="R254" s="124"/>
      <c r="S254" s="124"/>
      <c r="T254" s="124"/>
      <c r="U254" s="124"/>
    </row>
    <row r="255" spans="1:21" x14ac:dyDescent="0.15">
      <c r="A255" s="124"/>
      <c r="B255" s="124"/>
      <c r="C255" s="124"/>
      <c r="D255" s="124"/>
      <c r="E255" s="124"/>
      <c r="F255" s="124"/>
      <c r="G255" s="124"/>
      <c r="H255" s="124"/>
      <c r="I255" s="124"/>
      <c r="J255" s="124"/>
      <c r="K255" s="124"/>
      <c r="L255" s="124"/>
      <c r="M255" s="124"/>
      <c r="N255" s="124"/>
      <c r="O255" s="124"/>
      <c r="P255" s="124"/>
      <c r="Q255" s="124"/>
      <c r="R255" s="124"/>
      <c r="S255" s="124"/>
      <c r="T255" s="124"/>
      <c r="U255" s="124"/>
    </row>
    <row r="256" spans="1:21" x14ac:dyDescent="0.15">
      <c r="A256" s="124"/>
      <c r="B256" s="124"/>
      <c r="C256" s="124"/>
      <c r="D256" s="124"/>
      <c r="E256" s="124"/>
      <c r="F256" s="124"/>
      <c r="G256" s="124"/>
      <c r="H256" s="124"/>
      <c r="I256" s="124"/>
      <c r="J256" s="124"/>
      <c r="K256" s="124"/>
      <c r="L256" s="124"/>
      <c r="M256" s="124"/>
      <c r="N256" s="124"/>
      <c r="O256" s="124"/>
      <c r="P256" s="124"/>
      <c r="Q256" s="124"/>
      <c r="R256" s="124"/>
      <c r="S256" s="124"/>
      <c r="T256" s="124"/>
      <c r="U256" s="124"/>
    </row>
    <row r="257" spans="1:21" x14ac:dyDescent="0.15">
      <c r="A257" s="124"/>
      <c r="B257" s="124"/>
      <c r="C257" s="124"/>
      <c r="D257" s="124"/>
      <c r="E257" s="124"/>
      <c r="F257" s="124"/>
      <c r="G257" s="124"/>
      <c r="H257" s="124"/>
      <c r="I257" s="124"/>
      <c r="J257" s="124"/>
      <c r="K257" s="124"/>
      <c r="L257" s="124"/>
      <c r="M257" s="124"/>
      <c r="N257" s="124"/>
      <c r="O257" s="124"/>
      <c r="P257" s="124"/>
      <c r="Q257" s="124"/>
      <c r="R257" s="124"/>
      <c r="S257" s="124"/>
      <c r="T257" s="124"/>
      <c r="U257" s="124"/>
    </row>
    <row r="258" spans="1:21" x14ac:dyDescent="0.15">
      <c r="A258" s="124"/>
      <c r="B258" s="124"/>
      <c r="C258" s="124"/>
      <c r="D258" s="124"/>
      <c r="E258" s="124"/>
      <c r="F258" s="124"/>
      <c r="G258" s="124"/>
      <c r="H258" s="124"/>
      <c r="I258" s="124"/>
      <c r="J258" s="124"/>
      <c r="K258" s="124"/>
      <c r="L258" s="124"/>
      <c r="M258" s="124"/>
      <c r="N258" s="124"/>
      <c r="O258" s="124"/>
      <c r="P258" s="124"/>
      <c r="Q258" s="124"/>
      <c r="R258" s="124"/>
      <c r="S258" s="124"/>
      <c r="T258" s="124"/>
      <c r="U258" s="124"/>
    </row>
    <row r="259" spans="1:21" x14ac:dyDescent="0.15">
      <c r="A259" s="124"/>
      <c r="B259" s="124"/>
      <c r="C259" s="124"/>
      <c r="D259" s="124"/>
      <c r="E259" s="124"/>
      <c r="F259" s="124"/>
      <c r="G259" s="124"/>
      <c r="H259" s="124"/>
      <c r="I259" s="124"/>
      <c r="J259" s="124"/>
      <c r="K259" s="124"/>
      <c r="L259" s="124"/>
      <c r="M259" s="124"/>
      <c r="N259" s="124"/>
      <c r="O259" s="124"/>
      <c r="P259" s="124"/>
      <c r="Q259" s="124"/>
      <c r="R259" s="124"/>
      <c r="S259" s="124"/>
      <c r="T259" s="124"/>
      <c r="U259" s="124"/>
    </row>
    <row r="260" spans="1:21" x14ac:dyDescent="0.15">
      <c r="A260" s="124"/>
      <c r="B260" s="124"/>
      <c r="C260" s="124"/>
      <c r="D260" s="124"/>
      <c r="E260" s="124"/>
      <c r="F260" s="124"/>
      <c r="G260" s="124"/>
      <c r="H260" s="124"/>
      <c r="I260" s="124"/>
      <c r="J260" s="124"/>
      <c r="K260" s="124"/>
      <c r="L260" s="124"/>
      <c r="M260" s="124"/>
      <c r="N260" s="124"/>
      <c r="O260" s="124"/>
      <c r="P260" s="124"/>
      <c r="Q260" s="124"/>
      <c r="R260" s="124"/>
      <c r="S260" s="124"/>
      <c r="T260" s="124"/>
      <c r="U260" s="124"/>
    </row>
    <row r="261" spans="1:21" x14ac:dyDescent="0.15">
      <c r="A261" s="124"/>
      <c r="B261" s="124"/>
      <c r="C261" s="124"/>
      <c r="D261" s="124"/>
      <c r="E261" s="124"/>
      <c r="F261" s="124"/>
      <c r="G261" s="124"/>
      <c r="H261" s="124"/>
      <c r="I261" s="124"/>
      <c r="J261" s="124"/>
      <c r="K261" s="124"/>
      <c r="L261" s="124"/>
      <c r="M261" s="124"/>
      <c r="N261" s="124"/>
      <c r="O261" s="124"/>
      <c r="P261" s="124"/>
      <c r="Q261" s="124"/>
      <c r="R261" s="124"/>
      <c r="S261" s="124"/>
      <c r="T261" s="124"/>
      <c r="U261" s="124"/>
    </row>
    <row r="262" spans="1:21" x14ac:dyDescent="0.15">
      <c r="A262" s="124"/>
      <c r="B262" s="124"/>
      <c r="C262" s="124"/>
      <c r="D262" s="124"/>
      <c r="E262" s="124"/>
      <c r="F262" s="124"/>
      <c r="G262" s="124"/>
      <c r="H262" s="124"/>
      <c r="I262" s="124"/>
      <c r="J262" s="124"/>
      <c r="K262" s="124"/>
      <c r="L262" s="124"/>
      <c r="M262" s="124"/>
      <c r="N262" s="124"/>
      <c r="O262" s="124"/>
      <c r="P262" s="124"/>
      <c r="Q262" s="124"/>
      <c r="R262" s="124"/>
      <c r="S262" s="124"/>
      <c r="T262" s="124"/>
      <c r="U262" s="124"/>
    </row>
    <row r="263" spans="1:21" x14ac:dyDescent="0.15">
      <c r="A263" s="124"/>
      <c r="B263" s="124"/>
      <c r="C263" s="124"/>
      <c r="D263" s="124"/>
      <c r="E263" s="124"/>
      <c r="F263" s="124"/>
      <c r="G263" s="124"/>
      <c r="H263" s="124"/>
      <c r="I263" s="124"/>
      <c r="J263" s="124"/>
      <c r="K263" s="124"/>
      <c r="L263" s="124"/>
      <c r="M263" s="124"/>
      <c r="N263" s="124"/>
      <c r="O263" s="124"/>
      <c r="P263" s="124"/>
      <c r="Q263" s="124"/>
      <c r="R263" s="124"/>
      <c r="S263" s="124"/>
      <c r="T263" s="124"/>
      <c r="U263" s="124"/>
    </row>
    <row r="264" spans="1:21" x14ac:dyDescent="0.15">
      <c r="A264" s="124"/>
      <c r="B264" s="124"/>
      <c r="C264" s="124"/>
      <c r="D264" s="124"/>
      <c r="E264" s="124"/>
      <c r="F264" s="124"/>
      <c r="G264" s="124"/>
      <c r="H264" s="124"/>
      <c r="I264" s="124"/>
      <c r="J264" s="124"/>
      <c r="K264" s="124"/>
      <c r="L264" s="124"/>
      <c r="M264" s="124"/>
      <c r="N264" s="124"/>
      <c r="O264" s="124"/>
      <c r="P264" s="124"/>
      <c r="Q264" s="124"/>
      <c r="R264" s="124"/>
      <c r="S264" s="124"/>
      <c r="T264" s="124"/>
      <c r="U264" s="124"/>
    </row>
    <row r="265" spans="1:21" x14ac:dyDescent="0.15">
      <c r="A265" s="124"/>
      <c r="B265" s="124"/>
      <c r="C265" s="124"/>
      <c r="D265" s="124"/>
      <c r="E265" s="124"/>
      <c r="F265" s="124"/>
      <c r="G265" s="124"/>
      <c r="H265" s="124"/>
      <c r="I265" s="124"/>
      <c r="J265" s="124"/>
      <c r="K265" s="124"/>
      <c r="L265" s="124"/>
      <c r="M265" s="124"/>
      <c r="N265" s="124"/>
      <c r="O265" s="124"/>
      <c r="P265" s="124"/>
      <c r="Q265" s="124"/>
      <c r="R265" s="124"/>
      <c r="S265" s="124"/>
      <c r="T265" s="124"/>
      <c r="U265" s="124"/>
    </row>
    <row r="266" spans="1:21" x14ac:dyDescent="0.15">
      <c r="A266" s="124"/>
      <c r="B266" s="124"/>
      <c r="C266" s="124"/>
      <c r="D266" s="124"/>
      <c r="E266" s="124"/>
      <c r="F266" s="124"/>
      <c r="G266" s="124"/>
      <c r="H266" s="124"/>
      <c r="I266" s="124"/>
      <c r="J266" s="124"/>
      <c r="K266" s="124"/>
      <c r="L266" s="124"/>
      <c r="M266" s="124"/>
      <c r="N266" s="124"/>
      <c r="O266" s="124"/>
      <c r="P266" s="124"/>
      <c r="Q266" s="124"/>
      <c r="R266" s="124"/>
      <c r="S266" s="124"/>
      <c r="T266" s="124"/>
      <c r="U266" s="124"/>
    </row>
    <row r="267" spans="1:21" x14ac:dyDescent="0.15">
      <c r="A267" s="124"/>
      <c r="B267" s="124"/>
      <c r="C267" s="124"/>
      <c r="D267" s="124"/>
      <c r="E267" s="124"/>
      <c r="F267" s="124"/>
      <c r="G267" s="124"/>
      <c r="H267" s="124"/>
      <c r="I267" s="124"/>
      <c r="J267" s="124"/>
      <c r="K267" s="124"/>
      <c r="L267" s="124"/>
      <c r="M267" s="124"/>
      <c r="N267" s="124"/>
      <c r="O267" s="124"/>
      <c r="P267" s="124"/>
      <c r="Q267" s="124"/>
      <c r="R267" s="124"/>
      <c r="S267" s="124"/>
      <c r="T267" s="124"/>
      <c r="U267" s="124"/>
    </row>
    <row r="268" spans="1:21" x14ac:dyDescent="0.15">
      <c r="A268" s="124"/>
      <c r="B268" s="124"/>
      <c r="C268" s="124"/>
      <c r="D268" s="124"/>
      <c r="E268" s="124"/>
      <c r="F268" s="124"/>
      <c r="G268" s="124"/>
      <c r="H268" s="124"/>
      <c r="I268" s="124"/>
      <c r="J268" s="124"/>
      <c r="K268" s="124"/>
      <c r="L268" s="124"/>
      <c r="M268" s="124"/>
      <c r="N268" s="124"/>
      <c r="O268" s="124"/>
      <c r="P268" s="124"/>
      <c r="Q268" s="124"/>
      <c r="R268" s="124"/>
      <c r="S268" s="124"/>
      <c r="T268" s="124"/>
      <c r="U268" s="124"/>
    </row>
    <row r="269" spans="1:21" x14ac:dyDescent="0.15">
      <c r="A269" s="124"/>
      <c r="B269" s="124"/>
      <c r="C269" s="124"/>
      <c r="D269" s="124"/>
      <c r="E269" s="124"/>
      <c r="F269" s="124"/>
      <c r="G269" s="124"/>
      <c r="H269" s="124"/>
      <c r="I269" s="124"/>
      <c r="J269" s="124"/>
      <c r="K269" s="124"/>
      <c r="L269" s="124"/>
      <c r="M269" s="124"/>
      <c r="N269" s="124"/>
      <c r="O269" s="124"/>
      <c r="P269" s="124"/>
      <c r="Q269" s="124"/>
      <c r="R269" s="124"/>
      <c r="S269" s="124"/>
      <c r="T269" s="124"/>
      <c r="U269" s="124"/>
    </row>
    <row r="270" spans="1:21" x14ac:dyDescent="0.15">
      <c r="A270" s="124"/>
      <c r="B270" s="124"/>
      <c r="C270" s="124"/>
      <c r="D270" s="124"/>
      <c r="E270" s="124"/>
      <c r="F270" s="124"/>
      <c r="G270" s="124"/>
      <c r="H270" s="124"/>
      <c r="I270" s="124"/>
      <c r="J270" s="124"/>
      <c r="K270" s="124"/>
      <c r="L270" s="124"/>
      <c r="M270" s="124"/>
      <c r="N270" s="124"/>
      <c r="O270" s="124"/>
      <c r="P270" s="124"/>
      <c r="Q270" s="124"/>
      <c r="R270" s="124"/>
      <c r="S270" s="124"/>
      <c r="T270" s="124"/>
      <c r="U270" s="124"/>
    </row>
    <row r="271" spans="1:21" x14ac:dyDescent="0.15">
      <c r="A271" s="124"/>
      <c r="B271" s="124"/>
      <c r="C271" s="124"/>
      <c r="D271" s="124"/>
      <c r="E271" s="124"/>
      <c r="F271" s="124"/>
      <c r="G271" s="124"/>
      <c r="H271" s="124"/>
      <c r="I271" s="124"/>
      <c r="J271" s="124"/>
      <c r="K271" s="124"/>
      <c r="L271" s="124"/>
      <c r="M271" s="124"/>
      <c r="N271" s="124"/>
      <c r="O271" s="124"/>
      <c r="P271" s="124"/>
      <c r="Q271" s="124"/>
      <c r="R271" s="124"/>
      <c r="S271" s="124"/>
      <c r="T271" s="124"/>
      <c r="U271" s="124"/>
    </row>
    <row r="272" spans="1:21" x14ac:dyDescent="0.15">
      <c r="A272" s="124"/>
      <c r="B272" s="124"/>
      <c r="C272" s="124"/>
      <c r="D272" s="124"/>
      <c r="E272" s="124"/>
      <c r="F272" s="124"/>
      <c r="G272" s="124"/>
      <c r="H272" s="124"/>
      <c r="I272" s="124"/>
      <c r="J272" s="124"/>
      <c r="K272" s="124"/>
      <c r="L272" s="124"/>
      <c r="M272" s="124"/>
      <c r="N272" s="124"/>
      <c r="O272" s="124"/>
      <c r="P272" s="124"/>
      <c r="Q272" s="124"/>
      <c r="R272" s="124"/>
      <c r="S272" s="124"/>
      <c r="T272" s="124"/>
      <c r="U272" s="124"/>
    </row>
    <row r="273" spans="1:21" x14ac:dyDescent="0.15">
      <c r="A273" s="124"/>
      <c r="B273" s="124"/>
      <c r="C273" s="124"/>
      <c r="D273" s="124"/>
      <c r="E273" s="124"/>
      <c r="F273" s="124"/>
      <c r="G273" s="124"/>
      <c r="H273" s="124"/>
      <c r="I273" s="124"/>
      <c r="J273" s="124"/>
      <c r="K273" s="124"/>
      <c r="L273" s="124"/>
      <c r="M273" s="124"/>
      <c r="N273" s="124"/>
      <c r="O273" s="124"/>
      <c r="P273" s="124"/>
      <c r="Q273" s="124"/>
      <c r="R273" s="124"/>
      <c r="S273" s="124"/>
      <c r="T273" s="124"/>
      <c r="U273" s="124"/>
    </row>
    <row r="274" spans="1:21" x14ac:dyDescent="0.15">
      <c r="A274" s="124"/>
      <c r="B274" s="124"/>
      <c r="C274" s="124"/>
      <c r="D274" s="124"/>
      <c r="E274" s="124"/>
      <c r="F274" s="124"/>
      <c r="G274" s="124"/>
      <c r="H274" s="124"/>
      <c r="I274" s="124"/>
      <c r="J274" s="124"/>
      <c r="K274" s="124"/>
      <c r="L274" s="124"/>
      <c r="M274" s="124"/>
      <c r="N274" s="124"/>
      <c r="O274" s="124"/>
      <c r="P274" s="124"/>
      <c r="Q274" s="124"/>
      <c r="R274" s="124"/>
      <c r="S274" s="124"/>
      <c r="T274" s="124"/>
      <c r="U274" s="124"/>
    </row>
    <row r="275" spans="1:21" x14ac:dyDescent="0.15">
      <c r="A275" s="124"/>
      <c r="B275" s="124"/>
      <c r="C275" s="124"/>
      <c r="D275" s="124"/>
      <c r="E275" s="124"/>
      <c r="F275" s="124"/>
      <c r="G275" s="124"/>
      <c r="H275" s="124"/>
      <c r="I275" s="124"/>
      <c r="J275" s="124"/>
      <c r="K275" s="124"/>
      <c r="L275" s="124"/>
      <c r="M275" s="124"/>
      <c r="N275" s="124"/>
      <c r="O275" s="124"/>
      <c r="P275" s="124"/>
      <c r="Q275" s="124"/>
      <c r="R275" s="124"/>
      <c r="S275" s="124"/>
      <c r="T275" s="124"/>
      <c r="U275" s="124"/>
    </row>
    <row r="276" spans="1:21" x14ac:dyDescent="0.15">
      <c r="A276" s="124"/>
      <c r="B276" s="124"/>
      <c r="C276" s="124"/>
      <c r="D276" s="124"/>
      <c r="E276" s="124"/>
      <c r="F276" s="124"/>
      <c r="G276" s="124"/>
      <c r="H276" s="124"/>
      <c r="I276" s="124"/>
      <c r="J276" s="124"/>
      <c r="K276" s="124"/>
      <c r="L276" s="124"/>
      <c r="M276" s="124"/>
      <c r="N276" s="124"/>
      <c r="O276" s="124"/>
      <c r="P276" s="124"/>
      <c r="Q276" s="124"/>
      <c r="R276" s="124"/>
      <c r="S276" s="124"/>
      <c r="T276" s="124"/>
      <c r="U276" s="124"/>
    </row>
    <row r="277" spans="1:21" x14ac:dyDescent="0.15">
      <c r="A277" s="124"/>
      <c r="B277" s="124"/>
      <c r="C277" s="124"/>
      <c r="D277" s="124"/>
      <c r="E277" s="124"/>
      <c r="F277" s="124"/>
      <c r="G277" s="124"/>
      <c r="H277" s="124"/>
      <c r="I277" s="124"/>
      <c r="J277" s="124"/>
      <c r="K277" s="124"/>
      <c r="L277" s="124"/>
      <c r="M277" s="124"/>
      <c r="N277" s="124"/>
      <c r="O277" s="124"/>
      <c r="P277" s="124"/>
      <c r="Q277" s="124"/>
      <c r="R277" s="124"/>
      <c r="S277" s="124"/>
      <c r="T277" s="124"/>
      <c r="U277" s="124"/>
    </row>
    <row r="278" spans="1:21" x14ac:dyDescent="0.15">
      <c r="A278" s="124"/>
      <c r="B278" s="124"/>
      <c r="C278" s="124"/>
      <c r="D278" s="124"/>
      <c r="E278" s="124"/>
      <c r="F278" s="124"/>
      <c r="G278" s="124"/>
      <c r="H278" s="124"/>
      <c r="I278" s="124"/>
      <c r="J278" s="124"/>
      <c r="K278" s="124"/>
      <c r="L278" s="124"/>
      <c r="M278" s="124"/>
      <c r="N278" s="124"/>
      <c r="O278" s="124"/>
      <c r="P278" s="124"/>
      <c r="Q278" s="124"/>
      <c r="R278" s="124"/>
      <c r="S278" s="124"/>
      <c r="T278" s="124"/>
      <c r="U278" s="124"/>
    </row>
    <row r="279" spans="1:21" x14ac:dyDescent="0.15">
      <c r="A279" s="124"/>
      <c r="B279" s="124"/>
      <c r="C279" s="124"/>
      <c r="D279" s="124"/>
      <c r="E279" s="124"/>
      <c r="F279" s="124"/>
      <c r="G279" s="124"/>
      <c r="H279" s="124"/>
      <c r="I279" s="124"/>
      <c r="J279" s="124"/>
      <c r="K279" s="124"/>
      <c r="L279" s="124"/>
      <c r="M279" s="124"/>
      <c r="N279" s="124"/>
      <c r="O279" s="124"/>
      <c r="P279" s="124"/>
      <c r="Q279" s="124"/>
      <c r="R279" s="124"/>
      <c r="S279" s="124"/>
      <c r="T279" s="124"/>
      <c r="U279" s="124"/>
    </row>
    <row r="280" spans="1:21" x14ac:dyDescent="0.15">
      <c r="A280" s="124"/>
      <c r="B280" s="124"/>
      <c r="C280" s="124"/>
      <c r="D280" s="124"/>
      <c r="E280" s="124"/>
      <c r="F280" s="124"/>
      <c r="G280" s="124"/>
      <c r="H280" s="124"/>
      <c r="I280" s="124"/>
      <c r="J280" s="124"/>
      <c r="K280" s="124"/>
      <c r="L280" s="124"/>
      <c r="M280" s="124"/>
      <c r="N280" s="124"/>
      <c r="O280" s="124"/>
      <c r="P280" s="124"/>
      <c r="Q280" s="124"/>
      <c r="R280" s="124"/>
      <c r="S280" s="124"/>
      <c r="T280" s="124"/>
      <c r="U280" s="124"/>
    </row>
    <row r="281" spans="1:21" x14ac:dyDescent="0.15">
      <c r="A281" s="124"/>
      <c r="B281" s="124"/>
      <c r="C281" s="124"/>
      <c r="D281" s="124"/>
      <c r="E281" s="124"/>
      <c r="F281" s="124"/>
      <c r="G281" s="124"/>
      <c r="H281" s="124"/>
      <c r="I281" s="124"/>
      <c r="J281" s="124"/>
      <c r="K281" s="124"/>
      <c r="L281" s="124"/>
      <c r="M281" s="124"/>
      <c r="N281" s="124"/>
      <c r="O281" s="124"/>
      <c r="P281" s="124"/>
      <c r="Q281" s="124"/>
      <c r="R281" s="124"/>
      <c r="S281" s="124"/>
      <c r="T281" s="124"/>
      <c r="U281" s="124"/>
    </row>
    <row r="282" spans="1:21" x14ac:dyDescent="0.15">
      <c r="A282" s="124"/>
      <c r="B282" s="124"/>
      <c r="C282" s="124"/>
      <c r="D282" s="124"/>
      <c r="E282" s="124"/>
      <c r="F282" s="124"/>
      <c r="G282" s="124"/>
      <c r="H282" s="124"/>
      <c r="I282" s="124"/>
      <c r="J282" s="124"/>
      <c r="K282" s="124"/>
      <c r="L282" s="124"/>
      <c r="M282" s="124"/>
      <c r="N282" s="124"/>
      <c r="O282" s="124"/>
      <c r="P282" s="124"/>
      <c r="Q282" s="124"/>
      <c r="R282" s="124"/>
      <c r="S282" s="124"/>
      <c r="T282" s="124"/>
      <c r="U282" s="124"/>
    </row>
    <row r="283" spans="1:21" x14ac:dyDescent="0.15">
      <c r="A283" s="124"/>
      <c r="B283" s="124"/>
      <c r="C283" s="124"/>
      <c r="D283" s="124"/>
      <c r="E283" s="124"/>
      <c r="F283" s="124"/>
      <c r="G283" s="124"/>
      <c r="H283" s="124"/>
      <c r="I283" s="124"/>
      <c r="J283" s="124"/>
      <c r="K283" s="124"/>
      <c r="L283" s="124"/>
      <c r="M283" s="124"/>
      <c r="N283" s="124"/>
      <c r="O283" s="124"/>
      <c r="P283" s="124"/>
      <c r="Q283" s="124"/>
      <c r="R283" s="124"/>
      <c r="S283" s="124"/>
      <c r="T283" s="124"/>
      <c r="U283" s="124"/>
    </row>
    <row r="284" spans="1:21" x14ac:dyDescent="0.15">
      <c r="A284" s="124"/>
      <c r="B284" s="124"/>
      <c r="C284" s="124"/>
      <c r="D284" s="124"/>
      <c r="E284" s="124"/>
      <c r="F284" s="124"/>
      <c r="G284" s="124"/>
      <c r="H284" s="124"/>
      <c r="I284" s="124"/>
      <c r="J284" s="124"/>
      <c r="K284" s="124"/>
      <c r="L284" s="124"/>
      <c r="M284" s="124"/>
      <c r="N284" s="124"/>
      <c r="O284" s="124"/>
      <c r="P284" s="124"/>
      <c r="Q284" s="124"/>
      <c r="R284" s="124"/>
      <c r="S284" s="124"/>
      <c r="T284" s="124"/>
      <c r="U284" s="124"/>
    </row>
    <row r="285" spans="1:21" x14ac:dyDescent="0.15">
      <c r="A285" s="124"/>
      <c r="B285" s="124"/>
      <c r="C285" s="124"/>
      <c r="D285" s="124"/>
      <c r="E285" s="124"/>
      <c r="F285" s="124"/>
      <c r="G285" s="124"/>
      <c r="H285" s="124"/>
      <c r="I285" s="124"/>
      <c r="J285" s="124"/>
      <c r="K285" s="124"/>
      <c r="L285" s="124"/>
      <c r="M285" s="124"/>
      <c r="N285" s="124"/>
      <c r="O285" s="124"/>
      <c r="P285" s="124"/>
      <c r="Q285" s="124"/>
      <c r="R285" s="124"/>
      <c r="S285" s="124"/>
      <c r="T285" s="124"/>
      <c r="U285" s="124"/>
    </row>
    <row r="286" spans="1:21" x14ac:dyDescent="0.15">
      <c r="A286" s="124"/>
      <c r="B286" s="124"/>
      <c r="C286" s="124"/>
      <c r="D286" s="124"/>
      <c r="E286" s="124"/>
      <c r="F286" s="124"/>
      <c r="G286" s="124"/>
      <c r="H286" s="124"/>
      <c r="I286" s="124"/>
      <c r="J286" s="124"/>
      <c r="K286" s="124"/>
      <c r="L286" s="124"/>
      <c r="M286" s="124"/>
      <c r="N286" s="124"/>
      <c r="O286" s="124"/>
      <c r="P286" s="124"/>
      <c r="Q286" s="124"/>
      <c r="R286" s="124"/>
      <c r="S286" s="124"/>
      <c r="T286" s="124"/>
      <c r="U286" s="124"/>
    </row>
    <row r="287" spans="1:21" x14ac:dyDescent="0.15">
      <c r="A287" s="124"/>
      <c r="B287" s="124"/>
      <c r="C287" s="124"/>
      <c r="D287" s="124"/>
      <c r="E287" s="124"/>
      <c r="F287" s="124"/>
      <c r="G287" s="124"/>
      <c r="H287" s="124"/>
      <c r="I287" s="124"/>
      <c r="J287" s="124"/>
      <c r="K287" s="124"/>
      <c r="L287" s="124"/>
      <c r="M287" s="124"/>
      <c r="N287" s="124"/>
      <c r="O287" s="124"/>
      <c r="P287" s="124"/>
      <c r="Q287" s="124"/>
      <c r="R287" s="124"/>
      <c r="S287" s="124"/>
      <c r="T287" s="124"/>
      <c r="U287" s="124"/>
    </row>
    <row r="288" spans="1:21" x14ac:dyDescent="0.15">
      <c r="A288" s="124"/>
      <c r="B288" s="124"/>
      <c r="C288" s="124"/>
      <c r="D288" s="124"/>
      <c r="E288" s="124"/>
      <c r="F288" s="124"/>
      <c r="G288" s="124"/>
      <c r="H288" s="124"/>
      <c r="I288" s="124"/>
      <c r="J288" s="124"/>
      <c r="K288" s="124"/>
      <c r="L288" s="124"/>
      <c r="M288" s="124"/>
      <c r="N288" s="124"/>
      <c r="O288" s="124"/>
      <c r="P288" s="124"/>
      <c r="Q288" s="124"/>
      <c r="R288" s="124"/>
      <c r="S288" s="124"/>
      <c r="T288" s="124"/>
      <c r="U288" s="124"/>
    </row>
    <row r="289" spans="1:21" x14ac:dyDescent="0.15">
      <c r="A289" s="124"/>
      <c r="B289" s="124"/>
      <c r="C289" s="124"/>
      <c r="D289" s="124"/>
      <c r="E289" s="124"/>
      <c r="F289" s="124"/>
      <c r="G289" s="124"/>
      <c r="H289" s="124"/>
      <c r="I289" s="124"/>
      <c r="J289" s="124"/>
      <c r="K289" s="124"/>
      <c r="L289" s="124"/>
      <c r="M289" s="124"/>
      <c r="N289" s="124"/>
      <c r="O289" s="124"/>
      <c r="P289" s="124"/>
      <c r="Q289" s="124"/>
      <c r="R289" s="124"/>
      <c r="S289" s="124"/>
      <c r="T289" s="124"/>
      <c r="U289" s="124"/>
    </row>
    <row r="290" spans="1:21" x14ac:dyDescent="0.15">
      <c r="A290" s="124"/>
      <c r="B290" s="124"/>
      <c r="C290" s="124"/>
      <c r="D290" s="124"/>
      <c r="E290" s="124"/>
      <c r="F290" s="124"/>
      <c r="G290" s="124"/>
      <c r="H290" s="124"/>
      <c r="I290" s="124"/>
      <c r="J290" s="124"/>
      <c r="K290" s="124"/>
      <c r="L290" s="124"/>
      <c r="M290" s="124"/>
      <c r="N290" s="124"/>
      <c r="O290" s="124"/>
      <c r="P290" s="124"/>
      <c r="Q290" s="124"/>
      <c r="R290" s="124"/>
      <c r="S290" s="124"/>
      <c r="T290" s="124"/>
      <c r="U290" s="124"/>
    </row>
    <row r="291" spans="1:21" x14ac:dyDescent="0.15">
      <c r="A291" s="124"/>
      <c r="B291" s="124"/>
      <c r="C291" s="124"/>
      <c r="D291" s="124"/>
      <c r="E291" s="124"/>
      <c r="F291" s="124"/>
      <c r="G291" s="124"/>
      <c r="H291" s="124"/>
      <c r="I291" s="124"/>
      <c r="J291" s="124"/>
      <c r="K291" s="124"/>
      <c r="L291" s="124"/>
      <c r="M291" s="124"/>
      <c r="N291" s="124"/>
      <c r="O291" s="124"/>
      <c r="P291" s="124"/>
      <c r="Q291" s="124"/>
      <c r="R291" s="124"/>
      <c r="S291" s="124"/>
      <c r="T291" s="124"/>
      <c r="U291" s="124"/>
    </row>
    <row r="292" spans="1:21" x14ac:dyDescent="0.15">
      <c r="A292" s="124"/>
      <c r="B292" s="124"/>
      <c r="C292" s="124"/>
      <c r="D292" s="124"/>
      <c r="E292" s="124"/>
      <c r="F292" s="124"/>
      <c r="G292" s="124"/>
      <c r="H292" s="124"/>
      <c r="I292" s="124"/>
      <c r="J292" s="124"/>
      <c r="K292" s="124"/>
      <c r="L292" s="124"/>
      <c r="M292" s="124"/>
      <c r="N292" s="124"/>
      <c r="O292" s="124"/>
      <c r="P292" s="124"/>
      <c r="Q292" s="124"/>
      <c r="R292" s="124"/>
      <c r="S292" s="124"/>
      <c r="T292" s="124"/>
      <c r="U292" s="124"/>
    </row>
    <row r="293" spans="1:21" x14ac:dyDescent="0.15">
      <c r="A293" s="124"/>
      <c r="B293" s="124"/>
      <c r="C293" s="124"/>
      <c r="D293" s="124"/>
      <c r="E293" s="124"/>
      <c r="F293" s="124"/>
      <c r="G293" s="124"/>
      <c r="H293" s="124"/>
      <c r="I293" s="124"/>
      <c r="J293" s="124"/>
      <c r="K293" s="124"/>
      <c r="L293" s="124"/>
      <c r="M293" s="124"/>
      <c r="N293" s="124"/>
      <c r="O293" s="124"/>
      <c r="P293" s="124"/>
      <c r="Q293" s="124"/>
      <c r="R293" s="124"/>
      <c r="S293" s="124"/>
      <c r="T293" s="124"/>
      <c r="U293" s="124"/>
    </row>
    <row r="294" spans="1:21" x14ac:dyDescent="0.15">
      <c r="A294" s="124"/>
      <c r="B294" s="124"/>
      <c r="C294" s="124"/>
      <c r="D294" s="124"/>
      <c r="E294" s="124"/>
      <c r="F294" s="124"/>
      <c r="G294" s="124"/>
      <c r="H294" s="124"/>
      <c r="I294" s="124"/>
      <c r="J294" s="124"/>
      <c r="K294" s="124"/>
      <c r="L294" s="124"/>
      <c r="M294" s="124"/>
      <c r="N294" s="124"/>
      <c r="O294" s="124"/>
      <c r="P294" s="124"/>
      <c r="Q294" s="124"/>
      <c r="R294" s="124"/>
      <c r="S294" s="124"/>
      <c r="T294" s="124"/>
      <c r="U294" s="124"/>
    </row>
    <row r="295" spans="1:21" x14ac:dyDescent="0.15">
      <c r="A295" s="124"/>
      <c r="B295" s="124"/>
      <c r="C295" s="124"/>
      <c r="D295" s="124"/>
      <c r="E295" s="124"/>
      <c r="F295" s="124"/>
      <c r="G295" s="124"/>
      <c r="H295" s="124"/>
      <c r="I295" s="124"/>
      <c r="J295" s="124"/>
      <c r="K295" s="124"/>
      <c r="L295" s="124"/>
      <c r="M295" s="124"/>
      <c r="N295" s="124"/>
      <c r="O295" s="124"/>
      <c r="P295" s="124"/>
      <c r="Q295" s="124"/>
      <c r="R295" s="124"/>
      <c r="S295" s="124"/>
      <c r="T295" s="124"/>
      <c r="U295" s="124"/>
    </row>
    <row r="296" spans="1:21" x14ac:dyDescent="0.15">
      <c r="A296" s="124"/>
      <c r="B296" s="124"/>
      <c r="C296" s="124"/>
      <c r="D296" s="124"/>
      <c r="E296" s="124"/>
      <c r="F296" s="124"/>
      <c r="G296" s="124"/>
      <c r="H296" s="124"/>
      <c r="I296" s="124"/>
      <c r="J296" s="124"/>
      <c r="K296" s="124"/>
      <c r="L296" s="124"/>
      <c r="M296" s="124"/>
      <c r="N296" s="124"/>
      <c r="O296" s="124"/>
      <c r="P296" s="124"/>
      <c r="Q296" s="124"/>
      <c r="R296" s="124"/>
      <c r="S296" s="124"/>
      <c r="T296" s="124"/>
      <c r="U296" s="124"/>
    </row>
    <row r="297" spans="1:21" x14ac:dyDescent="0.15">
      <c r="A297" s="124"/>
      <c r="B297" s="124"/>
      <c r="C297" s="124"/>
      <c r="D297" s="124"/>
      <c r="E297" s="124"/>
      <c r="F297" s="124"/>
      <c r="G297" s="124"/>
      <c r="H297" s="124"/>
      <c r="I297" s="124"/>
      <c r="J297" s="124"/>
      <c r="K297" s="124"/>
      <c r="L297" s="124"/>
      <c r="M297" s="124"/>
      <c r="N297" s="124"/>
      <c r="O297" s="124"/>
      <c r="P297" s="124"/>
      <c r="Q297" s="124"/>
      <c r="R297" s="124"/>
      <c r="S297" s="124"/>
      <c r="T297" s="124"/>
      <c r="U297" s="124"/>
    </row>
    <row r="298" spans="1:21" x14ac:dyDescent="0.15">
      <c r="A298" s="124"/>
      <c r="B298" s="124"/>
      <c r="C298" s="124"/>
      <c r="D298" s="124"/>
      <c r="E298" s="124"/>
      <c r="F298" s="124"/>
      <c r="G298" s="124"/>
      <c r="H298" s="124"/>
      <c r="I298" s="124"/>
      <c r="J298" s="124"/>
      <c r="K298" s="124"/>
      <c r="L298" s="124"/>
      <c r="M298" s="124"/>
      <c r="N298" s="124"/>
      <c r="O298" s="124"/>
      <c r="P298" s="124"/>
      <c r="Q298" s="124"/>
      <c r="R298" s="124"/>
      <c r="S298" s="124"/>
      <c r="T298" s="124"/>
      <c r="U298" s="124"/>
    </row>
    <row r="299" spans="1:21" x14ac:dyDescent="0.15">
      <c r="A299" s="124"/>
      <c r="B299" s="124"/>
      <c r="C299" s="124"/>
      <c r="D299" s="124"/>
      <c r="E299" s="124"/>
      <c r="F299" s="124"/>
      <c r="G299" s="124"/>
      <c r="H299" s="124"/>
      <c r="I299" s="124"/>
      <c r="J299" s="124"/>
      <c r="K299" s="124"/>
      <c r="L299" s="124"/>
      <c r="M299" s="124"/>
      <c r="N299" s="124"/>
      <c r="O299" s="124"/>
      <c r="P299" s="124"/>
      <c r="Q299" s="124"/>
      <c r="R299" s="124"/>
      <c r="S299" s="124"/>
      <c r="T299" s="124"/>
      <c r="U299" s="124"/>
    </row>
    <row r="300" spans="1:21" x14ac:dyDescent="0.15">
      <c r="A300" s="124"/>
      <c r="B300" s="124"/>
      <c r="C300" s="124"/>
      <c r="D300" s="124"/>
      <c r="E300" s="124"/>
      <c r="F300" s="124"/>
      <c r="G300" s="124"/>
      <c r="H300" s="124"/>
      <c r="I300" s="124"/>
      <c r="J300" s="124"/>
      <c r="K300" s="124"/>
      <c r="L300" s="124"/>
      <c r="M300" s="124"/>
      <c r="N300" s="124"/>
      <c r="O300" s="124"/>
      <c r="P300" s="124"/>
      <c r="Q300" s="124"/>
      <c r="R300" s="124"/>
      <c r="S300" s="124"/>
      <c r="T300" s="124"/>
      <c r="U300" s="124"/>
    </row>
    <row r="301" spans="1:21" x14ac:dyDescent="0.15">
      <c r="A301" s="124"/>
      <c r="B301" s="124"/>
      <c r="C301" s="124"/>
      <c r="D301" s="124"/>
      <c r="E301" s="124"/>
      <c r="F301" s="124"/>
      <c r="G301" s="124"/>
      <c r="H301" s="124"/>
      <c r="I301" s="124"/>
      <c r="J301" s="124"/>
      <c r="K301" s="124"/>
      <c r="L301" s="124"/>
      <c r="M301" s="124"/>
      <c r="N301" s="124"/>
      <c r="O301" s="124"/>
      <c r="P301" s="124"/>
      <c r="Q301" s="124"/>
      <c r="R301" s="124"/>
      <c r="S301" s="124"/>
      <c r="T301" s="124"/>
      <c r="U301" s="124"/>
    </row>
    <row r="302" spans="1:21" x14ac:dyDescent="0.15">
      <c r="A302" s="124"/>
      <c r="B302" s="124"/>
      <c r="C302" s="124"/>
      <c r="D302" s="124"/>
      <c r="E302" s="124"/>
      <c r="F302" s="124"/>
      <c r="G302" s="124"/>
      <c r="H302" s="124"/>
      <c r="I302" s="124"/>
      <c r="J302" s="124"/>
      <c r="K302" s="124"/>
      <c r="L302" s="124"/>
      <c r="M302" s="124"/>
      <c r="N302" s="124"/>
      <c r="O302" s="124"/>
      <c r="P302" s="124"/>
      <c r="Q302" s="124"/>
      <c r="R302" s="124"/>
      <c r="S302" s="124"/>
      <c r="T302" s="124"/>
      <c r="U302" s="124"/>
    </row>
    <row r="303" spans="1:21" x14ac:dyDescent="0.15">
      <c r="A303" s="124"/>
      <c r="B303" s="124"/>
      <c r="C303" s="124"/>
      <c r="D303" s="124"/>
      <c r="E303" s="124"/>
      <c r="F303" s="124"/>
      <c r="G303" s="124"/>
      <c r="H303" s="124"/>
      <c r="I303" s="124"/>
      <c r="J303" s="124"/>
      <c r="K303" s="124"/>
      <c r="L303" s="124"/>
      <c r="M303" s="124"/>
      <c r="N303" s="124"/>
      <c r="O303" s="124"/>
      <c r="P303" s="124"/>
      <c r="Q303" s="124"/>
      <c r="R303" s="124"/>
      <c r="S303" s="124"/>
      <c r="T303" s="124"/>
      <c r="U303" s="124"/>
    </row>
    <row r="304" spans="1:21" x14ac:dyDescent="0.15">
      <c r="A304" s="124"/>
      <c r="B304" s="124"/>
      <c r="C304" s="124"/>
      <c r="D304" s="124"/>
      <c r="E304" s="124"/>
      <c r="F304" s="124"/>
      <c r="G304" s="124"/>
      <c r="H304" s="124"/>
      <c r="I304" s="124"/>
      <c r="J304" s="124"/>
      <c r="K304" s="124"/>
      <c r="L304" s="124"/>
      <c r="M304" s="124"/>
      <c r="N304" s="124"/>
      <c r="O304" s="124"/>
      <c r="P304" s="124"/>
      <c r="Q304" s="124"/>
      <c r="R304" s="124"/>
      <c r="S304" s="124"/>
      <c r="T304" s="124"/>
      <c r="U304" s="124"/>
    </row>
    <row r="305" spans="1:21" x14ac:dyDescent="0.15">
      <c r="A305" s="124"/>
      <c r="B305" s="124"/>
      <c r="C305" s="124"/>
      <c r="D305" s="124"/>
      <c r="E305" s="124"/>
      <c r="F305" s="124"/>
      <c r="G305" s="124"/>
      <c r="H305" s="124"/>
      <c r="I305" s="124"/>
      <c r="J305" s="124"/>
      <c r="K305" s="124"/>
      <c r="L305" s="124"/>
      <c r="M305" s="124"/>
      <c r="N305" s="124"/>
      <c r="O305" s="124"/>
      <c r="P305" s="124"/>
      <c r="Q305" s="124"/>
      <c r="R305" s="124"/>
      <c r="S305" s="124"/>
      <c r="T305" s="124"/>
      <c r="U305" s="124"/>
    </row>
    <row r="306" spans="1:21" x14ac:dyDescent="0.15">
      <c r="A306" s="124"/>
      <c r="B306" s="124"/>
      <c r="C306" s="124"/>
      <c r="D306" s="124"/>
      <c r="E306" s="124"/>
      <c r="F306" s="124"/>
      <c r="G306" s="124"/>
      <c r="H306" s="124"/>
      <c r="I306" s="124"/>
      <c r="J306" s="124"/>
      <c r="K306" s="124"/>
      <c r="L306" s="124"/>
      <c r="M306" s="124"/>
      <c r="N306" s="124"/>
      <c r="O306" s="124"/>
      <c r="P306" s="124"/>
      <c r="Q306" s="124"/>
      <c r="R306" s="124"/>
      <c r="S306" s="124"/>
      <c r="T306" s="124"/>
      <c r="U306" s="124"/>
    </row>
    <row r="307" spans="1:21" x14ac:dyDescent="0.15">
      <c r="A307" s="124"/>
      <c r="B307" s="124"/>
      <c r="C307" s="124"/>
      <c r="D307" s="124"/>
      <c r="E307" s="124"/>
      <c r="F307" s="124"/>
      <c r="G307" s="124"/>
      <c r="H307" s="124"/>
      <c r="I307" s="124"/>
      <c r="J307" s="124"/>
      <c r="K307" s="124"/>
      <c r="L307" s="124"/>
      <c r="M307" s="124"/>
      <c r="N307" s="124"/>
      <c r="O307" s="124"/>
      <c r="P307" s="124"/>
      <c r="Q307" s="124"/>
      <c r="R307" s="124"/>
      <c r="S307" s="124"/>
      <c r="T307" s="124"/>
      <c r="U307" s="124"/>
    </row>
    <row r="308" spans="1:21" x14ac:dyDescent="0.15">
      <c r="A308" s="124"/>
      <c r="B308" s="124"/>
      <c r="C308" s="124"/>
      <c r="D308" s="124"/>
      <c r="E308" s="124"/>
      <c r="F308" s="124"/>
      <c r="G308" s="124"/>
      <c r="H308" s="124"/>
      <c r="I308" s="124"/>
      <c r="J308" s="124"/>
      <c r="K308" s="124"/>
      <c r="L308" s="124"/>
      <c r="M308" s="124"/>
      <c r="N308" s="124"/>
      <c r="O308" s="124"/>
      <c r="P308" s="124"/>
      <c r="Q308" s="124"/>
      <c r="R308" s="124"/>
      <c r="S308" s="124"/>
      <c r="T308" s="124"/>
      <c r="U308" s="124"/>
    </row>
    <row r="309" spans="1:21" x14ac:dyDescent="0.15">
      <c r="A309" s="124"/>
      <c r="B309" s="124"/>
      <c r="C309" s="124"/>
      <c r="D309" s="124"/>
      <c r="E309" s="124"/>
      <c r="F309" s="124"/>
      <c r="G309" s="124"/>
      <c r="H309" s="124"/>
      <c r="I309" s="124"/>
      <c r="J309" s="124"/>
      <c r="K309" s="124"/>
      <c r="L309" s="124"/>
      <c r="M309" s="124"/>
      <c r="N309" s="124"/>
      <c r="O309" s="124"/>
      <c r="P309" s="124"/>
      <c r="Q309" s="124"/>
      <c r="R309" s="124"/>
      <c r="S309" s="124"/>
      <c r="T309" s="124"/>
      <c r="U309" s="124"/>
    </row>
    <row r="310" spans="1:21" x14ac:dyDescent="0.15">
      <c r="A310" s="124"/>
      <c r="B310" s="124"/>
      <c r="C310" s="124"/>
      <c r="D310" s="124"/>
      <c r="E310" s="124"/>
      <c r="F310" s="124"/>
      <c r="G310" s="124"/>
      <c r="H310" s="124"/>
      <c r="I310" s="124"/>
      <c r="J310" s="124"/>
      <c r="K310" s="124"/>
      <c r="L310" s="124"/>
      <c r="M310" s="124"/>
      <c r="N310" s="124"/>
      <c r="O310" s="124"/>
      <c r="P310" s="124"/>
      <c r="Q310" s="124"/>
      <c r="R310" s="124"/>
      <c r="S310" s="124"/>
      <c r="T310" s="124"/>
      <c r="U310" s="124"/>
    </row>
    <row r="311" spans="1:21" x14ac:dyDescent="0.15">
      <c r="A311" s="124"/>
      <c r="B311" s="124"/>
      <c r="C311" s="124"/>
      <c r="D311" s="124"/>
      <c r="E311" s="124"/>
      <c r="F311" s="124"/>
      <c r="G311" s="124"/>
      <c r="H311" s="124"/>
      <c r="I311" s="124"/>
      <c r="J311" s="124"/>
      <c r="K311" s="124"/>
      <c r="L311" s="124"/>
      <c r="M311" s="124"/>
      <c r="N311" s="124"/>
      <c r="O311" s="124"/>
      <c r="P311" s="124"/>
      <c r="Q311" s="124"/>
      <c r="R311" s="124"/>
      <c r="S311" s="124"/>
      <c r="T311" s="124"/>
      <c r="U311" s="124"/>
    </row>
    <row r="312" spans="1:21" x14ac:dyDescent="0.15">
      <c r="A312" s="124"/>
      <c r="B312" s="124"/>
      <c r="C312" s="124"/>
      <c r="D312" s="124"/>
      <c r="E312" s="124"/>
      <c r="F312" s="124"/>
      <c r="G312" s="124"/>
      <c r="H312" s="124"/>
      <c r="I312" s="124"/>
      <c r="J312" s="124"/>
      <c r="K312" s="124"/>
      <c r="L312" s="124"/>
      <c r="M312" s="124"/>
      <c r="N312" s="124"/>
      <c r="O312" s="124"/>
      <c r="P312" s="124"/>
      <c r="Q312" s="124"/>
      <c r="R312" s="124"/>
      <c r="S312" s="124"/>
      <c r="T312" s="124"/>
      <c r="U312" s="124"/>
    </row>
    <row r="313" spans="1:21" x14ac:dyDescent="0.15">
      <c r="A313" s="124"/>
      <c r="B313" s="124"/>
      <c r="C313" s="124"/>
      <c r="D313" s="124"/>
      <c r="E313" s="124"/>
      <c r="F313" s="124"/>
      <c r="G313" s="124"/>
      <c r="H313" s="124"/>
      <c r="I313" s="124"/>
      <c r="J313" s="124"/>
      <c r="K313" s="124"/>
      <c r="L313" s="124"/>
      <c r="M313" s="124"/>
      <c r="N313" s="124"/>
      <c r="O313" s="124"/>
      <c r="P313" s="124"/>
      <c r="Q313" s="124"/>
      <c r="R313" s="124"/>
      <c r="S313" s="124"/>
      <c r="T313" s="124"/>
      <c r="U313" s="124"/>
    </row>
    <row r="314" spans="1:21" x14ac:dyDescent="0.15">
      <c r="A314" s="124"/>
      <c r="B314" s="124"/>
      <c r="C314" s="124"/>
      <c r="D314" s="124"/>
      <c r="E314" s="124"/>
      <c r="F314" s="124"/>
      <c r="G314" s="124"/>
      <c r="H314" s="124"/>
      <c r="I314" s="124"/>
      <c r="J314" s="124"/>
      <c r="K314" s="124"/>
      <c r="L314" s="124"/>
      <c r="M314" s="124"/>
      <c r="N314" s="124"/>
      <c r="O314" s="124"/>
      <c r="P314" s="124"/>
      <c r="Q314" s="124"/>
      <c r="R314" s="124"/>
      <c r="S314" s="124"/>
      <c r="T314" s="124"/>
      <c r="U314" s="124"/>
    </row>
    <row r="315" spans="1:21" x14ac:dyDescent="0.15">
      <c r="A315" s="124"/>
      <c r="B315" s="124"/>
      <c r="C315" s="124"/>
      <c r="D315" s="124"/>
      <c r="E315" s="124"/>
      <c r="F315" s="124"/>
      <c r="G315" s="124"/>
      <c r="H315" s="124"/>
      <c r="I315" s="124"/>
      <c r="J315" s="124"/>
      <c r="K315" s="124"/>
      <c r="L315" s="124"/>
      <c r="M315" s="124"/>
      <c r="N315" s="124"/>
      <c r="O315" s="124"/>
      <c r="P315" s="124"/>
      <c r="Q315" s="124"/>
      <c r="R315" s="124"/>
      <c r="S315" s="124"/>
      <c r="T315" s="124"/>
      <c r="U315" s="124"/>
    </row>
    <row r="316" spans="1:21" x14ac:dyDescent="0.15">
      <c r="A316" s="124"/>
      <c r="B316" s="124"/>
      <c r="C316" s="124"/>
      <c r="D316" s="124"/>
      <c r="E316" s="124"/>
      <c r="F316" s="124"/>
      <c r="G316" s="124"/>
      <c r="H316" s="124"/>
      <c r="I316" s="124"/>
      <c r="J316" s="124"/>
      <c r="K316" s="124"/>
      <c r="L316" s="124"/>
      <c r="M316" s="124"/>
      <c r="N316" s="124"/>
      <c r="O316" s="124"/>
      <c r="P316" s="124"/>
      <c r="Q316" s="124"/>
      <c r="R316" s="124"/>
      <c r="S316" s="124"/>
      <c r="T316" s="124"/>
      <c r="U316" s="124"/>
    </row>
    <row r="317" spans="1:21" x14ac:dyDescent="0.15">
      <c r="A317" s="124"/>
      <c r="B317" s="124"/>
      <c r="C317" s="124"/>
      <c r="D317" s="124"/>
      <c r="E317" s="124"/>
      <c r="F317" s="124"/>
      <c r="G317" s="124"/>
      <c r="H317" s="124"/>
      <c r="I317" s="124"/>
      <c r="J317" s="124"/>
      <c r="K317" s="124"/>
      <c r="L317" s="124"/>
      <c r="M317" s="124"/>
      <c r="N317" s="124"/>
      <c r="O317" s="124"/>
      <c r="P317" s="124"/>
      <c r="Q317" s="124"/>
      <c r="R317" s="124"/>
      <c r="S317" s="124"/>
      <c r="T317" s="124"/>
      <c r="U317" s="124"/>
    </row>
    <row r="318" spans="1:21" x14ac:dyDescent="0.15">
      <c r="A318" s="124"/>
      <c r="B318" s="124"/>
      <c r="C318" s="124"/>
      <c r="D318" s="124"/>
      <c r="E318" s="124"/>
      <c r="F318" s="124"/>
      <c r="G318" s="124"/>
      <c r="H318" s="124"/>
      <c r="I318" s="124"/>
      <c r="J318" s="124"/>
      <c r="K318" s="124"/>
      <c r="L318" s="124"/>
      <c r="M318" s="124"/>
      <c r="N318" s="124"/>
      <c r="O318" s="124"/>
      <c r="P318" s="124"/>
      <c r="Q318" s="124"/>
      <c r="R318" s="124"/>
      <c r="S318" s="124"/>
      <c r="T318" s="124"/>
      <c r="U318" s="124"/>
    </row>
    <row r="319" spans="1:21" x14ac:dyDescent="0.15">
      <c r="A319" s="124"/>
      <c r="B319" s="124"/>
      <c r="C319" s="124"/>
      <c r="D319" s="124"/>
      <c r="E319" s="124"/>
      <c r="F319" s="124"/>
      <c r="G319" s="124"/>
      <c r="H319" s="124"/>
      <c r="I319" s="124"/>
      <c r="J319" s="124"/>
      <c r="K319" s="124"/>
      <c r="L319" s="124"/>
      <c r="M319" s="124"/>
      <c r="N319" s="124"/>
      <c r="O319" s="124"/>
      <c r="P319" s="124"/>
      <c r="Q319" s="124"/>
      <c r="R319" s="124"/>
      <c r="S319" s="124"/>
      <c r="T319" s="124"/>
      <c r="U319" s="124"/>
    </row>
    <row r="320" spans="1:21" x14ac:dyDescent="0.15">
      <c r="A320" s="124"/>
      <c r="B320" s="124"/>
      <c r="C320" s="124"/>
      <c r="D320" s="124"/>
      <c r="E320" s="124"/>
      <c r="F320" s="124"/>
      <c r="G320" s="124"/>
      <c r="H320" s="124"/>
      <c r="I320" s="124"/>
      <c r="J320" s="124"/>
      <c r="K320" s="124"/>
      <c r="L320" s="124"/>
      <c r="M320" s="124"/>
      <c r="N320" s="124"/>
      <c r="O320" s="124"/>
      <c r="P320" s="124"/>
      <c r="Q320" s="124"/>
      <c r="R320" s="124"/>
      <c r="S320" s="124"/>
      <c r="T320" s="124"/>
      <c r="U320" s="124"/>
    </row>
    <row r="321" spans="1:21" x14ac:dyDescent="0.15">
      <c r="A321" s="124"/>
      <c r="B321" s="124"/>
      <c r="C321" s="124"/>
      <c r="D321" s="124"/>
      <c r="E321" s="124"/>
      <c r="F321" s="124"/>
      <c r="G321" s="124"/>
      <c r="H321" s="124"/>
      <c r="I321" s="124"/>
      <c r="J321" s="124"/>
      <c r="K321" s="124"/>
      <c r="L321" s="124"/>
      <c r="M321" s="124"/>
      <c r="N321" s="124"/>
      <c r="O321" s="124"/>
      <c r="P321" s="124"/>
      <c r="Q321" s="124"/>
      <c r="R321" s="124"/>
      <c r="S321" s="124"/>
      <c r="T321" s="124"/>
      <c r="U321" s="124"/>
    </row>
    <row r="322" spans="1:21" x14ac:dyDescent="0.15">
      <c r="A322" s="124"/>
      <c r="B322" s="124"/>
      <c r="C322" s="124"/>
      <c r="D322" s="124"/>
      <c r="E322" s="124"/>
      <c r="F322" s="124"/>
      <c r="G322" s="124"/>
      <c r="H322" s="124"/>
      <c r="I322" s="124"/>
      <c r="J322" s="124"/>
      <c r="K322" s="124"/>
      <c r="L322" s="124"/>
      <c r="M322" s="124"/>
      <c r="N322" s="124"/>
      <c r="O322" s="124"/>
      <c r="P322" s="124"/>
      <c r="Q322" s="124"/>
      <c r="R322" s="124"/>
      <c r="S322" s="124"/>
      <c r="T322" s="124"/>
      <c r="U322" s="124"/>
    </row>
    <row r="323" spans="1:21" x14ac:dyDescent="0.15">
      <c r="A323" s="124"/>
      <c r="B323" s="124"/>
      <c r="C323" s="124"/>
      <c r="D323" s="124"/>
      <c r="E323" s="124"/>
      <c r="F323" s="124"/>
      <c r="G323" s="124"/>
      <c r="H323" s="124"/>
      <c r="I323" s="124"/>
      <c r="J323" s="124"/>
      <c r="K323" s="124"/>
      <c r="L323" s="124"/>
      <c r="M323" s="124"/>
      <c r="N323" s="124"/>
      <c r="O323" s="124"/>
      <c r="P323" s="124"/>
      <c r="Q323" s="124"/>
      <c r="R323" s="124"/>
      <c r="S323" s="124"/>
      <c r="T323" s="124"/>
      <c r="U323" s="124"/>
    </row>
    <row r="324" spans="1:21" x14ac:dyDescent="0.15">
      <c r="A324" s="124"/>
      <c r="B324" s="124"/>
      <c r="C324" s="124"/>
      <c r="D324" s="124"/>
      <c r="E324" s="124"/>
      <c r="F324" s="124"/>
      <c r="G324" s="124"/>
      <c r="H324" s="124"/>
      <c r="I324" s="124"/>
      <c r="J324" s="124"/>
      <c r="K324" s="124"/>
      <c r="L324" s="124"/>
      <c r="M324" s="124"/>
      <c r="N324" s="124"/>
      <c r="O324" s="124"/>
      <c r="P324" s="124"/>
      <c r="Q324" s="124"/>
      <c r="R324" s="124"/>
      <c r="S324" s="124"/>
      <c r="T324" s="124"/>
      <c r="U324" s="124"/>
    </row>
    <row r="325" spans="1:21" x14ac:dyDescent="0.15">
      <c r="A325" s="124"/>
      <c r="B325" s="124"/>
      <c r="C325" s="124"/>
      <c r="D325" s="124"/>
      <c r="E325" s="124"/>
      <c r="F325" s="124"/>
      <c r="G325" s="124"/>
      <c r="H325" s="124"/>
      <c r="I325" s="124"/>
      <c r="J325" s="124"/>
      <c r="K325" s="124"/>
      <c r="L325" s="124"/>
      <c r="M325" s="124"/>
      <c r="N325" s="124"/>
      <c r="O325" s="124"/>
      <c r="P325" s="124"/>
      <c r="Q325" s="124"/>
      <c r="R325" s="124"/>
      <c r="S325" s="124"/>
      <c r="T325" s="124"/>
      <c r="U325" s="124"/>
    </row>
    <row r="326" spans="1:21" x14ac:dyDescent="0.15">
      <c r="A326" s="124"/>
      <c r="B326" s="124"/>
      <c r="C326" s="124"/>
      <c r="D326" s="124"/>
      <c r="E326" s="124"/>
      <c r="F326" s="124"/>
      <c r="G326" s="124"/>
      <c r="H326" s="124"/>
      <c r="I326" s="124"/>
      <c r="J326" s="124"/>
      <c r="K326" s="124"/>
      <c r="L326" s="124"/>
      <c r="M326" s="124"/>
      <c r="N326" s="124"/>
      <c r="O326" s="124"/>
      <c r="P326" s="124"/>
      <c r="Q326" s="124"/>
      <c r="R326" s="124"/>
      <c r="S326" s="124"/>
      <c r="T326" s="124"/>
      <c r="U326" s="124"/>
    </row>
    <row r="327" spans="1:21" x14ac:dyDescent="0.15">
      <c r="A327" s="124"/>
      <c r="B327" s="124"/>
      <c r="C327" s="124"/>
      <c r="D327" s="124"/>
      <c r="E327" s="124"/>
      <c r="F327" s="124"/>
      <c r="G327" s="124"/>
      <c r="H327" s="124"/>
      <c r="I327" s="124"/>
      <c r="J327" s="124"/>
      <c r="K327" s="124"/>
      <c r="L327" s="124"/>
      <c r="M327" s="124"/>
      <c r="N327" s="124"/>
      <c r="O327" s="124"/>
      <c r="P327" s="124"/>
      <c r="Q327" s="124"/>
      <c r="R327" s="124"/>
      <c r="S327" s="124"/>
      <c r="T327" s="124"/>
      <c r="U327" s="124"/>
    </row>
    <row r="328" spans="1:21" x14ac:dyDescent="0.15">
      <c r="A328" s="124"/>
      <c r="B328" s="124"/>
      <c r="C328" s="124"/>
      <c r="D328" s="124"/>
      <c r="E328" s="124"/>
      <c r="F328" s="124"/>
      <c r="G328" s="124"/>
      <c r="H328" s="124"/>
      <c r="I328" s="124"/>
      <c r="J328" s="124"/>
      <c r="K328" s="124"/>
      <c r="L328" s="124"/>
      <c r="M328" s="124"/>
      <c r="N328" s="124"/>
      <c r="O328" s="124"/>
      <c r="P328" s="124"/>
      <c r="Q328" s="124"/>
      <c r="R328" s="124"/>
      <c r="S328" s="124"/>
      <c r="T328" s="124"/>
      <c r="U328" s="124"/>
    </row>
    <row r="329" spans="1:21" x14ac:dyDescent="0.15">
      <c r="A329" s="124"/>
      <c r="B329" s="124"/>
      <c r="C329" s="124"/>
      <c r="D329" s="124"/>
      <c r="E329" s="124"/>
      <c r="F329" s="124"/>
      <c r="G329" s="124"/>
      <c r="H329" s="124"/>
      <c r="I329" s="124"/>
      <c r="J329" s="124"/>
      <c r="K329" s="124"/>
      <c r="L329" s="124"/>
      <c r="M329" s="124"/>
      <c r="N329" s="124"/>
      <c r="O329" s="124"/>
      <c r="P329" s="124"/>
      <c r="Q329" s="124"/>
      <c r="R329" s="124"/>
      <c r="S329" s="124"/>
      <c r="T329" s="124"/>
      <c r="U329" s="124"/>
    </row>
    <row r="330" spans="1:21" x14ac:dyDescent="0.15">
      <c r="A330" s="124"/>
      <c r="B330" s="124"/>
      <c r="C330" s="124"/>
      <c r="D330" s="124"/>
      <c r="E330" s="124"/>
      <c r="F330" s="124"/>
      <c r="G330" s="124"/>
      <c r="H330" s="124"/>
      <c r="I330" s="124"/>
      <c r="J330" s="124"/>
      <c r="K330" s="124"/>
      <c r="L330" s="124"/>
      <c r="M330" s="124"/>
      <c r="N330" s="124"/>
      <c r="O330" s="124"/>
      <c r="P330" s="124"/>
      <c r="Q330" s="124"/>
      <c r="R330" s="124"/>
      <c r="S330" s="124"/>
      <c r="T330" s="124"/>
      <c r="U330" s="124"/>
    </row>
    <row r="331" spans="1:21" x14ac:dyDescent="0.15">
      <c r="A331" s="124"/>
      <c r="B331" s="124"/>
      <c r="C331" s="124"/>
      <c r="D331" s="124"/>
      <c r="E331" s="124"/>
      <c r="F331" s="124"/>
      <c r="G331" s="124"/>
      <c r="H331" s="124"/>
      <c r="I331" s="124"/>
      <c r="J331" s="124"/>
      <c r="K331" s="124"/>
      <c r="L331" s="124"/>
      <c r="M331" s="124"/>
      <c r="N331" s="124"/>
      <c r="O331" s="124"/>
      <c r="P331" s="124"/>
      <c r="Q331" s="124"/>
      <c r="R331" s="124"/>
      <c r="S331" s="124"/>
      <c r="T331" s="124"/>
      <c r="U331" s="124"/>
    </row>
    <row r="332" spans="1:21" x14ac:dyDescent="0.15">
      <c r="A332" s="124"/>
      <c r="B332" s="124"/>
      <c r="C332" s="124"/>
      <c r="D332" s="124"/>
      <c r="E332" s="124"/>
      <c r="F332" s="124"/>
      <c r="G332" s="124"/>
      <c r="H332" s="124"/>
      <c r="I332" s="124"/>
      <c r="J332" s="124"/>
      <c r="K332" s="124"/>
      <c r="L332" s="124"/>
      <c r="M332" s="124"/>
      <c r="N332" s="124"/>
      <c r="O332" s="124"/>
      <c r="P332" s="124"/>
      <c r="Q332" s="124"/>
      <c r="R332" s="124"/>
      <c r="S332" s="124"/>
      <c r="T332" s="124"/>
      <c r="U332" s="124"/>
    </row>
    <row r="333" spans="1:21" x14ac:dyDescent="0.15">
      <c r="A333" s="124"/>
      <c r="B333" s="124"/>
      <c r="C333" s="124"/>
      <c r="D333" s="124"/>
      <c r="E333" s="124"/>
      <c r="F333" s="124"/>
      <c r="G333" s="124"/>
      <c r="H333" s="124"/>
      <c r="I333" s="124"/>
      <c r="J333" s="124"/>
      <c r="K333" s="124"/>
      <c r="L333" s="124"/>
      <c r="M333" s="124"/>
      <c r="N333" s="124"/>
      <c r="O333" s="124"/>
      <c r="P333" s="124"/>
      <c r="Q333" s="124"/>
      <c r="R333" s="124"/>
      <c r="S333" s="124"/>
      <c r="T333" s="124"/>
      <c r="U333" s="124"/>
    </row>
    <row r="334" spans="1:21" x14ac:dyDescent="0.15">
      <c r="A334" s="124"/>
      <c r="B334" s="124"/>
      <c r="C334" s="124"/>
      <c r="D334" s="124"/>
      <c r="E334" s="124"/>
      <c r="F334" s="124"/>
      <c r="G334" s="124"/>
      <c r="H334" s="124"/>
      <c r="I334" s="124"/>
      <c r="J334" s="124"/>
      <c r="K334" s="124"/>
      <c r="L334" s="124"/>
      <c r="M334" s="124"/>
      <c r="N334" s="124"/>
      <c r="O334" s="124"/>
      <c r="P334" s="124"/>
      <c r="Q334" s="124"/>
      <c r="R334" s="124"/>
      <c r="S334" s="124"/>
      <c r="T334" s="124"/>
      <c r="U334" s="124"/>
    </row>
    <row r="335" spans="1:21" x14ac:dyDescent="0.15">
      <c r="A335" s="124"/>
      <c r="B335" s="124"/>
      <c r="C335" s="124"/>
      <c r="D335" s="124"/>
      <c r="E335" s="124"/>
      <c r="F335" s="124"/>
      <c r="G335" s="124"/>
      <c r="H335" s="124"/>
      <c r="I335" s="124"/>
      <c r="J335" s="124"/>
      <c r="K335" s="124"/>
      <c r="L335" s="124"/>
      <c r="M335" s="124"/>
      <c r="N335" s="124"/>
      <c r="O335" s="124"/>
      <c r="P335" s="124"/>
      <c r="Q335" s="124"/>
      <c r="R335" s="124"/>
      <c r="S335" s="124"/>
      <c r="T335" s="124"/>
      <c r="U335" s="124"/>
    </row>
    <row r="336" spans="1:21" x14ac:dyDescent="0.15">
      <c r="A336" s="124"/>
      <c r="B336" s="124"/>
      <c r="C336" s="124"/>
      <c r="D336" s="124"/>
      <c r="E336" s="124"/>
      <c r="F336" s="124"/>
      <c r="G336" s="124"/>
      <c r="H336" s="124"/>
      <c r="I336" s="124"/>
      <c r="J336" s="124"/>
      <c r="K336" s="124"/>
      <c r="L336" s="124"/>
      <c r="M336" s="124"/>
      <c r="N336" s="124"/>
      <c r="O336" s="124"/>
      <c r="P336" s="124"/>
      <c r="Q336" s="124"/>
      <c r="R336" s="124"/>
      <c r="S336" s="124"/>
      <c r="T336" s="124"/>
      <c r="U336" s="124"/>
    </row>
    <row r="337" spans="1:21" x14ac:dyDescent="0.15">
      <c r="A337" s="124"/>
      <c r="B337" s="124"/>
      <c r="C337" s="124"/>
      <c r="D337" s="124"/>
      <c r="E337" s="124"/>
      <c r="F337" s="124"/>
      <c r="G337" s="124"/>
      <c r="H337" s="124"/>
      <c r="I337" s="124"/>
      <c r="J337" s="124"/>
      <c r="K337" s="124"/>
      <c r="L337" s="124"/>
      <c r="M337" s="124"/>
      <c r="N337" s="124"/>
      <c r="O337" s="124"/>
      <c r="P337" s="124"/>
      <c r="Q337" s="124"/>
      <c r="R337" s="124"/>
      <c r="S337" s="124"/>
      <c r="T337" s="124"/>
      <c r="U337" s="124"/>
    </row>
    <row r="338" spans="1:21" x14ac:dyDescent="0.15">
      <c r="A338" s="124"/>
      <c r="B338" s="124"/>
      <c r="C338" s="124"/>
      <c r="D338" s="124"/>
      <c r="E338" s="124"/>
      <c r="F338" s="124"/>
      <c r="G338" s="124"/>
      <c r="H338" s="124"/>
      <c r="I338" s="124"/>
      <c r="J338" s="124"/>
      <c r="K338" s="124"/>
      <c r="L338" s="124"/>
      <c r="M338" s="124"/>
      <c r="N338" s="124"/>
      <c r="O338" s="124"/>
      <c r="P338" s="124"/>
      <c r="Q338" s="124"/>
      <c r="R338" s="124"/>
      <c r="S338" s="124"/>
      <c r="T338" s="124"/>
      <c r="U338" s="124"/>
    </row>
    <row r="339" spans="1:21" x14ac:dyDescent="0.15">
      <c r="A339" s="124"/>
      <c r="B339" s="124"/>
      <c r="C339" s="124"/>
      <c r="D339" s="124"/>
      <c r="E339" s="124"/>
      <c r="F339" s="124"/>
      <c r="G339" s="124"/>
      <c r="H339" s="124"/>
      <c r="I339" s="124"/>
      <c r="J339" s="124"/>
      <c r="K339" s="124"/>
      <c r="L339" s="124"/>
      <c r="M339" s="124"/>
      <c r="N339" s="124"/>
      <c r="O339" s="124"/>
      <c r="P339" s="124"/>
      <c r="Q339" s="124"/>
      <c r="R339" s="124"/>
      <c r="S339" s="124"/>
      <c r="T339" s="124"/>
      <c r="U339" s="124"/>
    </row>
    <row r="340" spans="1:21" x14ac:dyDescent="0.15">
      <c r="A340" s="124"/>
      <c r="B340" s="124"/>
      <c r="C340" s="124"/>
      <c r="D340" s="124"/>
      <c r="E340" s="124"/>
      <c r="F340" s="124"/>
      <c r="G340" s="124"/>
      <c r="H340" s="124"/>
      <c r="I340" s="124"/>
      <c r="J340" s="124"/>
      <c r="K340" s="124"/>
      <c r="L340" s="124"/>
      <c r="M340" s="124"/>
      <c r="N340" s="124"/>
      <c r="O340" s="124"/>
      <c r="P340" s="124"/>
      <c r="Q340" s="124"/>
      <c r="R340" s="124"/>
      <c r="S340" s="124"/>
      <c r="T340" s="124"/>
      <c r="U340" s="124"/>
    </row>
    <row r="341" spans="1:21" x14ac:dyDescent="0.15">
      <c r="A341" s="124"/>
      <c r="B341" s="124"/>
      <c r="C341" s="124"/>
      <c r="D341" s="124"/>
      <c r="E341" s="124"/>
      <c r="F341" s="124"/>
      <c r="G341" s="124"/>
      <c r="H341" s="124"/>
      <c r="I341" s="124"/>
      <c r="J341" s="124"/>
      <c r="K341" s="124"/>
      <c r="L341" s="124"/>
      <c r="M341" s="124"/>
      <c r="N341" s="124"/>
      <c r="O341" s="124"/>
      <c r="P341" s="124"/>
      <c r="Q341" s="124"/>
      <c r="R341" s="124"/>
      <c r="S341" s="124"/>
      <c r="T341" s="124"/>
      <c r="U341" s="124"/>
    </row>
    <row r="342" spans="1:21" x14ac:dyDescent="0.15">
      <c r="A342" s="124"/>
      <c r="B342" s="124"/>
      <c r="C342" s="124"/>
      <c r="D342" s="124"/>
      <c r="E342" s="124"/>
      <c r="F342" s="124"/>
      <c r="G342" s="124"/>
      <c r="H342" s="124"/>
      <c r="I342" s="124"/>
      <c r="J342" s="124"/>
      <c r="K342" s="124"/>
      <c r="L342" s="124"/>
      <c r="M342" s="124"/>
      <c r="N342" s="124"/>
      <c r="O342" s="124"/>
      <c r="P342" s="124"/>
      <c r="Q342" s="124"/>
      <c r="R342" s="124"/>
      <c r="S342" s="124"/>
      <c r="T342" s="124"/>
      <c r="U342" s="124"/>
    </row>
    <row r="343" spans="1:21" x14ac:dyDescent="0.15">
      <c r="A343" s="124"/>
      <c r="B343" s="124"/>
      <c r="C343" s="124"/>
      <c r="D343" s="124"/>
      <c r="E343" s="124"/>
      <c r="F343" s="124"/>
      <c r="G343" s="124"/>
      <c r="H343" s="124"/>
      <c r="I343" s="124"/>
      <c r="J343" s="124"/>
      <c r="K343" s="124"/>
      <c r="L343" s="124"/>
      <c r="M343" s="124"/>
      <c r="N343" s="124"/>
      <c r="O343" s="124"/>
      <c r="P343" s="124"/>
      <c r="Q343" s="124"/>
      <c r="R343" s="124"/>
      <c r="S343" s="124"/>
      <c r="T343" s="124"/>
      <c r="U343" s="124"/>
    </row>
    <row r="344" spans="1:21" x14ac:dyDescent="0.15">
      <c r="A344" s="124"/>
      <c r="B344" s="124"/>
      <c r="C344" s="124"/>
      <c r="D344" s="124"/>
      <c r="E344" s="124"/>
      <c r="F344" s="124"/>
      <c r="G344" s="124"/>
      <c r="H344" s="124"/>
      <c r="I344" s="124"/>
      <c r="J344" s="124"/>
      <c r="K344" s="124"/>
      <c r="L344" s="124"/>
      <c r="M344" s="124"/>
      <c r="N344" s="124"/>
      <c r="O344" s="124"/>
      <c r="P344" s="124"/>
      <c r="Q344" s="124"/>
      <c r="R344" s="124"/>
      <c r="S344" s="124"/>
      <c r="T344" s="124"/>
      <c r="U344" s="124"/>
    </row>
    <row r="345" spans="1:21" x14ac:dyDescent="0.15">
      <c r="A345" s="124"/>
      <c r="B345" s="124"/>
      <c r="C345" s="124"/>
      <c r="D345" s="124"/>
      <c r="E345" s="124"/>
      <c r="F345" s="124"/>
      <c r="G345" s="124"/>
      <c r="H345" s="124"/>
      <c r="I345" s="124"/>
      <c r="J345" s="124"/>
      <c r="K345" s="124"/>
      <c r="L345" s="124"/>
      <c r="M345" s="124"/>
      <c r="N345" s="124"/>
      <c r="O345" s="124"/>
      <c r="P345" s="124"/>
      <c r="Q345" s="124"/>
      <c r="R345" s="124"/>
      <c r="S345" s="124"/>
      <c r="T345" s="124"/>
      <c r="U345" s="124"/>
    </row>
    <row r="346" spans="1:21" x14ac:dyDescent="0.15">
      <c r="A346" s="124"/>
      <c r="B346" s="124"/>
      <c r="C346" s="124"/>
      <c r="D346" s="124"/>
      <c r="E346" s="124"/>
      <c r="F346" s="124"/>
      <c r="G346" s="124"/>
      <c r="H346" s="124"/>
      <c r="I346" s="124"/>
      <c r="J346" s="124"/>
      <c r="K346" s="124"/>
      <c r="L346" s="124"/>
      <c r="M346" s="124"/>
      <c r="N346" s="124"/>
      <c r="O346" s="124"/>
      <c r="P346" s="124"/>
      <c r="Q346" s="124"/>
      <c r="R346" s="124"/>
      <c r="S346" s="124"/>
      <c r="T346" s="124"/>
      <c r="U346" s="124"/>
    </row>
    <row r="347" spans="1:21" x14ac:dyDescent="0.15">
      <c r="A347" s="124"/>
      <c r="B347" s="124"/>
      <c r="C347" s="124"/>
      <c r="D347" s="124"/>
      <c r="E347" s="124"/>
      <c r="F347" s="124"/>
      <c r="G347" s="124"/>
      <c r="H347" s="124"/>
      <c r="I347" s="124"/>
      <c r="J347" s="124"/>
      <c r="K347" s="124"/>
      <c r="L347" s="124"/>
      <c r="M347" s="124"/>
      <c r="N347" s="124"/>
      <c r="O347" s="124"/>
      <c r="P347" s="124"/>
      <c r="Q347" s="124"/>
      <c r="R347" s="124"/>
      <c r="S347" s="124"/>
      <c r="T347" s="124"/>
      <c r="U347" s="124"/>
    </row>
    <row r="348" spans="1:21" x14ac:dyDescent="0.15">
      <c r="A348" s="124"/>
      <c r="B348" s="124"/>
      <c r="C348" s="124"/>
      <c r="D348" s="124"/>
      <c r="E348" s="124"/>
      <c r="F348" s="124"/>
      <c r="G348" s="124"/>
      <c r="H348" s="124"/>
      <c r="I348" s="124"/>
      <c r="J348" s="124"/>
      <c r="K348" s="124"/>
      <c r="L348" s="124"/>
      <c r="M348" s="124"/>
      <c r="N348" s="124"/>
      <c r="O348" s="124"/>
      <c r="P348" s="124"/>
      <c r="Q348" s="124"/>
      <c r="R348" s="124"/>
      <c r="S348" s="124"/>
      <c r="T348" s="124"/>
      <c r="U348" s="124"/>
    </row>
    <row r="349" spans="1:21" x14ac:dyDescent="0.15">
      <c r="A349" s="124"/>
      <c r="B349" s="124"/>
      <c r="C349" s="124"/>
      <c r="D349" s="124"/>
      <c r="E349" s="124"/>
      <c r="F349" s="124"/>
      <c r="G349" s="124"/>
      <c r="H349" s="124"/>
      <c r="I349" s="124"/>
      <c r="J349" s="124"/>
      <c r="K349" s="124"/>
      <c r="L349" s="124"/>
      <c r="M349" s="124"/>
      <c r="N349" s="124"/>
      <c r="O349" s="124"/>
      <c r="P349" s="124"/>
      <c r="Q349" s="124"/>
      <c r="R349" s="124"/>
      <c r="S349" s="124"/>
      <c r="T349" s="124"/>
      <c r="U349" s="124"/>
    </row>
    <row r="350" spans="1:21" x14ac:dyDescent="0.15">
      <c r="A350" s="124"/>
      <c r="B350" s="124"/>
      <c r="C350" s="124"/>
      <c r="D350" s="124"/>
      <c r="E350" s="124"/>
      <c r="F350" s="124"/>
      <c r="G350" s="124"/>
      <c r="H350" s="124"/>
      <c r="I350" s="124"/>
      <c r="J350" s="124"/>
      <c r="K350" s="124"/>
      <c r="L350" s="124"/>
      <c r="M350" s="124"/>
      <c r="N350" s="124"/>
      <c r="O350" s="124"/>
      <c r="P350" s="124"/>
      <c r="Q350" s="124"/>
      <c r="R350" s="124"/>
      <c r="S350" s="124"/>
      <c r="T350" s="124"/>
      <c r="U350" s="124"/>
    </row>
    <row r="351" spans="1:21" x14ac:dyDescent="0.15">
      <c r="A351" s="124"/>
      <c r="B351" s="124"/>
      <c r="C351" s="124"/>
      <c r="D351" s="124"/>
      <c r="E351" s="124"/>
      <c r="F351" s="124"/>
      <c r="G351" s="124"/>
      <c r="H351" s="124"/>
      <c r="I351" s="124"/>
      <c r="J351" s="124"/>
      <c r="K351" s="124"/>
      <c r="L351" s="124"/>
      <c r="M351" s="124"/>
      <c r="N351" s="124"/>
      <c r="O351" s="124"/>
      <c r="P351" s="124"/>
      <c r="Q351" s="124"/>
      <c r="R351" s="124"/>
      <c r="S351" s="124"/>
      <c r="T351" s="124"/>
      <c r="U351" s="124"/>
    </row>
    <row r="352" spans="1:21" x14ac:dyDescent="0.15">
      <c r="A352" s="124"/>
      <c r="B352" s="124"/>
      <c r="C352" s="124"/>
      <c r="D352" s="124"/>
      <c r="E352" s="124"/>
      <c r="F352" s="124"/>
      <c r="G352" s="124"/>
      <c r="H352" s="124"/>
      <c r="I352" s="124"/>
      <c r="J352" s="124"/>
      <c r="K352" s="124"/>
      <c r="L352" s="124"/>
      <c r="M352" s="124"/>
      <c r="N352" s="124"/>
      <c r="O352" s="124"/>
      <c r="P352" s="124"/>
      <c r="Q352" s="124"/>
      <c r="R352" s="124"/>
      <c r="S352" s="124"/>
      <c r="T352" s="124"/>
      <c r="U352" s="124"/>
    </row>
    <row r="353" spans="1:21" x14ac:dyDescent="0.15">
      <c r="A353" s="124"/>
      <c r="B353" s="124"/>
      <c r="C353" s="124"/>
      <c r="D353" s="124"/>
      <c r="E353" s="124"/>
      <c r="F353" s="124"/>
      <c r="G353" s="124"/>
      <c r="H353" s="124"/>
      <c r="I353" s="124"/>
      <c r="J353" s="124"/>
      <c r="K353" s="124"/>
      <c r="L353" s="124"/>
      <c r="M353" s="124"/>
      <c r="N353" s="124"/>
      <c r="O353" s="124"/>
      <c r="P353" s="124"/>
      <c r="Q353" s="124"/>
      <c r="R353" s="124"/>
      <c r="S353" s="124"/>
      <c r="T353" s="124"/>
      <c r="U353" s="124"/>
    </row>
    <row r="354" spans="1:21" x14ac:dyDescent="0.15">
      <c r="A354" s="124"/>
      <c r="B354" s="124"/>
      <c r="C354" s="124"/>
      <c r="D354" s="124"/>
      <c r="E354" s="124"/>
      <c r="F354" s="124"/>
      <c r="G354" s="124"/>
      <c r="H354" s="124"/>
      <c r="I354" s="124"/>
      <c r="J354" s="124"/>
      <c r="K354" s="124"/>
      <c r="L354" s="124"/>
      <c r="M354" s="124"/>
      <c r="N354" s="124"/>
      <c r="O354" s="124"/>
      <c r="P354" s="124"/>
      <c r="Q354" s="124"/>
      <c r="R354" s="124"/>
      <c r="S354" s="124"/>
      <c r="T354" s="124"/>
      <c r="U354" s="124"/>
    </row>
    <row r="355" spans="1:21" x14ac:dyDescent="0.15">
      <c r="A355" s="124"/>
      <c r="B355" s="124"/>
      <c r="C355" s="124"/>
      <c r="D355" s="124"/>
      <c r="E355" s="124"/>
      <c r="F355" s="124"/>
      <c r="G355" s="124"/>
      <c r="H355" s="124"/>
      <c r="I355" s="124"/>
      <c r="J355" s="124"/>
      <c r="K355" s="124"/>
      <c r="L355" s="124"/>
      <c r="M355" s="124"/>
      <c r="N355" s="124"/>
      <c r="O355" s="124"/>
      <c r="P355" s="124"/>
      <c r="Q355" s="124"/>
      <c r="R355" s="124"/>
      <c r="S355" s="124"/>
      <c r="T355" s="124"/>
      <c r="U355" s="124"/>
    </row>
    <row r="356" spans="1:21" x14ac:dyDescent="0.15">
      <c r="A356" s="124"/>
      <c r="B356" s="124"/>
      <c r="C356" s="124"/>
      <c r="D356" s="124"/>
      <c r="E356" s="124"/>
      <c r="F356" s="124"/>
      <c r="G356" s="124"/>
      <c r="H356" s="124"/>
      <c r="I356" s="124"/>
      <c r="J356" s="124"/>
      <c r="K356" s="124"/>
      <c r="L356" s="124"/>
      <c r="M356" s="124"/>
      <c r="N356" s="124"/>
      <c r="O356" s="124"/>
      <c r="P356" s="124"/>
      <c r="Q356" s="124"/>
      <c r="R356" s="124"/>
      <c r="S356" s="124"/>
      <c r="T356" s="124"/>
      <c r="U356" s="124"/>
    </row>
    <row r="357" spans="1:21" x14ac:dyDescent="0.15">
      <c r="A357" s="124"/>
      <c r="B357" s="124"/>
      <c r="C357" s="124"/>
      <c r="D357" s="124"/>
      <c r="E357" s="124"/>
      <c r="F357" s="124"/>
      <c r="G357" s="124"/>
      <c r="H357" s="124"/>
      <c r="I357" s="124"/>
      <c r="J357" s="124"/>
      <c r="K357" s="124"/>
      <c r="L357" s="124"/>
      <c r="M357" s="124"/>
      <c r="N357" s="124"/>
      <c r="O357" s="124"/>
      <c r="P357" s="124"/>
      <c r="Q357" s="124"/>
      <c r="R357" s="124"/>
      <c r="S357" s="124"/>
      <c r="T357" s="124"/>
      <c r="U357" s="124"/>
    </row>
    <row r="358" spans="1:21" x14ac:dyDescent="0.15">
      <c r="A358" s="124"/>
      <c r="B358" s="124"/>
      <c r="C358" s="124"/>
      <c r="D358" s="124"/>
      <c r="E358" s="124"/>
      <c r="F358" s="124"/>
      <c r="G358" s="124"/>
      <c r="H358" s="124"/>
      <c r="I358" s="124"/>
      <c r="J358" s="124"/>
      <c r="K358" s="124"/>
      <c r="L358" s="124"/>
      <c r="M358" s="124"/>
      <c r="N358" s="124"/>
      <c r="O358" s="124"/>
      <c r="P358" s="124"/>
      <c r="Q358" s="124"/>
      <c r="R358" s="124"/>
      <c r="S358" s="124"/>
      <c r="T358" s="124"/>
      <c r="U358" s="124"/>
    </row>
    <row r="359" spans="1:21" x14ac:dyDescent="0.15">
      <c r="A359" s="124"/>
      <c r="B359" s="124"/>
      <c r="C359" s="124"/>
      <c r="D359" s="124"/>
      <c r="E359" s="124"/>
      <c r="F359" s="124"/>
      <c r="G359" s="124"/>
      <c r="H359" s="124"/>
      <c r="I359" s="124"/>
      <c r="J359" s="124"/>
      <c r="K359" s="124"/>
      <c r="L359" s="124"/>
      <c r="M359" s="124"/>
      <c r="N359" s="124"/>
      <c r="O359" s="124"/>
      <c r="P359" s="124"/>
      <c r="Q359" s="124"/>
      <c r="R359" s="124"/>
      <c r="S359" s="124"/>
      <c r="T359" s="124"/>
      <c r="U359" s="124"/>
    </row>
    <row r="360" spans="1:21" x14ac:dyDescent="0.15">
      <c r="A360" s="124"/>
      <c r="B360" s="124"/>
      <c r="C360" s="124"/>
      <c r="D360" s="124"/>
      <c r="E360" s="124"/>
      <c r="F360" s="124"/>
      <c r="G360" s="124"/>
      <c r="H360" s="124"/>
      <c r="I360" s="124"/>
      <c r="J360" s="124"/>
      <c r="K360" s="124"/>
      <c r="L360" s="124"/>
      <c r="M360" s="124"/>
      <c r="N360" s="124"/>
      <c r="O360" s="124"/>
      <c r="P360" s="124"/>
      <c r="Q360" s="124"/>
      <c r="R360" s="124"/>
      <c r="S360" s="124"/>
      <c r="T360" s="124"/>
      <c r="U360" s="124"/>
    </row>
    <row r="361" spans="1:21" x14ac:dyDescent="0.15">
      <c r="A361" s="124"/>
      <c r="B361" s="124"/>
      <c r="C361" s="124"/>
      <c r="D361" s="124"/>
      <c r="E361" s="124"/>
      <c r="F361" s="124"/>
      <c r="G361" s="124"/>
      <c r="H361" s="124"/>
      <c r="I361" s="124"/>
      <c r="J361" s="124"/>
      <c r="K361" s="124"/>
      <c r="L361" s="124"/>
      <c r="M361" s="124"/>
      <c r="N361" s="124"/>
      <c r="O361" s="124"/>
      <c r="P361" s="124"/>
      <c r="Q361" s="124"/>
      <c r="R361" s="124"/>
      <c r="S361" s="124"/>
      <c r="T361" s="124"/>
      <c r="U361" s="124"/>
    </row>
    <row r="362" spans="1:21" x14ac:dyDescent="0.15">
      <c r="A362" s="124"/>
      <c r="B362" s="124"/>
      <c r="C362" s="124"/>
      <c r="D362" s="124"/>
      <c r="E362" s="124"/>
      <c r="F362" s="124"/>
      <c r="G362" s="124"/>
      <c r="H362" s="124"/>
      <c r="I362" s="124"/>
      <c r="J362" s="124"/>
      <c r="K362" s="124"/>
      <c r="L362" s="124"/>
      <c r="M362" s="124"/>
      <c r="N362" s="124"/>
      <c r="O362" s="124"/>
      <c r="P362" s="124"/>
      <c r="Q362" s="124"/>
      <c r="R362" s="124"/>
      <c r="S362" s="124"/>
      <c r="T362" s="124"/>
      <c r="U362" s="124"/>
    </row>
    <row r="363" spans="1:21" x14ac:dyDescent="0.15">
      <c r="A363" s="124"/>
      <c r="B363" s="124"/>
      <c r="C363" s="124"/>
      <c r="D363" s="124"/>
      <c r="E363" s="124"/>
      <c r="F363" s="124"/>
      <c r="G363" s="124"/>
      <c r="H363" s="124"/>
      <c r="I363" s="124"/>
      <c r="J363" s="124"/>
      <c r="K363" s="124"/>
      <c r="L363" s="124"/>
      <c r="M363" s="124"/>
      <c r="N363" s="124"/>
      <c r="O363" s="124"/>
      <c r="P363" s="124"/>
      <c r="Q363" s="124"/>
      <c r="R363" s="124"/>
      <c r="S363" s="124"/>
      <c r="T363" s="124"/>
      <c r="U363" s="124"/>
    </row>
    <row r="364" spans="1:21" x14ac:dyDescent="0.15">
      <c r="A364" s="124"/>
      <c r="B364" s="124"/>
      <c r="C364" s="124"/>
      <c r="D364" s="124"/>
      <c r="E364" s="124"/>
      <c r="F364" s="124"/>
      <c r="G364" s="124"/>
      <c r="H364" s="124"/>
      <c r="I364" s="124"/>
      <c r="J364" s="124"/>
      <c r="K364" s="124"/>
      <c r="L364" s="124"/>
      <c r="M364" s="124"/>
      <c r="N364" s="124"/>
      <c r="O364" s="124"/>
      <c r="P364" s="124"/>
      <c r="Q364" s="124"/>
      <c r="R364" s="124"/>
      <c r="S364" s="124"/>
      <c r="T364" s="124"/>
      <c r="U364" s="124"/>
    </row>
    <row r="365" spans="1:21" x14ac:dyDescent="0.15">
      <c r="A365" s="124"/>
      <c r="B365" s="124"/>
      <c r="C365" s="124"/>
      <c r="D365" s="124"/>
      <c r="E365" s="124"/>
      <c r="F365" s="124"/>
      <c r="G365" s="124"/>
      <c r="H365" s="124"/>
      <c r="I365" s="124"/>
      <c r="J365" s="124"/>
      <c r="K365" s="124"/>
      <c r="L365" s="124"/>
      <c r="M365" s="124"/>
      <c r="N365" s="124"/>
      <c r="O365" s="124"/>
      <c r="P365" s="124"/>
      <c r="Q365" s="124"/>
      <c r="R365" s="124"/>
      <c r="S365" s="124"/>
      <c r="T365" s="124"/>
      <c r="U365" s="124"/>
    </row>
    <row r="366" spans="1:21" x14ac:dyDescent="0.15">
      <c r="A366" s="124"/>
      <c r="B366" s="124"/>
      <c r="C366" s="124"/>
      <c r="D366" s="124"/>
      <c r="E366" s="124"/>
      <c r="F366" s="124"/>
      <c r="G366" s="124"/>
      <c r="H366" s="124"/>
      <c r="I366" s="124"/>
      <c r="J366" s="124"/>
      <c r="K366" s="124"/>
      <c r="L366" s="124"/>
      <c r="M366" s="124"/>
      <c r="N366" s="124"/>
      <c r="O366" s="124"/>
      <c r="P366" s="124"/>
      <c r="Q366" s="124"/>
      <c r="R366" s="124"/>
      <c r="S366" s="124"/>
      <c r="T366" s="124"/>
      <c r="U366" s="124"/>
    </row>
    <row r="367" spans="1:21" x14ac:dyDescent="0.15">
      <c r="A367" s="124"/>
      <c r="B367" s="124"/>
      <c r="C367" s="124"/>
      <c r="D367" s="124"/>
      <c r="E367" s="124"/>
      <c r="F367" s="124"/>
      <c r="G367" s="124"/>
      <c r="H367" s="124"/>
      <c r="I367" s="124"/>
      <c r="J367" s="124"/>
      <c r="K367" s="124"/>
      <c r="L367" s="124"/>
      <c r="M367" s="124"/>
      <c r="N367" s="124"/>
      <c r="O367" s="124"/>
      <c r="P367" s="124"/>
      <c r="Q367" s="124"/>
      <c r="R367" s="124"/>
      <c r="S367" s="124"/>
      <c r="T367" s="124"/>
      <c r="U367" s="124"/>
    </row>
    <row r="368" spans="1:21" x14ac:dyDescent="0.15">
      <c r="A368" s="124"/>
      <c r="B368" s="124"/>
      <c r="C368" s="124"/>
      <c r="D368" s="124"/>
      <c r="E368" s="124"/>
      <c r="F368" s="124"/>
      <c r="G368" s="124"/>
      <c r="H368" s="124"/>
      <c r="I368" s="124"/>
      <c r="J368" s="124"/>
      <c r="K368" s="124"/>
      <c r="L368" s="124"/>
      <c r="M368" s="124"/>
      <c r="N368" s="124"/>
      <c r="O368" s="124"/>
      <c r="P368" s="124"/>
      <c r="Q368" s="124"/>
      <c r="R368" s="124"/>
      <c r="S368" s="124"/>
      <c r="T368" s="124"/>
      <c r="U368" s="124"/>
    </row>
    <row r="369" spans="1:21" x14ac:dyDescent="0.15">
      <c r="A369" s="124"/>
      <c r="B369" s="124"/>
      <c r="C369" s="124"/>
      <c r="D369" s="124"/>
      <c r="E369" s="124"/>
      <c r="F369" s="124"/>
      <c r="G369" s="124"/>
      <c r="H369" s="124"/>
      <c r="I369" s="124"/>
      <c r="J369" s="124"/>
      <c r="K369" s="124"/>
      <c r="L369" s="124"/>
      <c r="M369" s="124"/>
      <c r="N369" s="124"/>
      <c r="O369" s="124"/>
      <c r="P369" s="124"/>
      <c r="Q369" s="124"/>
      <c r="R369" s="124"/>
      <c r="S369" s="124"/>
      <c r="T369" s="124"/>
      <c r="U369" s="124"/>
    </row>
    <row r="370" spans="1:21" x14ac:dyDescent="0.15">
      <c r="A370" s="124"/>
      <c r="B370" s="124"/>
      <c r="C370" s="124"/>
      <c r="D370" s="124"/>
      <c r="E370" s="124"/>
      <c r="F370" s="124"/>
      <c r="G370" s="124"/>
      <c r="H370" s="124"/>
      <c r="I370" s="124"/>
      <c r="J370" s="124"/>
      <c r="K370" s="124"/>
      <c r="L370" s="124"/>
      <c r="M370" s="124"/>
      <c r="N370" s="124"/>
      <c r="O370" s="124"/>
      <c r="P370" s="124"/>
      <c r="Q370" s="124"/>
      <c r="R370" s="124"/>
      <c r="S370" s="124"/>
      <c r="T370" s="124"/>
      <c r="U370" s="124"/>
    </row>
    <row r="371" spans="1:21" x14ac:dyDescent="0.15">
      <c r="A371" s="124"/>
      <c r="B371" s="124"/>
      <c r="C371" s="124"/>
      <c r="D371" s="124"/>
      <c r="E371" s="124"/>
      <c r="F371" s="124"/>
      <c r="G371" s="124"/>
      <c r="H371" s="124"/>
      <c r="I371" s="124"/>
      <c r="J371" s="124"/>
      <c r="K371" s="124"/>
      <c r="L371" s="124"/>
      <c r="M371" s="124"/>
      <c r="N371" s="124"/>
      <c r="O371" s="124"/>
      <c r="P371" s="124"/>
      <c r="Q371" s="124"/>
      <c r="R371" s="124"/>
      <c r="S371" s="124"/>
      <c r="T371" s="124"/>
      <c r="U371" s="124"/>
    </row>
    <row r="372" spans="1:21" x14ac:dyDescent="0.15">
      <c r="A372" s="124"/>
      <c r="B372" s="124"/>
      <c r="C372" s="124"/>
      <c r="D372" s="124"/>
      <c r="E372" s="124"/>
      <c r="F372" s="124"/>
      <c r="G372" s="124"/>
      <c r="H372" s="124"/>
      <c r="I372" s="124"/>
      <c r="J372" s="124"/>
      <c r="K372" s="124"/>
      <c r="L372" s="124"/>
      <c r="M372" s="124"/>
      <c r="N372" s="124"/>
      <c r="O372" s="124"/>
      <c r="P372" s="124"/>
      <c r="Q372" s="124"/>
      <c r="R372" s="124"/>
      <c r="S372" s="124"/>
      <c r="T372" s="124"/>
      <c r="U372" s="124"/>
    </row>
    <row r="373" spans="1:21" x14ac:dyDescent="0.15">
      <c r="A373" s="124"/>
      <c r="B373" s="124"/>
      <c r="C373" s="124"/>
      <c r="D373" s="124"/>
      <c r="E373" s="124"/>
      <c r="F373" s="124"/>
      <c r="G373" s="124"/>
      <c r="H373" s="124"/>
      <c r="I373" s="124"/>
      <c r="J373" s="124"/>
      <c r="K373" s="124"/>
      <c r="L373" s="124"/>
      <c r="M373" s="124"/>
      <c r="N373" s="124"/>
      <c r="O373" s="124"/>
      <c r="P373" s="124"/>
      <c r="Q373" s="124"/>
      <c r="R373" s="124"/>
      <c r="S373" s="124"/>
      <c r="T373" s="124"/>
      <c r="U373" s="124"/>
    </row>
    <row r="374" spans="1:21" x14ac:dyDescent="0.15">
      <c r="A374" s="124"/>
      <c r="B374" s="124"/>
      <c r="C374" s="124"/>
      <c r="D374" s="124"/>
      <c r="E374" s="124"/>
      <c r="F374" s="124"/>
      <c r="G374" s="124"/>
      <c r="H374" s="124"/>
      <c r="I374" s="124"/>
      <c r="J374" s="124"/>
      <c r="K374" s="124"/>
      <c r="L374" s="124"/>
      <c r="M374" s="124"/>
      <c r="N374" s="124"/>
      <c r="O374" s="124"/>
      <c r="P374" s="124"/>
      <c r="Q374" s="124"/>
      <c r="R374" s="124"/>
      <c r="S374" s="124"/>
      <c r="T374" s="124"/>
      <c r="U374" s="124"/>
    </row>
    <row r="375" spans="1:21" x14ac:dyDescent="0.15">
      <c r="A375" s="124"/>
      <c r="B375" s="124"/>
      <c r="C375" s="124"/>
      <c r="D375" s="124"/>
      <c r="E375" s="124"/>
      <c r="F375" s="124"/>
      <c r="G375" s="124"/>
      <c r="H375" s="124"/>
      <c r="I375" s="124"/>
      <c r="J375" s="124"/>
      <c r="K375" s="124"/>
      <c r="L375" s="124"/>
      <c r="M375" s="124"/>
      <c r="N375" s="124"/>
      <c r="O375" s="124"/>
      <c r="P375" s="124"/>
      <c r="Q375" s="124"/>
      <c r="R375" s="124"/>
      <c r="S375" s="124"/>
      <c r="T375" s="124"/>
      <c r="U375" s="124"/>
    </row>
    <row r="376" spans="1:21" x14ac:dyDescent="0.15">
      <c r="A376" s="124"/>
      <c r="B376" s="124"/>
      <c r="C376" s="124"/>
      <c r="D376" s="124"/>
      <c r="E376" s="124"/>
      <c r="F376" s="124"/>
      <c r="G376" s="124"/>
      <c r="H376" s="124"/>
      <c r="I376" s="124"/>
      <c r="J376" s="124"/>
      <c r="K376" s="124"/>
      <c r="L376" s="124"/>
      <c r="M376" s="124"/>
      <c r="N376" s="124"/>
      <c r="O376" s="124"/>
      <c r="P376" s="124"/>
      <c r="Q376" s="124"/>
      <c r="R376" s="124"/>
      <c r="S376" s="124"/>
      <c r="T376" s="124"/>
      <c r="U376" s="124"/>
    </row>
    <row r="377" spans="1:21" x14ac:dyDescent="0.15">
      <c r="A377" s="124"/>
      <c r="B377" s="124"/>
      <c r="C377" s="124"/>
      <c r="D377" s="124"/>
      <c r="E377" s="124"/>
      <c r="F377" s="124"/>
      <c r="G377" s="124"/>
      <c r="H377" s="124"/>
      <c r="I377" s="124"/>
      <c r="J377" s="124"/>
      <c r="K377" s="124"/>
      <c r="L377" s="124"/>
      <c r="M377" s="124"/>
      <c r="N377" s="124"/>
      <c r="O377" s="124"/>
      <c r="P377" s="124"/>
      <c r="Q377" s="124"/>
      <c r="R377" s="124"/>
      <c r="S377" s="124"/>
      <c r="T377" s="124"/>
      <c r="U377" s="124"/>
    </row>
    <row r="378" spans="1:21" x14ac:dyDescent="0.15">
      <c r="A378" s="124"/>
      <c r="B378" s="124"/>
      <c r="C378" s="124"/>
      <c r="D378" s="124"/>
      <c r="E378" s="124"/>
      <c r="F378" s="124"/>
      <c r="G378" s="124"/>
      <c r="H378" s="124"/>
      <c r="I378" s="124"/>
      <c r="J378" s="124"/>
      <c r="K378" s="124"/>
      <c r="L378" s="124"/>
      <c r="M378" s="124"/>
      <c r="N378" s="124"/>
      <c r="O378" s="124"/>
      <c r="P378" s="124"/>
      <c r="Q378" s="124"/>
      <c r="R378" s="124"/>
      <c r="S378" s="124"/>
      <c r="T378" s="124"/>
      <c r="U378" s="124"/>
    </row>
    <row r="379" spans="1:21" x14ac:dyDescent="0.15">
      <c r="A379" s="124"/>
      <c r="B379" s="124"/>
      <c r="C379" s="124"/>
      <c r="D379" s="124"/>
      <c r="E379" s="124"/>
      <c r="F379" s="124"/>
      <c r="G379" s="124"/>
      <c r="H379" s="124"/>
      <c r="I379" s="124"/>
      <c r="J379" s="124"/>
      <c r="K379" s="124"/>
      <c r="L379" s="124"/>
      <c r="M379" s="124"/>
      <c r="N379" s="124"/>
      <c r="O379" s="124"/>
      <c r="P379" s="124"/>
      <c r="Q379" s="124"/>
      <c r="R379" s="124"/>
      <c r="S379" s="124"/>
      <c r="T379" s="124"/>
      <c r="U379" s="124"/>
    </row>
    <row r="380" spans="1:21" x14ac:dyDescent="0.15">
      <c r="A380" s="124"/>
      <c r="B380" s="124"/>
      <c r="C380" s="124"/>
      <c r="D380" s="124"/>
      <c r="E380" s="124"/>
      <c r="F380" s="124"/>
      <c r="G380" s="124"/>
      <c r="H380" s="124"/>
      <c r="I380" s="124"/>
      <c r="J380" s="124"/>
      <c r="K380" s="124"/>
      <c r="L380" s="124"/>
      <c r="M380" s="124"/>
      <c r="N380" s="124"/>
      <c r="O380" s="124"/>
      <c r="P380" s="124"/>
      <c r="Q380" s="124"/>
      <c r="R380" s="124"/>
      <c r="S380" s="124"/>
      <c r="T380" s="124"/>
      <c r="U380" s="124"/>
    </row>
    <row r="381" spans="1:21" x14ac:dyDescent="0.15">
      <c r="A381" s="124"/>
      <c r="B381" s="124"/>
      <c r="C381" s="124"/>
      <c r="D381" s="124"/>
      <c r="E381" s="124"/>
      <c r="F381" s="124"/>
      <c r="G381" s="124"/>
      <c r="H381" s="124"/>
      <c r="I381" s="124"/>
      <c r="J381" s="124"/>
      <c r="K381" s="124"/>
      <c r="L381" s="124"/>
      <c r="M381" s="124"/>
      <c r="N381" s="124"/>
      <c r="O381" s="124"/>
      <c r="P381" s="124"/>
      <c r="Q381" s="124"/>
      <c r="R381" s="124"/>
      <c r="S381" s="124"/>
      <c r="T381" s="124"/>
      <c r="U381" s="124"/>
    </row>
    <row r="382" spans="1:21" x14ac:dyDescent="0.15">
      <c r="A382" s="124"/>
      <c r="B382" s="124"/>
      <c r="C382" s="124"/>
      <c r="D382" s="124"/>
      <c r="E382" s="124"/>
      <c r="F382" s="124"/>
      <c r="G382" s="124"/>
      <c r="H382" s="124"/>
      <c r="I382" s="124"/>
      <c r="J382" s="124"/>
      <c r="K382" s="124"/>
      <c r="L382" s="124"/>
      <c r="M382" s="124"/>
      <c r="N382" s="124"/>
      <c r="O382" s="124"/>
      <c r="P382" s="124"/>
      <c r="Q382" s="124"/>
      <c r="R382" s="124"/>
      <c r="S382" s="124"/>
      <c r="T382" s="124"/>
      <c r="U382" s="124"/>
    </row>
    <row r="383" spans="1:21" x14ac:dyDescent="0.15">
      <c r="A383" s="124"/>
      <c r="B383" s="124"/>
      <c r="C383" s="124"/>
      <c r="D383" s="124"/>
      <c r="E383" s="124"/>
      <c r="F383" s="124"/>
      <c r="G383" s="124"/>
      <c r="H383" s="124"/>
      <c r="I383" s="124"/>
      <c r="J383" s="124"/>
      <c r="K383" s="124"/>
      <c r="L383" s="124"/>
      <c r="M383" s="124"/>
      <c r="N383" s="124"/>
      <c r="O383" s="124"/>
      <c r="P383" s="124"/>
      <c r="Q383" s="124"/>
      <c r="R383" s="124"/>
      <c r="S383" s="124"/>
      <c r="T383" s="124"/>
      <c r="U383" s="124"/>
    </row>
    <row r="384" spans="1:21" x14ac:dyDescent="0.15">
      <c r="A384" s="124"/>
      <c r="B384" s="124"/>
      <c r="C384" s="124"/>
      <c r="D384" s="124"/>
      <c r="E384" s="124"/>
      <c r="F384" s="124"/>
      <c r="G384" s="124"/>
      <c r="H384" s="124"/>
      <c r="I384" s="124"/>
      <c r="J384" s="124"/>
      <c r="K384" s="124"/>
      <c r="L384" s="124"/>
      <c r="M384" s="124"/>
      <c r="N384" s="124"/>
      <c r="O384" s="124"/>
      <c r="P384" s="124"/>
      <c r="Q384" s="124"/>
      <c r="R384" s="124"/>
      <c r="S384" s="124"/>
      <c r="T384" s="124"/>
      <c r="U384" s="124"/>
    </row>
    <row r="385" spans="1:21" x14ac:dyDescent="0.15">
      <c r="A385" s="124"/>
      <c r="B385" s="124"/>
      <c r="C385" s="124"/>
      <c r="D385" s="124"/>
      <c r="E385" s="124"/>
      <c r="F385" s="124"/>
      <c r="G385" s="124"/>
      <c r="H385" s="124"/>
      <c r="I385" s="124"/>
      <c r="J385" s="124"/>
      <c r="K385" s="124"/>
      <c r="L385" s="124"/>
      <c r="M385" s="124"/>
      <c r="N385" s="124"/>
      <c r="O385" s="124"/>
      <c r="P385" s="124"/>
      <c r="Q385" s="124"/>
      <c r="R385" s="124"/>
      <c r="S385" s="124"/>
      <c r="T385" s="124"/>
      <c r="U385" s="124"/>
    </row>
    <row r="386" spans="1:21" x14ac:dyDescent="0.15">
      <c r="A386" s="124"/>
      <c r="B386" s="124"/>
      <c r="C386" s="124"/>
      <c r="D386" s="124"/>
      <c r="E386" s="124"/>
      <c r="F386" s="124"/>
      <c r="G386" s="124"/>
      <c r="H386" s="124"/>
      <c r="I386" s="124"/>
      <c r="J386" s="124"/>
      <c r="K386" s="124"/>
      <c r="L386" s="124"/>
      <c r="M386" s="124"/>
      <c r="N386" s="124"/>
      <c r="O386" s="124"/>
      <c r="P386" s="124"/>
      <c r="Q386" s="124"/>
      <c r="R386" s="124"/>
      <c r="S386" s="124"/>
      <c r="T386" s="124"/>
      <c r="U386" s="124"/>
    </row>
    <row r="387" spans="1:21" x14ac:dyDescent="0.15">
      <c r="A387" s="124"/>
      <c r="B387" s="124"/>
      <c r="C387" s="124"/>
      <c r="D387" s="124"/>
      <c r="E387" s="124"/>
      <c r="F387" s="124"/>
      <c r="G387" s="124"/>
      <c r="H387" s="124"/>
      <c r="I387" s="124"/>
      <c r="J387" s="124"/>
      <c r="K387" s="124"/>
      <c r="L387" s="124"/>
      <c r="M387" s="124"/>
      <c r="N387" s="124"/>
      <c r="O387" s="124"/>
      <c r="P387" s="124"/>
      <c r="Q387" s="124"/>
      <c r="R387" s="124"/>
      <c r="S387" s="124"/>
      <c r="T387" s="124"/>
      <c r="U387" s="124"/>
    </row>
    <row r="388" spans="1:21" x14ac:dyDescent="0.15">
      <c r="A388" s="124"/>
      <c r="B388" s="124"/>
      <c r="C388" s="124"/>
      <c r="D388" s="124"/>
      <c r="E388" s="124"/>
      <c r="F388" s="124"/>
      <c r="G388" s="124"/>
      <c r="H388" s="124"/>
      <c r="I388" s="124"/>
      <c r="J388" s="124"/>
      <c r="K388" s="124"/>
      <c r="L388" s="124"/>
      <c r="M388" s="124"/>
      <c r="N388" s="124"/>
      <c r="O388" s="124"/>
      <c r="P388" s="124"/>
      <c r="Q388" s="124"/>
      <c r="R388" s="124"/>
      <c r="S388" s="124"/>
      <c r="T388" s="124"/>
      <c r="U388" s="124"/>
    </row>
    <row r="389" spans="1:21" x14ac:dyDescent="0.15">
      <c r="A389" s="124"/>
      <c r="B389" s="124"/>
      <c r="C389" s="124"/>
      <c r="D389" s="124"/>
      <c r="E389" s="124"/>
      <c r="F389" s="124"/>
      <c r="G389" s="124"/>
      <c r="H389" s="124"/>
      <c r="I389" s="124"/>
      <c r="J389" s="124"/>
      <c r="K389" s="124"/>
      <c r="L389" s="124"/>
      <c r="M389" s="124"/>
      <c r="N389" s="124"/>
      <c r="O389" s="124"/>
      <c r="P389" s="124"/>
      <c r="Q389" s="124"/>
      <c r="R389" s="124"/>
      <c r="S389" s="124"/>
      <c r="T389" s="124"/>
      <c r="U389" s="124"/>
    </row>
    <row r="390" spans="1:21" x14ac:dyDescent="0.15">
      <c r="A390" s="124"/>
      <c r="B390" s="124"/>
      <c r="C390" s="124"/>
      <c r="D390" s="124"/>
      <c r="E390" s="124"/>
      <c r="F390" s="124"/>
      <c r="G390" s="124"/>
      <c r="H390" s="124"/>
      <c r="I390" s="124"/>
      <c r="J390" s="124"/>
      <c r="K390" s="124"/>
      <c r="L390" s="124"/>
      <c r="M390" s="124"/>
      <c r="N390" s="124"/>
      <c r="O390" s="124"/>
      <c r="P390" s="124"/>
      <c r="Q390" s="124"/>
      <c r="R390" s="124"/>
      <c r="S390" s="124"/>
      <c r="T390" s="124"/>
      <c r="U390" s="124"/>
    </row>
    <row r="391" spans="1:21" x14ac:dyDescent="0.15">
      <c r="A391" s="124"/>
      <c r="B391" s="124"/>
      <c r="C391" s="124"/>
      <c r="D391" s="124"/>
      <c r="E391" s="124"/>
      <c r="F391" s="124"/>
      <c r="G391" s="124"/>
      <c r="H391" s="124"/>
      <c r="I391" s="124"/>
      <c r="J391" s="124"/>
      <c r="K391" s="124"/>
      <c r="L391" s="124"/>
      <c r="M391" s="124"/>
      <c r="N391" s="124"/>
      <c r="O391" s="124"/>
      <c r="P391" s="124"/>
      <c r="Q391" s="124"/>
      <c r="R391" s="124"/>
      <c r="S391" s="124"/>
      <c r="T391" s="124"/>
      <c r="U391" s="124"/>
    </row>
    <row r="392" spans="1:21" x14ac:dyDescent="0.15">
      <c r="A392" s="124"/>
      <c r="B392" s="124"/>
      <c r="C392" s="124"/>
      <c r="D392" s="124"/>
      <c r="E392" s="124"/>
      <c r="F392" s="124"/>
      <c r="G392" s="124"/>
      <c r="H392" s="124"/>
      <c r="I392" s="124"/>
      <c r="J392" s="124"/>
      <c r="K392" s="124"/>
      <c r="L392" s="124"/>
      <c r="M392" s="124"/>
      <c r="N392" s="124"/>
      <c r="O392" s="124"/>
      <c r="P392" s="124"/>
      <c r="Q392" s="124"/>
      <c r="R392" s="124"/>
      <c r="S392" s="124"/>
      <c r="T392" s="124"/>
      <c r="U392" s="124"/>
    </row>
    <row r="393" spans="1:21" x14ac:dyDescent="0.15">
      <c r="A393" s="124"/>
      <c r="B393" s="124"/>
      <c r="C393" s="124"/>
      <c r="D393" s="124"/>
      <c r="E393" s="124"/>
      <c r="F393" s="124"/>
      <c r="G393" s="124"/>
      <c r="H393" s="124"/>
      <c r="I393" s="124"/>
      <c r="J393" s="124"/>
      <c r="K393" s="124"/>
      <c r="L393" s="124"/>
      <c r="M393" s="124"/>
      <c r="N393" s="124"/>
      <c r="O393" s="124"/>
      <c r="P393" s="124"/>
      <c r="Q393" s="124"/>
      <c r="R393" s="124"/>
      <c r="S393" s="124"/>
      <c r="T393" s="124"/>
      <c r="U393" s="124"/>
    </row>
    <row r="394" spans="1:21" x14ac:dyDescent="0.15">
      <c r="A394" s="124"/>
      <c r="B394" s="124"/>
      <c r="C394" s="124"/>
      <c r="D394" s="124"/>
      <c r="E394" s="124"/>
      <c r="F394" s="124"/>
      <c r="G394" s="124"/>
      <c r="H394" s="124"/>
      <c r="I394" s="124"/>
      <c r="J394" s="124"/>
      <c r="K394" s="124"/>
      <c r="L394" s="124"/>
      <c r="M394" s="124"/>
      <c r="N394" s="124"/>
      <c r="O394" s="124"/>
      <c r="P394" s="124"/>
      <c r="Q394" s="124"/>
      <c r="R394" s="124"/>
      <c r="S394" s="124"/>
      <c r="T394" s="124"/>
      <c r="U394" s="124"/>
    </row>
    <row r="395" spans="1:21" x14ac:dyDescent="0.15">
      <c r="A395" s="124"/>
      <c r="B395" s="124"/>
      <c r="C395" s="124"/>
      <c r="D395" s="124"/>
      <c r="E395" s="124"/>
      <c r="F395" s="124"/>
      <c r="G395" s="124"/>
      <c r="H395" s="124"/>
      <c r="I395" s="124"/>
      <c r="J395" s="124"/>
      <c r="K395" s="124"/>
      <c r="L395" s="124"/>
      <c r="M395" s="124"/>
      <c r="N395" s="124"/>
      <c r="O395" s="124"/>
      <c r="P395" s="124"/>
      <c r="Q395" s="124"/>
      <c r="R395" s="124"/>
      <c r="S395" s="124"/>
      <c r="T395" s="124"/>
      <c r="U395" s="124"/>
    </row>
    <row r="396" spans="1:21" x14ac:dyDescent="0.15">
      <c r="A396" s="124"/>
      <c r="B396" s="124"/>
      <c r="C396" s="124"/>
      <c r="D396" s="124"/>
      <c r="E396" s="124"/>
      <c r="F396" s="124"/>
      <c r="G396" s="124"/>
      <c r="H396" s="124"/>
      <c r="I396" s="124"/>
      <c r="J396" s="124"/>
      <c r="K396" s="124"/>
      <c r="L396" s="124"/>
      <c r="M396" s="124"/>
      <c r="N396" s="124"/>
      <c r="O396" s="124"/>
      <c r="P396" s="124"/>
      <c r="Q396" s="124"/>
      <c r="R396" s="124"/>
      <c r="S396" s="124"/>
      <c r="T396" s="124"/>
      <c r="U396" s="124"/>
    </row>
    <row r="397" spans="1:21" x14ac:dyDescent="0.15">
      <c r="A397" s="124"/>
      <c r="B397" s="124"/>
      <c r="C397" s="124"/>
      <c r="D397" s="124"/>
      <c r="E397" s="124"/>
      <c r="F397" s="124"/>
      <c r="G397" s="124"/>
      <c r="H397" s="124"/>
      <c r="I397" s="124"/>
      <c r="J397" s="124"/>
      <c r="K397" s="124"/>
      <c r="L397" s="124"/>
      <c r="M397" s="124"/>
      <c r="N397" s="124"/>
      <c r="O397" s="124"/>
      <c r="P397" s="124"/>
      <c r="Q397" s="124"/>
      <c r="R397" s="124"/>
      <c r="S397" s="124"/>
      <c r="T397" s="124"/>
      <c r="U397" s="124"/>
    </row>
    <row r="398" spans="1:21" x14ac:dyDescent="0.15">
      <c r="A398" s="124"/>
      <c r="B398" s="124"/>
      <c r="C398" s="124"/>
      <c r="D398" s="124"/>
      <c r="E398" s="124"/>
      <c r="F398" s="124"/>
      <c r="G398" s="124"/>
      <c r="H398" s="124"/>
      <c r="I398" s="124"/>
      <c r="J398" s="124"/>
      <c r="K398" s="124"/>
      <c r="L398" s="124"/>
      <c r="M398" s="124"/>
      <c r="N398" s="124"/>
      <c r="O398" s="124"/>
      <c r="P398" s="124"/>
      <c r="Q398" s="124"/>
      <c r="R398" s="124"/>
      <c r="S398" s="124"/>
      <c r="T398" s="124"/>
      <c r="U398" s="124"/>
    </row>
    <row r="399" spans="1:21" x14ac:dyDescent="0.15">
      <c r="A399" s="124"/>
      <c r="B399" s="124"/>
      <c r="C399" s="124"/>
      <c r="D399" s="124"/>
      <c r="E399" s="124"/>
      <c r="F399" s="124"/>
      <c r="G399" s="124"/>
      <c r="H399" s="124"/>
      <c r="I399" s="124"/>
      <c r="J399" s="124"/>
      <c r="K399" s="124"/>
      <c r="L399" s="124"/>
      <c r="M399" s="124"/>
      <c r="N399" s="124"/>
      <c r="O399" s="124"/>
      <c r="P399" s="124"/>
      <c r="Q399" s="124"/>
      <c r="R399" s="124"/>
      <c r="S399" s="124"/>
      <c r="T399" s="124"/>
      <c r="U399" s="124"/>
    </row>
    <row r="400" spans="1:21" x14ac:dyDescent="0.15">
      <c r="A400" s="124"/>
      <c r="B400" s="124"/>
      <c r="C400" s="124"/>
      <c r="D400" s="124"/>
      <c r="E400" s="124"/>
      <c r="F400" s="124"/>
      <c r="G400" s="124"/>
      <c r="H400" s="124"/>
      <c r="I400" s="124"/>
      <c r="J400" s="124"/>
      <c r="K400" s="124"/>
      <c r="L400" s="124"/>
      <c r="M400" s="124"/>
      <c r="N400" s="124"/>
      <c r="O400" s="124"/>
      <c r="P400" s="124"/>
      <c r="Q400" s="124"/>
      <c r="R400" s="124"/>
      <c r="S400" s="124"/>
      <c r="T400" s="124"/>
      <c r="U400" s="124"/>
    </row>
    <row r="401" spans="1:21" x14ac:dyDescent="0.15">
      <c r="A401" s="124"/>
      <c r="B401" s="124"/>
      <c r="C401" s="124"/>
      <c r="D401" s="124"/>
      <c r="E401" s="124"/>
      <c r="F401" s="124"/>
      <c r="G401" s="124"/>
      <c r="H401" s="124"/>
      <c r="I401" s="124"/>
      <c r="J401" s="124"/>
      <c r="K401" s="124"/>
      <c r="L401" s="124"/>
      <c r="M401" s="124"/>
      <c r="N401" s="124"/>
      <c r="O401" s="124"/>
      <c r="P401" s="124"/>
      <c r="Q401" s="124"/>
      <c r="R401" s="124"/>
      <c r="S401" s="124"/>
      <c r="T401" s="124"/>
      <c r="U401" s="124"/>
    </row>
    <row r="402" spans="1:21" x14ac:dyDescent="0.15">
      <c r="A402" s="124"/>
      <c r="B402" s="124"/>
      <c r="C402" s="124"/>
      <c r="D402" s="124"/>
      <c r="E402" s="124"/>
      <c r="F402" s="124"/>
      <c r="G402" s="124"/>
      <c r="H402" s="124"/>
      <c r="I402" s="124"/>
      <c r="J402" s="124"/>
      <c r="K402" s="124"/>
      <c r="L402" s="124"/>
      <c r="M402" s="124"/>
      <c r="N402" s="124"/>
      <c r="O402" s="124"/>
      <c r="P402" s="124"/>
      <c r="Q402" s="124"/>
      <c r="R402" s="124"/>
      <c r="S402" s="124"/>
      <c r="T402" s="124"/>
      <c r="U402" s="124"/>
    </row>
    <row r="403" spans="1:21" x14ac:dyDescent="0.15">
      <c r="A403" s="124"/>
      <c r="B403" s="124"/>
      <c r="C403" s="124"/>
      <c r="D403" s="124"/>
      <c r="E403" s="124"/>
      <c r="F403" s="124"/>
      <c r="G403" s="124"/>
      <c r="H403" s="124"/>
      <c r="I403" s="124"/>
      <c r="J403" s="124"/>
      <c r="K403" s="124"/>
      <c r="L403" s="124"/>
      <c r="M403" s="124"/>
      <c r="N403" s="124"/>
      <c r="O403" s="124"/>
      <c r="P403" s="124"/>
      <c r="Q403" s="124"/>
      <c r="R403" s="124"/>
      <c r="S403" s="124"/>
      <c r="T403" s="124"/>
      <c r="U403" s="124"/>
    </row>
    <row r="404" spans="1:21" x14ac:dyDescent="0.15">
      <c r="A404" s="124"/>
      <c r="B404" s="124"/>
      <c r="C404" s="124"/>
      <c r="D404" s="124"/>
      <c r="E404" s="124"/>
      <c r="F404" s="124"/>
      <c r="G404" s="124"/>
      <c r="H404" s="124"/>
      <c r="I404" s="124"/>
      <c r="J404" s="124"/>
      <c r="K404" s="124"/>
      <c r="L404" s="124"/>
      <c r="M404" s="124"/>
      <c r="N404" s="124"/>
      <c r="O404" s="124"/>
      <c r="P404" s="124"/>
      <c r="Q404" s="124"/>
      <c r="R404" s="124"/>
      <c r="S404" s="124"/>
      <c r="T404" s="124"/>
      <c r="U404" s="124"/>
    </row>
    <row r="405" spans="1:21" x14ac:dyDescent="0.15">
      <c r="A405" s="124"/>
      <c r="B405" s="124"/>
      <c r="C405" s="124"/>
      <c r="D405" s="124"/>
      <c r="E405" s="124"/>
      <c r="F405" s="124"/>
      <c r="G405" s="124"/>
      <c r="H405" s="124"/>
      <c r="I405" s="124"/>
      <c r="J405" s="124"/>
      <c r="K405" s="124"/>
      <c r="L405" s="124"/>
      <c r="M405" s="124"/>
      <c r="N405" s="124"/>
      <c r="O405" s="124"/>
      <c r="P405" s="124"/>
      <c r="Q405" s="124"/>
      <c r="R405" s="124"/>
      <c r="S405" s="124"/>
      <c r="T405" s="124"/>
      <c r="U405" s="124"/>
    </row>
    <row r="406" spans="1:21" x14ac:dyDescent="0.15">
      <c r="A406" s="124"/>
      <c r="B406" s="124"/>
      <c r="C406" s="124"/>
      <c r="D406" s="124"/>
      <c r="E406" s="124"/>
      <c r="F406" s="124"/>
      <c r="G406" s="124"/>
      <c r="H406" s="124"/>
      <c r="I406" s="124"/>
      <c r="J406" s="124"/>
      <c r="K406" s="124"/>
      <c r="L406" s="124"/>
      <c r="M406" s="124"/>
      <c r="N406" s="124"/>
      <c r="O406" s="124"/>
      <c r="P406" s="124"/>
      <c r="Q406" s="124"/>
      <c r="R406" s="124"/>
      <c r="S406" s="124"/>
      <c r="T406" s="124"/>
      <c r="U406" s="124"/>
    </row>
    <row r="407" spans="1:21" x14ac:dyDescent="0.15">
      <c r="A407" s="124"/>
      <c r="B407" s="124"/>
      <c r="C407" s="124"/>
      <c r="D407" s="124"/>
      <c r="E407" s="124"/>
      <c r="F407" s="124"/>
      <c r="G407" s="124"/>
      <c r="H407" s="124"/>
      <c r="I407" s="124"/>
      <c r="J407" s="124"/>
      <c r="K407" s="124"/>
      <c r="L407" s="124"/>
      <c r="M407" s="124"/>
      <c r="N407" s="124"/>
      <c r="O407" s="124"/>
      <c r="P407" s="124"/>
      <c r="Q407" s="124"/>
      <c r="R407" s="124"/>
      <c r="S407" s="124"/>
      <c r="T407" s="124"/>
      <c r="U407" s="124"/>
    </row>
    <row r="408" spans="1:21" x14ac:dyDescent="0.15">
      <c r="A408" s="124"/>
      <c r="B408" s="124"/>
      <c r="C408" s="124"/>
      <c r="D408" s="124"/>
      <c r="E408" s="124"/>
      <c r="F408" s="124"/>
      <c r="G408" s="124"/>
      <c r="H408" s="124"/>
      <c r="I408" s="124"/>
      <c r="J408" s="124"/>
      <c r="K408" s="124"/>
      <c r="L408" s="124"/>
      <c r="M408" s="124"/>
      <c r="N408" s="124"/>
      <c r="O408" s="124"/>
      <c r="P408" s="124"/>
      <c r="Q408" s="124"/>
      <c r="R408" s="124"/>
      <c r="S408" s="124"/>
      <c r="T408" s="124"/>
      <c r="U408" s="124"/>
    </row>
    <row r="409" spans="1:21" x14ac:dyDescent="0.15">
      <c r="A409" s="124"/>
      <c r="B409" s="124"/>
      <c r="C409" s="124"/>
      <c r="D409" s="124"/>
      <c r="E409" s="124"/>
      <c r="F409" s="124"/>
      <c r="G409" s="124"/>
      <c r="H409" s="124"/>
      <c r="I409" s="124"/>
      <c r="J409" s="124"/>
      <c r="K409" s="124"/>
      <c r="L409" s="124"/>
      <c r="M409" s="124"/>
      <c r="N409" s="124"/>
      <c r="O409" s="124"/>
      <c r="P409" s="124"/>
      <c r="Q409" s="124"/>
      <c r="R409" s="124"/>
      <c r="S409" s="124"/>
      <c r="T409" s="124"/>
      <c r="U409" s="124"/>
    </row>
    <row r="410" spans="1:21" x14ac:dyDescent="0.15">
      <c r="A410" s="124"/>
      <c r="B410" s="124"/>
      <c r="C410" s="124"/>
      <c r="D410" s="124"/>
      <c r="E410" s="124"/>
      <c r="F410" s="124"/>
      <c r="G410" s="124"/>
      <c r="H410" s="124"/>
      <c r="I410" s="124"/>
      <c r="J410" s="124"/>
      <c r="K410" s="124"/>
      <c r="L410" s="124"/>
      <c r="M410" s="124"/>
      <c r="N410" s="124"/>
      <c r="O410" s="124"/>
      <c r="P410" s="124"/>
      <c r="Q410" s="124"/>
      <c r="R410" s="124"/>
      <c r="S410" s="124"/>
      <c r="T410" s="124"/>
      <c r="U410" s="124"/>
    </row>
    <row r="411" spans="1:21" x14ac:dyDescent="0.15">
      <c r="A411" s="124"/>
      <c r="B411" s="124"/>
      <c r="C411" s="124"/>
      <c r="D411" s="124"/>
      <c r="E411" s="124"/>
      <c r="F411" s="124"/>
      <c r="G411" s="124"/>
      <c r="H411" s="124"/>
      <c r="I411" s="124"/>
      <c r="J411" s="124"/>
      <c r="K411" s="124"/>
      <c r="L411" s="124"/>
      <c r="M411" s="124"/>
      <c r="N411" s="124"/>
      <c r="O411" s="124"/>
      <c r="P411" s="124"/>
      <c r="Q411" s="124"/>
      <c r="R411" s="124"/>
      <c r="S411" s="124"/>
      <c r="T411" s="124"/>
      <c r="U411" s="124"/>
    </row>
    <row r="412" spans="1:21" x14ac:dyDescent="0.15">
      <c r="A412" s="124"/>
      <c r="B412" s="124"/>
      <c r="C412" s="124"/>
      <c r="D412" s="124"/>
      <c r="E412" s="124"/>
      <c r="F412" s="124"/>
      <c r="G412" s="124"/>
      <c r="H412" s="124"/>
      <c r="I412" s="124"/>
      <c r="J412" s="124"/>
      <c r="K412" s="124"/>
      <c r="L412" s="124"/>
      <c r="M412" s="124"/>
      <c r="N412" s="124"/>
      <c r="O412" s="124"/>
      <c r="P412" s="124"/>
      <c r="Q412" s="124"/>
      <c r="R412" s="124"/>
      <c r="S412" s="124"/>
      <c r="T412" s="124"/>
      <c r="U412" s="124"/>
    </row>
    <row r="413" spans="1:21" x14ac:dyDescent="0.15">
      <c r="A413" s="124"/>
      <c r="B413" s="124"/>
      <c r="C413" s="124"/>
      <c r="D413" s="124"/>
      <c r="E413" s="124"/>
      <c r="F413" s="124"/>
      <c r="G413" s="124"/>
      <c r="H413" s="124"/>
      <c r="I413" s="124"/>
      <c r="J413" s="124"/>
      <c r="K413" s="124"/>
      <c r="L413" s="124"/>
      <c r="M413" s="124"/>
      <c r="N413" s="124"/>
      <c r="O413" s="124"/>
      <c r="P413" s="124"/>
      <c r="Q413" s="124"/>
      <c r="R413" s="124"/>
      <c r="S413" s="124"/>
      <c r="T413" s="124"/>
      <c r="U413" s="124"/>
    </row>
    <row r="414" spans="1:21" x14ac:dyDescent="0.15">
      <c r="A414" s="124"/>
      <c r="B414" s="124"/>
      <c r="C414" s="124"/>
      <c r="D414" s="124"/>
      <c r="E414" s="124"/>
      <c r="F414" s="124"/>
      <c r="G414" s="124"/>
      <c r="H414" s="124"/>
      <c r="I414" s="124"/>
      <c r="J414" s="124"/>
      <c r="K414" s="124"/>
      <c r="L414" s="124"/>
      <c r="M414" s="124"/>
      <c r="N414" s="124"/>
      <c r="O414" s="124"/>
      <c r="P414" s="124"/>
      <c r="Q414" s="124"/>
      <c r="R414" s="124"/>
      <c r="S414" s="124"/>
      <c r="T414" s="124"/>
      <c r="U414" s="124"/>
    </row>
    <row r="415" spans="1:21" x14ac:dyDescent="0.15">
      <c r="A415" s="124"/>
      <c r="B415" s="124"/>
      <c r="C415" s="124"/>
      <c r="D415" s="124"/>
      <c r="E415" s="124"/>
      <c r="F415" s="124"/>
      <c r="G415" s="124"/>
      <c r="H415" s="124"/>
      <c r="I415" s="124"/>
      <c r="J415" s="124"/>
      <c r="K415" s="124"/>
      <c r="L415" s="124"/>
      <c r="M415" s="124"/>
      <c r="N415" s="124"/>
      <c r="O415" s="124"/>
      <c r="P415" s="124"/>
      <c r="Q415" s="124"/>
      <c r="R415" s="124"/>
      <c r="S415" s="124"/>
      <c r="T415" s="124"/>
      <c r="U415" s="124"/>
    </row>
    <row r="416" spans="1:21" x14ac:dyDescent="0.15">
      <c r="A416" s="124"/>
      <c r="B416" s="124"/>
      <c r="C416" s="124"/>
      <c r="D416" s="124"/>
      <c r="E416" s="124"/>
      <c r="F416" s="124"/>
      <c r="G416" s="124"/>
      <c r="H416" s="124"/>
      <c r="I416" s="124"/>
      <c r="J416" s="124"/>
      <c r="K416" s="124"/>
      <c r="L416" s="124"/>
      <c r="M416" s="124"/>
      <c r="N416" s="124"/>
      <c r="O416" s="124"/>
      <c r="P416" s="124"/>
      <c r="Q416" s="124"/>
      <c r="R416" s="124"/>
      <c r="S416" s="124"/>
      <c r="T416" s="124"/>
      <c r="U416" s="124"/>
    </row>
    <row r="417" spans="1:21" x14ac:dyDescent="0.15">
      <c r="A417" s="124"/>
      <c r="B417" s="124"/>
      <c r="C417" s="124"/>
      <c r="D417" s="124"/>
      <c r="E417" s="124"/>
      <c r="F417" s="124"/>
      <c r="G417" s="124"/>
      <c r="H417" s="124"/>
      <c r="I417" s="124"/>
      <c r="J417" s="124"/>
      <c r="K417" s="124"/>
      <c r="L417" s="124"/>
      <c r="M417" s="124"/>
      <c r="N417" s="124"/>
      <c r="O417" s="124"/>
      <c r="P417" s="124"/>
      <c r="Q417" s="124"/>
      <c r="R417" s="124"/>
      <c r="S417" s="124"/>
      <c r="T417" s="124"/>
      <c r="U417" s="124"/>
    </row>
    <row r="418" spans="1:21" x14ac:dyDescent="0.15">
      <c r="A418" s="124"/>
      <c r="B418" s="124"/>
      <c r="C418" s="124"/>
      <c r="D418" s="124"/>
      <c r="E418" s="124"/>
      <c r="F418" s="124"/>
      <c r="G418" s="124"/>
      <c r="H418" s="124"/>
      <c r="I418" s="124"/>
      <c r="J418" s="124"/>
      <c r="K418" s="124"/>
      <c r="L418" s="124"/>
      <c r="M418" s="124"/>
      <c r="N418" s="124"/>
      <c r="O418" s="124"/>
      <c r="P418" s="124"/>
      <c r="Q418" s="124"/>
      <c r="R418" s="124"/>
      <c r="S418" s="124"/>
      <c r="T418" s="124"/>
      <c r="U418" s="124"/>
    </row>
    <row r="419" spans="1:21" x14ac:dyDescent="0.15">
      <c r="A419" s="124"/>
      <c r="B419" s="124"/>
      <c r="C419" s="124"/>
      <c r="D419" s="124"/>
      <c r="E419" s="124"/>
      <c r="F419" s="124"/>
      <c r="G419" s="124"/>
      <c r="H419" s="124"/>
      <c r="I419" s="124"/>
      <c r="J419" s="124"/>
      <c r="K419" s="124"/>
      <c r="L419" s="124"/>
      <c r="M419" s="124"/>
      <c r="N419" s="124"/>
      <c r="O419" s="124"/>
      <c r="P419" s="124"/>
      <c r="Q419" s="124"/>
      <c r="R419" s="124"/>
      <c r="S419" s="124"/>
      <c r="T419" s="124"/>
      <c r="U419" s="124"/>
    </row>
    <row r="420" spans="1:21" x14ac:dyDescent="0.15">
      <c r="A420" s="124"/>
      <c r="B420" s="124"/>
      <c r="C420" s="124"/>
      <c r="D420" s="124"/>
      <c r="E420" s="124"/>
      <c r="F420" s="124"/>
      <c r="G420" s="124"/>
      <c r="H420" s="124"/>
      <c r="I420" s="124"/>
      <c r="J420" s="124"/>
      <c r="K420" s="124"/>
      <c r="L420" s="124"/>
      <c r="M420" s="124"/>
      <c r="N420" s="124"/>
      <c r="O420" s="124"/>
      <c r="P420" s="124"/>
      <c r="Q420" s="124"/>
      <c r="R420" s="124"/>
      <c r="S420" s="124"/>
      <c r="T420" s="124"/>
      <c r="U420" s="124"/>
    </row>
    <row r="421" spans="1:21" x14ac:dyDescent="0.15">
      <c r="A421" s="124"/>
      <c r="B421" s="124"/>
      <c r="C421" s="124"/>
      <c r="D421" s="124"/>
      <c r="E421" s="124"/>
      <c r="F421" s="124"/>
      <c r="G421" s="124"/>
      <c r="H421" s="124"/>
      <c r="I421" s="124"/>
      <c r="J421" s="124"/>
      <c r="K421" s="124"/>
      <c r="L421" s="124"/>
      <c r="M421" s="124"/>
      <c r="N421" s="124"/>
      <c r="O421" s="124"/>
      <c r="P421" s="124"/>
      <c r="Q421" s="124"/>
      <c r="R421" s="124"/>
      <c r="S421" s="124"/>
      <c r="T421" s="124"/>
      <c r="U421" s="124"/>
    </row>
    <row r="422" spans="1:21" x14ac:dyDescent="0.15">
      <c r="A422" s="124"/>
      <c r="B422" s="124"/>
      <c r="C422" s="124"/>
      <c r="D422" s="124"/>
      <c r="E422" s="124"/>
      <c r="F422" s="124"/>
      <c r="G422" s="124"/>
      <c r="H422" s="124"/>
      <c r="I422" s="124"/>
      <c r="J422" s="124"/>
      <c r="K422" s="124"/>
      <c r="L422" s="124"/>
      <c r="M422" s="124"/>
      <c r="N422" s="124"/>
      <c r="O422" s="124"/>
      <c r="P422" s="124"/>
      <c r="Q422" s="124"/>
      <c r="R422" s="124"/>
      <c r="S422" s="124"/>
      <c r="T422" s="124"/>
      <c r="U422" s="124"/>
    </row>
    <row r="423" spans="1:21" x14ac:dyDescent="0.15">
      <c r="A423" s="124"/>
      <c r="B423" s="124"/>
      <c r="C423" s="124"/>
      <c r="D423" s="124"/>
      <c r="E423" s="124"/>
      <c r="F423" s="124"/>
      <c r="G423" s="124"/>
      <c r="H423" s="124"/>
      <c r="I423" s="124"/>
      <c r="J423" s="124"/>
      <c r="K423" s="124"/>
      <c r="L423" s="124"/>
      <c r="M423" s="124"/>
      <c r="N423" s="124"/>
      <c r="O423" s="124"/>
      <c r="P423" s="124"/>
      <c r="Q423" s="124"/>
      <c r="R423" s="124"/>
      <c r="S423" s="124"/>
      <c r="T423" s="124"/>
      <c r="U423" s="124"/>
    </row>
    <row r="424" spans="1:21" x14ac:dyDescent="0.15">
      <c r="A424" s="124"/>
      <c r="B424" s="124"/>
      <c r="C424" s="124"/>
      <c r="D424" s="124"/>
      <c r="E424" s="124"/>
      <c r="F424" s="124"/>
      <c r="G424" s="124"/>
      <c r="H424" s="124"/>
      <c r="I424" s="124"/>
      <c r="J424" s="124"/>
      <c r="K424" s="124"/>
      <c r="L424" s="124"/>
      <c r="M424" s="124"/>
      <c r="N424" s="124"/>
      <c r="O424" s="124"/>
      <c r="P424" s="124"/>
      <c r="Q424" s="124"/>
      <c r="R424" s="124"/>
      <c r="S424" s="124"/>
      <c r="T424" s="124"/>
      <c r="U424" s="124"/>
    </row>
    <row r="425" spans="1:21" x14ac:dyDescent="0.15">
      <c r="A425" s="124"/>
      <c r="B425" s="124"/>
      <c r="C425" s="124"/>
      <c r="D425" s="124"/>
      <c r="E425" s="124"/>
      <c r="F425" s="124"/>
      <c r="G425" s="124"/>
      <c r="H425" s="124"/>
      <c r="I425" s="124"/>
      <c r="J425" s="124"/>
      <c r="K425" s="124"/>
      <c r="L425" s="124"/>
      <c r="M425" s="124"/>
      <c r="N425" s="124"/>
      <c r="O425" s="124"/>
      <c r="P425" s="124"/>
      <c r="Q425" s="124"/>
      <c r="R425" s="124"/>
      <c r="S425" s="124"/>
      <c r="T425" s="124"/>
      <c r="U425" s="124"/>
    </row>
    <row r="426" spans="1:21" x14ac:dyDescent="0.15">
      <c r="A426" s="124"/>
      <c r="B426" s="124"/>
      <c r="C426" s="124"/>
      <c r="D426" s="124"/>
      <c r="E426" s="124"/>
      <c r="F426" s="124"/>
      <c r="G426" s="124"/>
      <c r="H426" s="124"/>
      <c r="I426" s="124"/>
      <c r="J426" s="124"/>
      <c r="K426" s="124"/>
      <c r="L426" s="124"/>
      <c r="M426" s="124"/>
      <c r="N426" s="124"/>
      <c r="O426" s="124"/>
      <c r="P426" s="124"/>
      <c r="Q426" s="124"/>
      <c r="R426" s="124"/>
      <c r="S426" s="124"/>
      <c r="T426" s="124"/>
      <c r="U426" s="124"/>
    </row>
    <row r="427" spans="1:21" x14ac:dyDescent="0.15">
      <c r="A427" s="124"/>
      <c r="B427" s="124"/>
      <c r="C427" s="124"/>
      <c r="D427" s="124"/>
      <c r="E427" s="124"/>
      <c r="F427" s="124"/>
      <c r="G427" s="124"/>
      <c r="H427" s="124"/>
      <c r="I427" s="124"/>
      <c r="J427" s="124"/>
      <c r="K427" s="124"/>
      <c r="L427" s="124"/>
      <c r="M427" s="124"/>
      <c r="N427" s="124"/>
      <c r="O427" s="124"/>
      <c r="P427" s="124"/>
      <c r="Q427" s="124"/>
      <c r="R427" s="124"/>
      <c r="S427" s="124"/>
      <c r="T427" s="124"/>
      <c r="U427" s="124"/>
    </row>
    <row r="428" spans="1:21" x14ac:dyDescent="0.15">
      <c r="A428" s="124"/>
      <c r="B428" s="124"/>
      <c r="C428" s="124"/>
      <c r="D428" s="124"/>
      <c r="E428" s="124"/>
      <c r="F428" s="124"/>
      <c r="G428" s="124"/>
      <c r="H428" s="124"/>
      <c r="I428" s="124"/>
      <c r="J428" s="124"/>
      <c r="K428" s="124"/>
      <c r="L428" s="124"/>
      <c r="M428" s="124"/>
      <c r="N428" s="124"/>
      <c r="O428" s="124"/>
      <c r="P428" s="124"/>
      <c r="Q428" s="124"/>
      <c r="R428" s="124"/>
      <c r="S428" s="124"/>
      <c r="T428" s="124"/>
      <c r="U428" s="124"/>
    </row>
    <row r="429" spans="1:21" x14ac:dyDescent="0.15">
      <c r="A429" s="124"/>
      <c r="B429" s="124"/>
      <c r="C429" s="124"/>
      <c r="D429" s="124"/>
      <c r="E429" s="124"/>
      <c r="F429" s="124"/>
      <c r="G429" s="124"/>
      <c r="H429" s="124"/>
      <c r="I429" s="124"/>
      <c r="J429" s="124"/>
      <c r="K429" s="124"/>
      <c r="L429" s="124"/>
      <c r="M429" s="124"/>
      <c r="N429" s="124"/>
      <c r="O429" s="124"/>
      <c r="P429" s="124"/>
      <c r="Q429" s="124"/>
      <c r="R429" s="124"/>
      <c r="S429" s="124"/>
      <c r="T429" s="124"/>
      <c r="U429" s="124"/>
    </row>
    <row r="430" spans="1:21" x14ac:dyDescent="0.15">
      <c r="A430" s="124"/>
      <c r="B430" s="124"/>
      <c r="C430" s="124"/>
      <c r="D430" s="124"/>
      <c r="E430" s="124"/>
      <c r="F430" s="124"/>
      <c r="G430" s="124"/>
      <c r="H430" s="124"/>
      <c r="I430" s="124"/>
      <c r="J430" s="124"/>
      <c r="K430" s="124"/>
      <c r="L430" s="124"/>
      <c r="M430" s="124"/>
      <c r="N430" s="124"/>
      <c r="O430" s="124"/>
      <c r="P430" s="124"/>
      <c r="Q430" s="124"/>
      <c r="R430" s="124"/>
      <c r="S430" s="124"/>
      <c r="T430" s="124"/>
      <c r="U430" s="124"/>
    </row>
    <row r="431" spans="1:21" x14ac:dyDescent="0.15">
      <c r="A431" s="124"/>
      <c r="B431" s="124"/>
      <c r="C431" s="124"/>
      <c r="D431" s="124"/>
      <c r="E431" s="124"/>
      <c r="F431" s="124"/>
      <c r="G431" s="124"/>
      <c r="H431" s="124"/>
      <c r="I431" s="124"/>
      <c r="J431" s="124"/>
      <c r="K431" s="124"/>
      <c r="L431" s="124"/>
      <c r="M431" s="124"/>
      <c r="N431" s="124"/>
      <c r="O431" s="124"/>
      <c r="P431" s="124"/>
      <c r="Q431" s="124"/>
      <c r="R431" s="124"/>
      <c r="S431" s="124"/>
      <c r="T431" s="124"/>
      <c r="U431" s="124"/>
    </row>
    <row r="432" spans="1:21" x14ac:dyDescent="0.15">
      <c r="A432" s="124"/>
      <c r="B432" s="124"/>
      <c r="C432" s="124"/>
      <c r="D432" s="124"/>
      <c r="E432" s="124"/>
      <c r="F432" s="124"/>
      <c r="G432" s="124"/>
      <c r="H432" s="124"/>
      <c r="I432" s="124"/>
      <c r="J432" s="124"/>
      <c r="K432" s="124"/>
      <c r="L432" s="124"/>
      <c r="M432" s="124"/>
      <c r="N432" s="124"/>
      <c r="O432" s="124"/>
      <c r="P432" s="124"/>
      <c r="Q432" s="124"/>
      <c r="R432" s="124"/>
      <c r="S432" s="124"/>
      <c r="T432" s="124"/>
      <c r="U432" s="124"/>
    </row>
    <row r="433" spans="1:21" x14ac:dyDescent="0.15">
      <c r="A433" s="124"/>
      <c r="B433" s="124"/>
      <c r="C433" s="124"/>
      <c r="D433" s="124"/>
      <c r="E433" s="124"/>
      <c r="F433" s="124"/>
      <c r="G433" s="124"/>
      <c r="H433" s="124"/>
      <c r="I433" s="124"/>
      <c r="J433" s="124"/>
      <c r="K433" s="124"/>
      <c r="L433" s="124"/>
      <c r="M433" s="124"/>
      <c r="N433" s="124"/>
      <c r="O433" s="124"/>
      <c r="P433" s="124"/>
      <c r="Q433" s="124"/>
      <c r="R433" s="124"/>
      <c r="S433" s="124"/>
      <c r="T433" s="124"/>
      <c r="U433" s="124"/>
    </row>
    <row r="434" spans="1:21" x14ac:dyDescent="0.15">
      <c r="A434" s="124"/>
      <c r="B434" s="124"/>
      <c r="C434" s="124"/>
      <c r="D434" s="124"/>
      <c r="E434" s="124"/>
      <c r="F434" s="124"/>
      <c r="G434" s="124"/>
      <c r="H434" s="124"/>
      <c r="I434" s="124"/>
      <c r="J434" s="124"/>
      <c r="K434" s="124"/>
      <c r="L434" s="124"/>
      <c r="M434" s="124"/>
      <c r="N434" s="124"/>
      <c r="O434" s="124"/>
      <c r="P434" s="124"/>
      <c r="Q434" s="124"/>
      <c r="R434" s="124"/>
      <c r="S434" s="124"/>
      <c r="T434" s="124"/>
      <c r="U434" s="124"/>
    </row>
    <row r="435" spans="1:21" x14ac:dyDescent="0.15">
      <c r="A435" s="124"/>
      <c r="B435" s="124"/>
      <c r="C435" s="124"/>
      <c r="D435" s="124"/>
      <c r="E435" s="124"/>
      <c r="F435" s="124"/>
      <c r="G435" s="124"/>
      <c r="H435" s="124"/>
      <c r="I435" s="124"/>
      <c r="J435" s="124"/>
      <c r="K435" s="124"/>
      <c r="L435" s="124"/>
      <c r="M435" s="124"/>
      <c r="N435" s="124"/>
      <c r="O435" s="124"/>
      <c r="P435" s="124"/>
      <c r="Q435" s="124"/>
      <c r="R435" s="124"/>
      <c r="S435" s="124"/>
      <c r="T435" s="124"/>
      <c r="U435" s="124"/>
    </row>
    <row r="436" spans="1:21" x14ac:dyDescent="0.15">
      <c r="A436" s="124"/>
      <c r="B436" s="124"/>
      <c r="C436" s="124"/>
      <c r="D436" s="124"/>
      <c r="E436" s="124"/>
      <c r="F436" s="124"/>
      <c r="G436" s="124"/>
      <c r="H436" s="124"/>
      <c r="I436" s="124"/>
      <c r="J436" s="124"/>
      <c r="K436" s="124"/>
      <c r="L436" s="124"/>
      <c r="M436" s="124"/>
      <c r="N436" s="124"/>
      <c r="O436" s="124"/>
      <c r="P436" s="124"/>
      <c r="Q436" s="124"/>
      <c r="R436" s="124"/>
      <c r="S436" s="124"/>
      <c r="T436" s="124"/>
      <c r="U436" s="124"/>
    </row>
    <row r="437" spans="1:21" x14ac:dyDescent="0.15">
      <c r="A437" s="124"/>
      <c r="B437" s="124"/>
      <c r="C437" s="124"/>
      <c r="D437" s="124"/>
      <c r="E437" s="124"/>
      <c r="F437" s="124"/>
      <c r="G437" s="124"/>
      <c r="H437" s="124"/>
      <c r="I437" s="124"/>
      <c r="J437" s="124"/>
      <c r="K437" s="124"/>
      <c r="L437" s="124"/>
      <c r="M437" s="124"/>
      <c r="N437" s="124"/>
      <c r="O437" s="124"/>
      <c r="P437" s="124"/>
      <c r="Q437" s="124"/>
      <c r="R437" s="124"/>
      <c r="S437" s="124"/>
      <c r="T437" s="124"/>
      <c r="U437" s="124"/>
    </row>
    <row r="438" spans="1:21" x14ac:dyDescent="0.15">
      <c r="A438" s="124"/>
      <c r="B438" s="124"/>
      <c r="C438" s="124"/>
      <c r="D438" s="124"/>
      <c r="E438" s="124"/>
      <c r="F438" s="124"/>
      <c r="G438" s="124"/>
      <c r="H438" s="124"/>
      <c r="I438" s="124"/>
      <c r="J438" s="124"/>
      <c r="K438" s="124"/>
      <c r="L438" s="124"/>
      <c r="M438" s="124"/>
      <c r="N438" s="124"/>
      <c r="O438" s="124"/>
      <c r="P438" s="124"/>
      <c r="Q438" s="124"/>
      <c r="R438" s="124"/>
      <c r="S438" s="124"/>
      <c r="T438" s="124"/>
      <c r="U438" s="124"/>
    </row>
    <row r="439" spans="1:21" x14ac:dyDescent="0.15">
      <c r="A439" s="124"/>
      <c r="B439" s="124"/>
      <c r="C439" s="124"/>
      <c r="D439" s="124"/>
      <c r="E439" s="124"/>
      <c r="F439" s="124"/>
      <c r="G439" s="124"/>
      <c r="H439" s="124"/>
      <c r="I439" s="124"/>
      <c r="J439" s="124"/>
      <c r="K439" s="124"/>
      <c r="L439" s="124"/>
      <c r="M439" s="124"/>
      <c r="N439" s="124"/>
      <c r="O439" s="124"/>
      <c r="P439" s="124"/>
      <c r="Q439" s="124"/>
      <c r="R439" s="124"/>
      <c r="S439" s="124"/>
      <c r="T439" s="124"/>
      <c r="U439" s="124"/>
    </row>
    <row r="440" spans="1:21" x14ac:dyDescent="0.15">
      <c r="A440" s="124"/>
      <c r="B440" s="124"/>
      <c r="C440" s="124"/>
      <c r="D440" s="124"/>
      <c r="E440" s="124"/>
      <c r="F440" s="124"/>
      <c r="G440" s="124"/>
      <c r="H440" s="124"/>
      <c r="I440" s="124"/>
      <c r="J440" s="124"/>
      <c r="K440" s="124"/>
      <c r="L440" s="124"/>
      <c r="M440" s="124"/>
      <c r="N440" s="124"/>
      <c r="O440" s="124"/>
      <c r="P440" s="124"/>
      <c r="Q440" s="124"/>
      <c r="R440" s="124"/>
      <c r="S440" s="124"/>
      <c r="T440" s="124"/>
      <c r="U440" s="124"/>
    </row>
    <row r="441" spans="1:21" x14ac:dyDescent="0.15">
      <c r="A441" s="124"/>
      <c r="B441" s="124"/>
      <c r="C441" s="124"/>
      <c r="D441" s="124"/>
      <c r="E441" s="124"/>
      <c r="F441" s="124"/>
      <c r="G441" s="124"/>
      <c r="H441" s="124"/>
      <c r="I441" s="124"/>
      <c r="J441" s="124"/>
      <c r="K441" s="124"/>
      <c r="L441" s="124"/>
      <c r="M441" s="124"/>
      <c r="N441" s="124"/>
      <c r="O441" s="124"/>
      <c r="P441" s="124"/>
      <c r="Q441" s="124"/>
      <c r="R441" s="124"/>
      <c r="S441" s="124"/>
      <c r="T441" s="124"/>
      <c r="U441" s="124"/>
    </row>
    <row r="442" spans="1:21" x14ac:dyDescent="0.15">
      <c r="A442" s="124"/>
      <c r="B442" s="124"/>
      <c r="C442" s="124"/>
      <c r="D442" s="124"/>
      <c r="E442" s="124"/>
      <c r="F442" s="124"/>
      <c r="G442" s="124"/>
      <c r="H442" s="124"/>
      <c r="I442" s="124"/>
      <c r="J442" s="124"/>
      <c r="K442" s="124"/>
      <c r="L442" s="124"/>
      <c r="M442" s="124"/>
      <c r="N442" s="124"/>
      <c r="O442" s="124"/>
      <c r="P442" s="124"/>
      <c r="Q442" s="124"/>
      <c r="R442" s="124"/>
      <c r="S442" s="124"/>
      <c r="T442" s="124"/>
      <c r="U442" s="124"/>
    </row>
    <row r="443" spans="1:21" x14ac:dyDescent="0.15">
      <c r="A443" s="124"/>
      <c r="B443" s="124"/>
      <c r="C443" s="124"/>
      <c r="D443" s="124"/>
      <c r="E443" s="124"/>
      <c r="F443" s="124"/>
      <c r="G443" s="124"/>
      <c r="H443" s="124"/>
      <c r="I443" s="124"/>
      <c r="J443" s="124"/>
      <c r="K443" s="124"/>
      <c r="L443" s="124"/>
      <c r="M443" s="124"/>
      <c r="N443" s="124"/>
      <c r="O443" s="124"/>
      <c r="P443" s="124"/>
      <c r="Q443" s="124"/>
      <c r="R443" s="124"/>
      <c r="S443" s="124"/>
      <c r="T443" s="124"/>
      <c r="U443" s="124"/>
    </row>
    <row r="444" spans="1:21" x14ac:dyDescent="0.15">
      <c r="A444" s="124"/>
      <c r="B444" s="124"/>
      <c r="C444" s="124"/>
      <c r="D444" s="124"/>
      <c r="E444" s="124"/>
      <c r="F444" s="124"/>
      <c r="G444" s="124"/>
      <c r="H444" s="124"/>
      <c r="I444" s="124"/>
      <c r="J444" s="124"/>
      <c r="K444" s="124"/>
      <c r="L444" s="124"/>
      <c r="M444" s="124"/>
      <c r="N444" s="124"/>
      <c r="O444" s="124"/>
      <c r="P444" s="124"/>
      <c r="Q444" s="124"/>
      <c r="R444" s="124"/>
      <c r="S444" s="124"/>
      <c r="T444" s="124"/>
      <c r="U444" s="124"/>
    </row>
    <row r="445" spans="1:21" x14ac:dyDescent="0.15">
      <c r="A445" s="124"/>
      <c r="B445" s="124"/>
      <c r="C445" s="124"/>
      <c r="D445" s="124"/>
      <c r="E445" s="124"/>
      <c r="F445" s="124"/>
      <c r="G445" s="124"/>
      <c r="H445" s="124"/>
      <c r="I445" s="124"/>
      <c r="J445" s="124"/>
      <c r="K445" s="124"/>
      <c r="L445" s="124"/>
      <c r="M445" s="124"/>
      <c r="N445" s="124"/>
      <c r="O445" s="124"/>
      <c r="P445" s="124"/>
      <c r="Q445" s="124"/>
      <c r="R445" s="124"/>
      <c r="S445" s="124"/>
      <c r="T445" s="124"/>
      <c r="U445" s="124"/>
    </row>
    <row r="446" spans="1:21" x14ac:dyDescent="0.15">
      <c r="A446" s="124"/>
      <c r="B446" s="124"/>
      <c r="C446" s="124"/>
      <c r="D446" s="124"/>
      <c r="E446" s="124"/>
      <c r="F446" s="124"/>
      <c r="G446" s="124"/>
      <c r="H446" s="124"/>
      <c r="I446" s="124"/>
      <c r="J446" s="124"/>
      <c r="K446" s="124"/>
      <c r="L446" s="124"/>
      <c r="M446" s="124"/>
      <c r="N446" s="124"/>
      <c r="O446" s="124"/>
      <c r="P446" s="124"/>
      <c r="Q446" s="124"/>
      <c r="R446" s="124"/>
      <c r="S446" s="124"/>
      <c r="T446" s="124"/>
      <c r="U446" s="124"/>
    </row>
    <row r="447" spans="1:21" x14ac:dyDescent="0.15">
      <c r="A447" s="124"/>
      <c r="B447" s="124"/>
      <c r="C447" s="124"/>
      <c r="D447" s="124"/>
      <c r="E447" s="124"/>
      <c r="F447" s="124"/>
      <c r="G447" s="124"/>
      <c r="H447" s="124"/>
      <c r="I447" s="124"/>
      <c r="J447" s="124"/>
      <c r="K447" s="124"/>
      <c r="L447" s="124"/>
      <c r="M447" s="124"/>
      <c r="N447" s="124"/>
      <c r="O447" s="124"/>
      <c r="P447" s="124"/>
      <c r="Q447" s="124"/>
      <c r="R447" s="124"/>
      <c r="S447" s="124"/>
      <c r="T447" s="124"/>
      <c r="U447" s="124"/>
    </row>
    <row r="448" spans="1:21" x14ac:dyDescent="0.15">
      <c r="A448" s="124"/>
      <c r="B448" s="124"/>
      <c r="C448" s="124"/>
      <c r="D448" s="124"/>
      <c r="E448" s="124"/>
      <c r="F448" s="124"/>
      <c r="G448" s="124"/>
      <c r="H448" s="124"/>
      <c r="I448" s="124"/>
      <c r="J448" s="124"/>
      <c r="K448" s="124"/>
      <c r="L448" s="124"/>
      <c r="M448" s="124"/>
      <c r="N448" s="124"/>
      <c r="O448" s="124"/>
      <c r="P448" s="124"/>
      <c r="Q448" s="124"/>
      <c r="R448" s="124"/>
      <c r="S448" s="124"/>
      <c r="T448" s="124"/>
      <c r="U448" s="124"/>
    </row>
    <row r="449" spans="1:21" x14ac:dyDescent="0.15">
      <c r="A449" s="124"/>
      <c r="B449" s="124"/>
      <c r="C449" s="124"/>
      <c r="D449" s="124"/>
      <c r="E449" s="124"/>
      <c r="F449" s="124"/>
      <c r="G449" s="124"/>
      <c r="H449" s="124"/>
      <c r="I449" s="124"/>
      <c r="J449" s="124"/>
      <c r="K449" s="124"/>
      <c r="L449" s="124"/>
      <c r="M449" s="124"/>
      <c r="N449" s="124"/>
      <c r="O449" s="124"/>
      <c r="P449" s="124"/>
      <c r="Q449" s="124"/>
      <c r="R449" s="124"/>
      <c r="S449" s="124"/>
      <c r="T449" s="124"/>
      <c r="U449" s="124"/>
    </row>
    <row r="450" spans="1:21" x14ac:dyDescent="0.15">
      <c r="A450" s="124"/>
      <c r="B450" s="124"/>
      <c r="C450" s="124"/>
      <c r="D450" s="124"/>
      <c r="E450" s="124"/>
      <c r="F450" s="124"/>
      <c r="G450" s="124"/>
      <c r="H450" s="124"/>
      <c r="I450" s="124"/>
      <c r="J450" s="124"/>
      <c r="K450" s="124"/>
      <c r="L450" s="124"/>
      <c r="M450" s="124"/>
      <c r="N450" s="124"/>
      <c r="O450" s="124"/>
      <c r="P450" s="124"/>
      <c r="Q450" s="124"/>
      <c r="R450" s="124"/>
      <c r="S450" s="124"/>
      <c r="T450" s="124"/>
      <c r="U450" s="124"/>
    </row>
    <row r="451" spans="1:21" x14ac:dyDescent="0.15">
      <c r="A451" s="124"/>
      <c r="B451" s="124"/>
      <c r="C451" s="124"/>
      <c r="D451" s="124"/>
      <c r="E451" s="124"/>
      <c r="F451" s="124"/>
      <c r="G451" s="124"/>
      <c r="H451" s="124"/>
      <c r="I451" s="124"/>
      <c r="J451" s="124"/>
      <c r="K451" s="124"/>
      <c r="L451" s="124"/>
      <c r="M451" s="124"/>
      <c r="N451" s="124"/>
      <c r="O451" s="124"/>
      <c r="P451" s="124"/>
      <c r="Q451" s="124"/>
      <c r="R451" s="124"/>
      <c r="S451" s="124"/>
      <c r="T451" s="124"/>
      <c r="U451" s="124"/>
    </row>
    <row r="452" spans="1:21" x14ac:dyDescent="0.15">
      <c r="A452" s="124"/>
      <c r="B452" s="124"/>
      <c r="C452" s="124"/>
      <c r="D452" s="124"/>
      <c r="E452" s="124"/>
      <c r="F452" s="124"/>
      <c r="G452" s="124"/>
      <c r="H452" s="124"/>
      <c r="I452" s="124"/>
      <c r="J452" s="124"/>
      <c r="K452" s="124"/>
      <c r="L452" s="124"/>
      <c r="M452" s="124"/>
      <c r="N452" s="124"/>
      <c r="O452" s="124"/>
      <c r="P452" s="124"/>
      <c r="Q452" s="124"/>
      <c r="R452" s="124"/>
      <c r="S452" s="124"/>
      <c r="T452" s="124"/>
      <c r="U452" s="124"/>
    </row>
    <row r="453" spans="1:21" x14ac:dyDescent="0.15">
      <c r="A453" s="124"/>
      <c r="B453" s="124"/>
      <c r="C453" s="124"/>
      <c r="D453" s="124"/>
      <c r="E453" s="124"/>
      <c r="F453" s="124"/>
      <c r="G453" s="124"/>
      <c r="H453" s="124"/>
      <c r="I453" s="124"/>
      <c r="J453" s="124"/>
      <c r="K453" s="124"/>
      <c r="L453" s="124"/>
      <c r="M453" s="124"/>
      <c r="N453" s="124"/>
      <c r="O453" s="124"/>
      <c r="P453" s="124"/>
      <c r="Q453" s="124"/>
      <c r="R453" s="124"/>
      <c r="S453" s="124"/>
      <c r="T453" s="124"/>
      <c r="U453" s="124"/>
    </row>
    <row r="454" spans="1:21" x14ac:dyDescent="0.15">
      <c r="A454" s="124"/>
      <c r="B454" s="124"/>
      <c r="C454" s="124"/>
      <c r="D454" s="124"/>
      <c r="E454" s="124"/>
      <c r="F454" s="124"/>
      <c r="G454" s="124"/>
      <c r="H454" s="124"/>
      <c r="I454" s="124"/>
      <c r="J454" s="124"/>
      <c r="K454" s="124"/>
      <c r="L454" s="124"/>
      <c r="M454" s="124"/>
      <c r="N454" s="124"/>
      <c r="O454" s="124"/>
      <c r="P454" s="124"/>
      <c r="Q454" s="124"/>
      <c r="R454" s="124"/>
      <c r="S454" s="124"/>
      <c r="T454" s="124"/>
      <c r="U454" s="124"/>
    </row>
    <row r="455" spans="1:21" x14ac:dyDescent="0.15">
      <c r="A455" s="124"/>
      <c r="B455" s="124"/>
      <c r="C455" s="124"/>
      <c r="D455" s="124"/>
      <c r="E455" s="124"/>
      <c r="F455" s="124"/>
      <c r="G455" s="124"/>
      <c r="H455" s="124"/>
      <c r="I455" s="124"/>
      <c r="J455" s="124"/>
      <c r="K455" s="124"/>
      <c r="L455" s="124"/>
      <c r="M455" s="124"/>
      <c r="N455" s="124"/>
      <c r="O455" s="124"/>
      <c r="P455" s="124"/>
      <c r="Q455" s="124"/>
      <c r="R455" s="124"/>
      <c r="S455" s="124"/>
      <c r="T455" s="124"/>
      <c r="U455" s="124"/>
    </row>
    <row r="456" spans="1:21" x14ac:dyDescent="0.15">
      <c r="A456" s="124"/>
      <c r="B456" s="124"/>
      <c r="C456" s="124"/>
      <c r="D456" s="124"/>
      <c r="E456" s="124"/>
      <c r="F456" s="124"/>
      <c r="G456" s="124"/>
      <c r="H456" s="124"/>
      <c r="I456" s="124"/>
      <c r="J456" s="124"/>
      <c r="K456" s="124"/>
      <c r="L456" s="124"/>
      <c r="M456" s="124"/>
      <c r="N456" s="124"/>
      <c r="O456" s="124"/>
      <c r="P456" s="124"/>
      <c r="Q456" s="124"/>
      <c r="R456" s="124"/>
      <c r="S456" s="124"/>
      <c r="T456" s="124"/>
      <c r="U456" s="124"/>
    </row>
    <row r="457" spans="1:21" x14ac:dyDescent="0.15">
      <c r="A457" s="124"/>
      <c r="B457" s="124"/>
      <c r="C457" s="124"/>
      <c r="D457" s="124"/>
      <c r="E457" s="124"/>
      <c r="F457" s="124"/>
      <c r="G457" s="124"/>
      <c r="H457" s="124"/>
      <c r="I457" s="124"/>
      <c r="J457" s="124"/>
      <c r="K457" s="124"/>
      <c r="L457" s="124"/>
      <c r="M457" s="124"/>
      <c r="N457" s="124"/>
      <c r="O457" s="124"/>
      <c r="P457" s="124"/>
      <c r="Q457" s="124"/>
      <c r="R457" s="124"/>
      <c r="S457" s="124"/>
      <c r="T457" s="124"/>
      <c r="U457" s="124"/>
    </row>
    <row r="458" spans="1:21" x14ac:dyDescent="0.15">
      <c r="A458" s="124"/>
      <c r="B458" s="124"/>
      <c r="C458" s="124"/>
      <c r="D458" s="124"/>
      <c r="E458" s="124"/>
      <c r="F458" s="124"/>
      <c r="G458" s="124"/>
      <c r="H458" s="124"/>
      <c r="I458" s="124"/>
      <c r="J458" s="124"/>
      <c r="K458" s="124"/>
      <c r="L458" s="124"/>
      <c r="M458" s="124"/>
      <c r="N458" s="124"/>
      <c r="O458" s="124"/>
      <c r="P458" s="124"/>
      <c r="Q458" s="124"/>
      <c r="R458" s="124"/>
      <c r="S458" s="124"/>
      <c r="T458" s="124"/>
      <c r="U458" s="124"/>
    </row>
    <row r="459" spans="1:21" x14ac:dyDescent="0.15">
      <c r="A459" s="124"/>
      <c r="B459" s="124"/>
      <c r="C459" s="124"/>
      <c r="D459" s="124"/>
      <c r="E459" s="124"/>
      <c r="F459" s="124"/>
      <c r="G459" s="124"/>
      <c r="H459" s="124"/>
      <c r="I459" s="124"/>
      <c r="J459" s="124"/>
      <c r="K459" s="124"/>
      <c r="L459" s="124"/>
      <c r="M459" s="124"/>
      <c r="N459" s="124"/>
      <c r="O459" s="124"/>
      <c r="P459" s="124"/>
      <c r="Q459" s="124"/>
      <c r="R459" s="124"/>
      <c r="S459" s="124"/>
      <c r="T459" s="124"/>
      <c r="U459" s="124"/>
    </row>
    <row r="460" spans="1:21" x14ac:dyDescent="0.15">
      <c r="A460" s="124"/>
      <c r="B460" s="124"/>
      <c r="C460" s="124"/>
      <c r="D460" s="124"/>
      <c r="E460" s="124"/>
      <c r="F460" s="124"/>
      <c r="G460" s="124"/>
      <c r="H460" s="124"/>
      <c r="I460" s="124"/>
      <c r="J460" s="124"/>
      <c r="K460" s="124"/>
      <c r="L460" s="124"/>
      <c r="M460" s="124"/>
      <c r="N460" s="124"/>
      <c r="O460" s="124"/>
      <c r="P460" s="124"/>
      <c r="Q460" s="124"/>
      <c r="R460" s="124"/>
      <c r="S460" s="124"/>
      <c r="T460" s="124"/>
      <c r="U460" s="124"/>
    </row>
    <row r="461" spans="1:21" x14ac:dyDescent="0.15">
      <c r="A461" s="124"/>
      <c r="B461" s="124"/>
      <c r="C461" s="124"/>
      <c r="D461" s="124"/>
      <c r="E461" s="124"/>
      <c r="F461" s="124"/>
      <c r="G461" s="124"/>
      <c r="H461" s="124"/>
      <c r="I461" s="124"/>
      <c r="J461" s="124"/>
      <c r="K461" s="124"/>
      <c r="L461" s="124"/>
      <c r="M461" s="124"/>
      <c r="N461" s="124"/>
      <c r="O461" s="124"/>
      <c r="P461" s="124"/>
      <c r="Q461" s="124"/>
      <c r="R461" s="124"/>
      <c r="S461" s="124"/>
      <c r="T461" s="124"/>
      <c r="U461" s="124"/>
    </row>
    <row r="462" spans="1:21" x14ac:dyDescent="0.15">
      <c r="A462" s="124"/>
      <c r="B462" s="124"/>
      <c r="C462" s="124"/>
      <c r="D462" s="124"/>
      <c r="E462" s="124"/>
      <c r="F462" s="124"/>
      <c r="G462" s="124"/>
      <c r="H462" s="124"/>
      <c r="I462" s="124"/>
      <c r="J462" s="124"/>
      <c r="K462" s="124"/>
      <c r="L462" s="124"/>
      <c r="M462" s="124"/>
      <c r="N462" s="124"/>
      <c r="O462" s="124"/>
      <c r="P462" s="124"/>
      <c r="Q462" s="124"/>
      <c r="R462" s="124"/>
      <c r="S462" s="124"/>
      <c r="T462" s="124"/>
      <c r="U462" s="124"/>
    </row>
    <row r="463" spans="1:21" x14ac:dyDescent="0.15">
      <c r="A463" s="124"/>
      <c r="B463" s="124"/>
      <c r="C463" s="124"/>
      <c r="D463" s="124"/>
      <c r="E463" s="124"/>
      <c r="F463" s="124"/>
      <c r="G463" s="124"/>
      <c r="H463" s="124"/>
      <c r="I463" s="124"/>
      <c r="J463" s="124"/>
      <c r="K463" s="124"/>
      <c r="L463" s="124"/>
      <c r="M463" s="124"/>
      <c r="N463" s="124"/>
      <c r="O463" s="124"/>
      <c r="P463" s="124"/>
      <c r="Q463" s="124"/>
      <c r="R463" s="124"/>
      <c r="S463" s="124"/>
      <c r="T463" s="124"/>
      <c r="U463" s="124"/>
    </row>
    <row r="464" spans="1:21" x14ac:dyDescent="0.15">
      <c r="A464" s="124"/>
      <c r="B464" s="124"/>
      <c r="C464" s="124"/>
      <c r="D464" s="124"/>
      <c r="E464" s="124"/>
      <c r="F464" s="124"/>
      <c r="G464" s="124"/>
      <c r="H464" s="124"/>
      <c r="I464" s="124"/>
      <c r="J464" s="124"/>
      <c r="K464" s="124"/>
      <c r="L464" s="124"/>
      <c r="M464" s="124"/>
      <c r="N464" s="124"/>
      <c r="O464" s="124"/>
      <c r="P464" s="124"/>
      <c r="Q464" s="124"/>
      <c r="R464" s="124"/>
      <c r="S464" s="124"/>
      <c r="T464" s="124"/>
      <c r="U464" s="124"/>
    </row>
    <row r="465" spans="1:21" x14ac:dyDescent="0.15">
      <c r="A465" s="124"/>
      <c r="B465" s="124"/>
      <c r="C465" s="124"/>
      <c r="D465" s="124"/>
      <c r="E465" s="124"/>
      <c r="F465" s="124"/>
      <c r="G465" s="124"/>
      <c r="H465" s="124"/>
      <c r="I465" s="124"/>
      <c r="J465" s="124"/>
      <c r="K465" s="124"/>
      <c r="L465" s="124"/>
      <c r="M465" s="124"/>
      <c r="N465" s="124"/>
      <c r="O465" s="124"/>
      <c r="P465" s="124"/>
      <c r="Q465" s="124"/>
      <c r="R465" s="124"/>
      <c r="S465" s="124"/>
      <c r="T465" s="124"/>
      <c r="U465" s="124"/>
    </row>
    <row r="466" spans="1:21" x14ac:dyDescent="0.15">
      <c r="A466" s="124"/>
      <c r="B466" s="124"/>
      <c r="C466" s="124"/>
      <c r="D466" s="124"/>
      <c r="E466" s="124"/>
      <c r="F466" s="124"/>
      <c r="G466" s="124"/>
      <c r="H466" s="124"/>
      <c r="I466" s="124"/>
      <c r="J466" s="124"/>
      <c r="K466" s="124"/>
      <c r="L466" s="124"/>
      <c r="M466" s="124"/>
      <c r="N466" s="124"/>
      <c r="O466" s="124"/>
      <c r="P466" s="124"/>
      <c r="Q466" s="124"/>
      <c r="R466" s="124"/>
      <c r="S466" s="124"/>
      <c r="T466" s="124"/>
      <c r="U466" s="124"/>
    </row>
    <row r="467" spans="1:21" x14ac:dyDescent="0.15">
      <c r="A467" s="124"/>
      <c r="B467" s="124"/>
      <c r="C467" s="124"/>
      <c r="D467" s="124"/>
      <c r="E467" s="124"/>
      <c r="F467" s="124"/>
      <c r="G467" s="124"/>
      <c r="H467" s="124"/>
      <c r="I467" s="124"/>
      <c r="J467" s="124"/>
      <c r="K467" s="124"/>
      <c r="L467" s="124"/>
      <c r="M467" s="124"/>
      <c r="N467" s="124"/>
      <c r="O467" s="124"/>
      <c r="P467" s="124"/>
      <c r="Q467" s="124"/>
      <c r="R467" s="124"/>
      <c r="S467" s="124"/>
      <c r="T467" s="124"/>
      <c r="U467" s="124"/>
    </row>
    <row r="468" spans="1:21" x14ac:dyDescent="0.15">
      <c r="A468" s="124"/>
      <c r="B468" s="124"/>
      <c r="C468" s="124"/>
      <c r="D468" s="124"/>
      <c r="E468" s="124"/>
      <c r="F468" s="124"/>
      <c r="G468" s="124"/>
      <c r="H468" s="124"/>
      <c r="I468" s="124"/>
      <c r="J468" s="124"/>
      <c r="K468" s="124"/>
      <c r="L468" s="124"/>
      <c r="M468" s="124"/>
      <c r="N468" s="124"/>
      <c r="O468" s="124"/>
      <c r="P468" s="124"/>
      <c r="Q468" s="124"/>
      <c r="R468" s="124"/>
      <c r="S468" s="124"/>
      <c r="T468" s="124"/>
      <c r="U468" s="124"/>
    </row>
    <row r="469" spans="1:21" x14ac:dyDescent="0.15">
      <c r="A469" s="124"/>
      <c r="B469" s="124"/>
      <c r="C469" s="124"/>
      <c r="D469" s="124"/>
      <c r="E469" s="124"/>
      <c r="F469" s="124"/>
      <c r="G469" s="124"/>
      <c r="H469" s="124"/>
      <c r="I469" s="124"/>
      <c r="J469" s="124"/>
      <c r="K469" s="124"/>
      <c r="L469" s="124"/>
      <c r="M469" s="124"/>
      <c r="N469" s="124"/>
      <c r="O469" s="124"/>
      <c r="P469" s="124"/>
      <c r="Q469" s="124"/>
      <c r="R469" s="124"/>
      <c r="S469" s="124"/>
      <c r="T469" s="124"/>
      <c r="U469" s="124"/>
    </row>
    <row r="470" spans="1:21" x14ac:dyDescent="0.15">
      <c r="A470" s="124"/>
      <c r="B470" s="124"/>
      <c r="C470" s="124"/>
      <c r="D470" s="124"/>
      <c r="E470" s="124"/>
      <c r="F470" s="124"/>
      <c r="G470" s="124"/>
      <c r="H470" s="124"/>
      <c r="I470" s="124"/>
      <c r="J470" s="124"/>
      <c r="K470" s="124"/>
      <c r="L470" s="124"/>
      <c r="M470" s="124"/>
      <c r="N470" s="124"/>
      <c r="O470" s="124"/>
      <c r="P470" s="124"/>
      <c r="Q470" s="124"/>
      <c r="R470" s="124"/>
      <c r="S470" s="124"/>
      <c r="T470" s="124"/>
      <c r="U470" s="124"/>
    </row>
    <row r="471" spans="1:21" x14ac:dyDescent="0.15">
      <c r="A471" s="124"/>
      <c r="B471" s="124"/>
      <c r="C471" s="124"/>
      <c r="D471" s="124"/>
      <c r="E471" s="124"/>
      <c r="F471" s="124"/>
      <c r="G471" s="124"/>
      <c r="H471" s="124"/>
      <c r="I471" s="124"/>
      <c r="J471" s="124"/>
      <c r="K471" s="124"/>
      <c r="L471" s="124"/>
      <c r="M471" s="124"/>
      <c r="N471" s="124"/>
      <c r="O471" s="124"/>
      <c r="P471" s="124"/>
      <c r="Q471" s="124"/>
      <c r="R471" s="124"/>
      <c r="S471" s="124"/>
      <c r="T471" s="124"/>
      <c r="U471" s="124"/>
    </row>
    <row r="472" spans="1:21" x14ac:dyDescent="0.15">
      <c r="A472" s="124"/>
      <c r="B472" s="124"/>
      <c r="C472" s="124"/>
      <c r="D472" s="124"/>
      <c r="E472" s="124"/>
      <c r="F472" s="124"/>
      <c r="G472" s="124"/>
      <c r="H472" s="124"/>
      <c r="I472" s="124"/>
      <c r="J472" s="124"/>
      <c r="K472" s="124"/>
      <c r="L472" s="124"/>
      <c r="M472" s="124"/>
      <c r="N472" s="124"/>
      <c r="O472" s="124"/>
      <c r="P472" s="124"/>
      <c r="Q472" s="124"/>
      <c r="R472" s="124"/>
      <c r="S472" s="124"/>
      <c r="T472" s="124"/>
      <c r="U472" s="124"/>
    </row>
    <row r="473" spans="1:21" x14ac:dyDescent="0.15">
      <c r="A473" s="124"/>
      <c r="B473" s="124"/>
      <c r="C473" s="124"/>
      <c r="D473" s="124"/>
      <c r="E473" s="124"/>
      <c r="F473" s="124"/>
      <c r="G473" s="124"/>
      <c r="H473" s="124"/>
      <c r="I473" s="124"/>
      <c r="J473" s="124"/>
      <c r="K473" s="124"/>
      <c r="L473" s="124"/>
      <c r="M473" s="124"/>
      <c r="N473" s="124"/>
      <c r="O473" s="124"/>
      <c r="P473" s="124"/>
      <c r="Q473" s="124"/>
      <c r="R473" s="124"/>
      <c r="S473" s="124"/>
      <c r="T473" s="124"/>
      <c r="U473" s="124"/>
    </row>
    <row r="474" spans="1:21" x14ac:dyDescent="0.15">
      <c r="A474" s="124"/>
      <c r="B474" s="124"/>
      <c r="C474" s="124"/>
      <c r="D474" s="124"/>
      <c r="E474" s="124"/>
      <c r="F474" s="124"/>
      <c r="G474" s="124"/>
      <c r="H474" s="124"/>
      <c r="I474" s="124"/>
      <c r="J474" s="124"/>
      <c r="K474" s="124"/>
      <c r="L474" s="124"/>
      <c r="M474" s="124"/>
      <c r="N474" s="124"/>
      <c r="O474" s="124"/>
      <c r="P474" s="124"/>
      <c r="Q474" s="124"/>
      <c r="R474" s="124"/>
      <c r="S474" s="124"/>
      <c r="T474" s="124"/>
      <c r="U474" s="124"/>
    </row>
    <row r="475" spans="1:21" x14ac:dyDescent="0.15">
      <c r="A475" s="124"/>
      <c r="B475" s="124"/>
      <c r="C475" s="124"/>
      <c r="D475" s="124"/>
      <c r="E475" s="124"/>
      <c r="F475" s="124"/>
      <c r="G475" s="124"/>
      <c r="H475" s="124"/>
      <c r="I475" s="124"/>
      <c r="J475" s="124"/>
      <c r="K475" s="124"/>
      <c r="L475" s="124"/>
      <c r="M475" s="124"/>
      <c r="N475" s="124"/>
      <c r="O475" s="124"/>
      <c r="P475" s="124"/>
      <c r="Q475" s="124"/>
      <c r="R475" s="124"/>
      <c r="S475" s="124"/>
      <c r="T475" s="124"/>
      <c r="U475" s="124"/>
    </row>
    <row r="476" spans="1:21" x14ac:dyDescent="0.15">
      <c r="A476" s="124"/>
      <c r="B476" s="124"/>
      <c r="C476" s="124"/>
      <c r="D476" s="124"/>
      <c r="E476" s="124"/>
      <c r="F476" s="124"/>
      <c r="G476" s="124"/>
      <c r="H476" s="124"/>
      <c r="I476" s="124"/>
      <c r="J476" s="124"/>
      <c r="K476" s="124"/>
      <c r="L476" s="124"/>
      <c r="M476" s="124"/>
      <c r="N476" s="124"/>
      <c r="O476" s="124"/>
      <c r="P476" s="124"/>
      <c r="Q476" s="124"/>
      <c r="R476" s="124"/>
      <c r="S476" s="124"/>
      <c r="T476" s="124"/>
      <c r="U476" s="124"/>
    </row>
    <row r="477" spans="1:21" x14ac:dyDescent="0.15">
      <c r="A477" s="124"/>
      <c r="B477" s="124"/>
      <c r="C477" s="124"/>
      <c r="D477" s="124"/>
      <c r="E477" s="124"/>
      <c r="F477" s="124"/>
      <c r="G477" s="124"/>
      <c r="H477" s="124"/>
      <c r="I477" s="124"/>
      <c r="J477" s="124"/>
      <c r="K477" s="124"/>
      <c r="L477" s="124"/>
      <c r="M477" s="124"/>
      <c r="N477" s="124"/>
      <c r="O477" s="124"/>
      <c r="P477" s="124"/>
      <c r="Q477" s="124"/>
      <c r="R477" s="124"/>
      <c r="S477" s="124"/>
      <c r="T477" s="124"/>
      <c r="U477" s="124"/>
    </row>
    <row r="478" spans="1:21" x14ac:dyDescent="0.15">
      <c r="A478" s="124"/>
      <c r="B478" s="124"/>
      <c r="C478" s="124"/>
      <c r="D478" s="124"/>
      <c r="E478" s="124"/>
      <c r="F478" s="124"/>
      <c r="G478" s="124"/>
      <c r="H478" s="124"/>
      <c r="I478" s="124"/>
      <c r="J478" s="124"/>
      <c r="K478" s="124"/>
      <c r="L478" s="124"/>
      <c r="M478" s="124"/>
      <c r="N478" s="124"/>
      <c r="O478" s="124"/>
      <c r="P478" s="124"/>
      <c r="Q478" s="124"/>
      <c r="R478" s="124"/>
      <c r="S478" s="124"/>
      <c r="T478" s="124"/>
      <c r="U478" s="124"/>
    </row>
    <row r="479" spans="1:21" x14ac:dyDescent="0.15">
      <c r="A479" s="124"/>
      <c r="B479" s="124"/>
      <c r="C479" s="124"/>
      <c r="D479" s="124"/>
      <c r="E479" s="124"/>
      <c r="F479" s="124"/>
      <c r="G479" s="124"/>
      <c r="H479" s="124"/>
      <c r="I479" s="124"/>
      <c r="J479" s="124"/>
      <c r="K479" s="124"/>
      <c r="L479" s="124"/>
      <c r="M479" s="124"/>
      <c r="N479" s="124"/>
      <c r="O479" s="124"/>
      <c r="P479" s="124"/>
      <c r="Q479" s="124"/>
      <c r="R479" s="124"/>
      <c r="S479" s="124"/>
      <c r="T479" s="124"/>
      <c r="U479" s="124"/>
    </row>
    <row r="480" spans="1:21" x14ac:dyDescent="0.15">
      <c r="A480" s="124"/>
      <c r="B480" s="124"/>
      <c r="C480" s="124"/>
      <c r="D480" s="124"/>
      <c r="E480" s="124"/>
      <c r="F480" s="124"/>
      <c r="G480" s="124"/>
      <c r="H480" s="124"/>
      <c r="I480" s="124"/>
      <c r="J480" s="124"/>
      <c r="K480" s="124"/>
      <c r="L480" s="124"/>
      <c r="M480" s="124"/>
      <c r="N480" s="124"/>
      <c r="O480" s="124"/>
      <c r="P480" s="124"/>
      <c r="Q480" s="124"/>
      <c r="R480" s="124"/>
      <c r="S480" s="124"/>
      <c r="T480" s="124"/>
      <c r="U480" s="124"/>
    </row>
    <row r="481" spans="1:21" x14ac:dyDescent="0.15">
      <c r="A481" s="124"/>
      <c r="B481" s="124"/>
      <c r="C481" s="124"/>
      <c r="D481" s="124"/>
      <c r="E481" s="124"/>
      <c r="F481" s="124"/>
      <c r="G481" s="124"/>
      <c r="H481" s="124"/>
      <c r="I481" s="124"/>
      <c r="J481" s="124"/>
      <c r="K481" s="124"/>
      <c r="L481" s="124"/>
      <c r="M481" s="124"/>
      <c r="N481" s="124"/>
      <c r="O481" s="124"/>
      <c r="P481" s="124"/>
      <c r="Q481" s="124"/>
      <c r="R481" s="124"/>
      <c r="S481" s="124"/>
      <c r="T481" s="124"/>
      <c r="U481" s="124"/>
    </row>
    <row r="482" spans="1:21" x14ac:dyDescent="0.15">
      <c r="A482" s="124"/>
      <c r="B482" s="124"/>
      <c r="C482" s="124"/>
      <c r="D482" s="124"/>
      <c r="E482" s="124"/>
      <c r="F482" s="124"/>
      <c r="G482" s="124"/>
      <c r="H482" s="124"/>
      <c r="I482" s="124"/>
      <c r="J482" s="124"/>
      <c r="K482" s="124"/>
      <c r="L482" s="124"/>
      <c r="M482" s="124"/>
      <c r="N482" s="124"/>
      <c r="O482" s="124"/>
      <c r="P482" s="124"/>
      <c r="Q482" s="124"/>
      <c r="R482" s="124"/>
      <c r="S482" s="124"/>
      <c r="T482" s="124"/>
      <c r="U482" s="124"/>
    </row>
    <row r="483" spans="1:21" x14ac:dyDescent="0.15">
      <c r="A483" s="124"/>
      <c r="B483" s="124"/>
      <c r="C483" s="124"/>
      <c r="D483" s="124"/>
      <c r="E483" s="124"/>
      <c r="F483" s="124"/>
      <c r="G483" s="124"/>
      <c r="H483" s="124"/>
      <c r="I483" s="124"/>
      <c r="J483" s="124"/>
      <c r="K483" s="124"/>
      <c r="L483" s="124"/>
      <c r="M483" s="124"/>
      <c r="N483" s="124"/>
      <c r="O483" s="124"/>
      <c r="P483" s="124"/>
      <c r="Q483" s="124"/>
      <c r="R483" s="124"/>
      <c r="S483" s="124"/>
      <c r="T483" s="124"/>
      <c r="U483" s="124"/>
    </row>
    <row r="484" spans="1:21" x14ac:dyDescent="0.15">
      <c r="A484" s="124"/>
      <c r="B484" s="124"/>
      <c r="C484" s="124"/>
      <c r="D484" s="124"/>
      <c r="E484" s="124"/>
      <c r="F484" s="124"/>
      <c r="G484" s="124"/>
      <c r="H484" s="124"/>
      <c r="I484" s="124"/>
      <c r="J484" s="124"/>
      <c r="K484" s="124"/>
      <c r="L484" s="124"/>
      <c r="M484" s="124"/>
      <c r="N484" s="124"/>
      <c r="O484" s="124"/>
      <c r="P484" s="124"/>
      <c r="Q484" s="124"/>
      <c r="R484" s="124"/>
      <c r="S484" s="124"/>
      <c r="T484" s="124"/>
      <c r="U484" s="124"/>
    </row>
    <row r="485" spans="1:21" x14ac:dyDescent="0.15">
      <c r="A485" s="124"/>
      <c r="B485" s="124"/>
      <c r="C485" s="124"/>
      <c r="D485" s="124"/>
      <c r="E485" s="124"/>
      <c r="F485" s="124"/>
      <c r="G485" s="124"/>
      <c r="H485" s="124"/>
      <c r="I485" s="124"/>
      <c r="J485" s="124"/>
      <c r="K485" s="124"/>
      <c r="L485" s="124"/>
      <c r="M485" s="124"/>
      <c r="N485" s="124"/>
      <c r="O485" s="124"/>
      <c r="P485" s="124"/>
      <c r="Q485" s="124"/>
      <c r="R485" s="124"/>
      <c r="S485" s="124"/>
      <c r="T485" s="124"/>
      <c r="U485" s="124"/>
    </row>
    <row r="486" spans="1:21" x14ac:dyDescent="0.15">
      <c r="A486" s="124"/>
      <c r="B486" s="124"/>
      <c r="C486" s="124"/>
      <c r="D486" s="124"/>
      <c r="E486" s="124"/>
      <c r="F486" s="124"/>
      <c r="G486" s="124"/>
      <c r="H486" s="124"/>
      <c r="I486" s="124"/>
      <c r="J486" s="124"/>
      <c r="K486" s="124"/>
      <c r="L486" s="124"/>
      <c r="M486" s="124"/>
      <c r="N486" s="124"/>
      <c r="O486" s="124"/>
      <c r="P486" s="124"/>
      <c r="Q486" s="124"/>
      <c r="R486" s="124"/>
      <c r="S486" s="124"/>
      <c r="T486" s="124"/>
      <c r="U486" s="124"/>
    </row>
    <row r="487" spans="1:21" x14ac:dyDescent="0.15">
      <c r="A487" s="124"/>
      <c r="B487" s="124"/>
      <c r="C487" s="124"/>
      <c r="D487" s="124"/>
      <c r="E487" s="124"/>
      <c r="F487" s="124"/>
      <c r="G487" s="124"/>
      <c r="H487" s="124"/>
      <c r="I487" s="124"/>
      <c r="J487" s="124"/>
      <c r="K487" s="124"/>
      <c r="L487" s="124"/>
      <c r="M487" s="124"/>
      <c r="N487" s="124"/>
      <c r="O487" s="124"/>
      <c r="P487" s="124"/>
      <c r="Q487" s="124"/>
      <c r="R487" s="124"/>
      <c r="S487" s="124"/>
      <c r="T487" s="124"/>
      <c r="U487" s="124"/>
    </row>
    <row r="488" spans="1:21" x14ac:dyDescent="0.15">
      <c r="A488" s="124"/>
      <c r="B488" s="124"/>
      <c r="C488" s="124"/>
      <c r="D488" s="124"/>
      <c r="E488" s="124"/>
      <c r="F488" s="124"/>
      <c r="G488" s="124"/>
      <c r="H488" s="124"/>
      <c r="I488" s="124"/>
      <c r="J488" s="124"/>
      <c r="K488" s="124"/>
      <c r="L488" s="124"/>
      <c r="M488" s="124"/>
      <c r="N488" s="124"/>
      <c r="O488" s="124"/>
      <c r="P488" s="124"/>
      <c r="Q488" s="124"/>
      <c r="R488" s="124"/>
      <c r="S488" s="124"/>
      <c r="T488" s="124"/>
      <c r="U488" s="124"/>
    </row>
    <row r="489" spans="1:21" x14ac:dyDescent="0.15">
      <c r="A489" s="124"/>
      <c r="B489" s="124"/>
      <c r="C489" s="124"/>
      <c r="D489" s="124"/>
      <c r="E489" s="124"/>
      <c r="F489" s="124"/>
      <c r="G489" s="124"/>
      <c r="H489" s="124"/>
      <c r="I489" s="124"/>
      <c r="J489" s="124"/>
      <c r="K489" s="124"/>
      <c r="L489" s="124"/>
      <c r="M489" s="124"/>
      <c r="N489" s="124"/>
      <c r="O489" s="124"/>
      <c r="P489" s="124"/>
      <c r="Q489" s="124"/>
      <c r="R489" s="124"/>
      <c r="S489" s="124"/>
      <c r="T489" s="124"/>
      <c r="U489" s="124"/>
    </row>
    <row r="490" spans="1:21" x14ac:dyDescent="0.15">
      <c r="A490" s="124"/>
      <c r="B490" s="124"/>
      <c r="C490" s="124"/>
      <c r="D490" s="124"/>
      <c r="E490" s="124"/>
      <c r="F490" s="124"/>
      <c r="G490" s="124"/>
      <c r="H490" s="124"/>
      <c r="I490" s="124"/>
      <c r="J490" s="124"/>
      <c r="K490" s="124"/>
      <c r="L490" s="124"/>
      <c r="M490" s="124"/>
      <c r="N490" s="124"/>
      <c r="O490" s="124"/>
      <c r="P490" s="124"/>
      <c r="Q490" s="124"/>
      <c r="R490" s="124"/>
      <c r="S490" s="124"/>
      <c r="T490" s="124"/>
      <c r="U490" s="124"/>
    </row>
    <row r="491" spans="1:21" x14ac:dyDescent="0.15">
      <c r="A491" s="124"/>
      <c r="B491" s="124"/>
      <c r="C491" s="124"/>
      <c r="D491" s="124"/>
      <c r="E491" s="124"/>
      <c r="F491" s="124"/>
      <c r="G491" s="124"/>
      <c r="H491" s="124"/>
      <c r="I491" s="124"/>
      <c r="J491" s="124"/>
      <c r="K491" s="124"/>
      <c r="L491" s="124"/>
      <c r="M491" s="124"/>
      <c r="N491" s="124"/>
      <c r="O491" s="124"/>
      <c r="P491" s="124"/>
      <c r="Q491" s="124"/>
      <c r="R491" s="124"/>
      <c r="S491" s="124"/>
      <c r="T491" s="124"/>
      <c r="U491" s="124"/>
    </row>
    <row r="492" spans="1:21" x14ac:dyDescent="0.15">
      <c r="A492" s="124"/>
      <c r="B492" s="124"/>
      <c r="C492" s="124"/>
      <c r="D492" s="124"/>
      <c r="E492" s="124"/>
      <c r="F492" s="124"/>
      <c r="G492" s="124"/>
      <c r="H492" s="124"/>
      <c r="I492" s="124"/>
      <c r="J492" s="124"/>
      <c r="K492" s="124"/>
      <c r="L492" s="124"/>
      <c r="M492" s="124"/>
      <c r="N492" s="124"/>
      <c r="O492" s="124"/>
      <c r="P492" s="124"/>
      <c r="Q492" s="124"/>
      <c r="R492" s="124"/>
      <c r="S492" s="124"/>
      <c r="T492" s="124"/>
      <c r="U492" s="124"/>
    </row>
    <row r="493" spans="1:21" x14ac:dyDescent="0.15">
      <c r="A493" s="124"/>
      <c r="B493" s="124"/>
      <c r="C493" s="124"/>
      <c r="D493" s="124"/>
      <c r="E493" s="124"/>
      <c r="F493" s="124"/>
      <c r="G493" s="124"/>
      <c r="H493" s="124"/>
      <c r="I493" s="124"/>
      <c r="J493" s="124"/>
      <c r="K493" s="124"/>
      <c r="L493" s="124"/>
      <c r="M493" s="124"/>
      <c r="N493" s="124"/>
      <c r="O493" s="124"/>
      <c r="P493" s="124"/>
      <c r="Q493" s="124"/>
      <c r="R493" s="124"/>
      <c r="S493" s="124"/>
      <c r="T493" s="124"/>
      <c r="U493" s="124"/>
    </row>
    <row r="494" spans="1:21" x14ac:dyDescent="0.15">
      <c r="A494" s="124"/>
      <c r="B494" s="124"/>
      <c r="C494" s="124"/>
      <c r="D494" s="124"/>
      <c r="E494" s="124"/>
      <c r="F494" s="124"/>
      <c r="G494" s="124"/>
      <c r="H494" s="124"/>
      <c r="I494" s="124"/>
      <c r="J494" s="124"/>
      <c r="K494" s="124"/>
      <c r="L494" s="124"/>
      <c r="M494" s="124"/>
      <c r="N494" s="124"/>
      <c r="O494" s="124"/>
      <c r="P494" s="124"/>
      <c r="Q494" s="124"/>
      <c r="R494" s="124"/>
      <c r="S494" s="124"/>
      <c r="T494" s="124"/>
      <c r="U494" s="124"/>
    </row>
    <row r="495" spans="1:21" x14ac:dyDescent="0.15">
      <c r="A495" s="124"/>
      <c r="B495" s="124"/>
      <c r="C495" s="124"/>
      <c r="D495" s="124"/>
      <c r="E495" s="124"/>
      <c r="F495" s="124"/>
      <c r="G495" s="124"/>
      <c r="H495" s="124"/>
      <c r="I495" s="124"/>
      <c r="J495" s="124"/>
      <c r="K495" s="124"/>
      <c r="L495" s="124"/>
      <c r="M495" s="124"/>
      <c r="N495" s="124"/>
      <c r="O495" s="124"/>
      <c r="P495" s="124"/>
      <c r="Q495" s="124"/>
      <c r="R495" s="124"/>
      <c r="S495" s="124"/>
      <c r="T495" s="124"/>
      <c r="U495" s="124"/>
    </row>
    <row r="496" spans="1:21" x14ac:dyDescent="0.15">
      <c r="A496" s="124"/>
      <c r="B496" s="124"/>
      <c r="C496" s="124"/>
      <c r="D496" s="124"/>
      <c r="E496" s="124"/>
      <c r="F496" s="124"/>
      <c r="G496" s="124"/>
      <c r="H496" s="124"/>
      <c r="I496" s="124"/>
      <c r="J496" s="124"/>
      <c r="K496" s="124"/>
      <c r="L496" s="124"/>
      <c r="M496" s="124"/>
      <c r="N496" s="124"/>
      <c r="O496" s="124"/>
      <c r="P496" s="124"/>
      <c r="Q496" s="124"/>
      <c r="R496" s="124"/>
      <c r="S496" s="124"/>
      <c r="T496" s="124"/>
      <c r="U496" s="124"/>
    </row>
    <row r="497" spans="1:21" x14ac:dyDescent="0.15">
      <c r="A497" s="124"/>
      <c r="B497" s="124"/>
      <c r="C497" s="124"/>
      <c r="D497" s="124"/>
      <c r="E497" s="124"/>
      <c r="F497" s="124"/>
      <c r="G497" s="124"/>
      <c r="H497" s="124"/>
      <c r="I497" s="124"/>
      <c r="J497" s="124"/>
      <c r="K497" s="124"/>
      <c r="L497" s="124"/>
      <c r="M497" s="124"/>
      <c r="N497" s="124"/>
      <c r="O497" s="124"/>
      <c r="P497" s="124"/>
      <c r="Q497" s="124"/>
      <c r="R497" s="124"/>
      <c r="S497" s="124"/>
      <c r="T497" s="124"/>
      <c r="U497" s="124"/>
    </row>
    <row r="498" spans="1:21" x14ac:dyDescent="0.15">
      <c r="A498" s="124"/>
      <c r="B498" s="124"/>
      <c r="C498" s="124"/>
      <c r="D498" s="124"/>
      <c r="E498" s="124"/>
      <c r="F498" s="124"/>
      <c r="G498" s="124"/>
      <c r="H498" s="124"/>
      <c r="I498" s="124"/>
      <c r="J498" s="124"/>
      <c r="K498" s="124"/>
      <c r="L498" s="124"/>
      <c r="M498" s="124"/>
      <c r="N498" s="124"/>
      <c r="O498" s="124"/>
      <c r="P498" s="124"/>
      <c r="Q498" s="124"/>
      <c r="R498" s="124"/>
      <c r="S498" s="124"/>
      <c r="T498" s="124"/>
      <c r="U498" s="124"/>
    </row>
    <row r="499" spans="1:21" x14ac:dyDescent="0.15">
      <c r="A499" s="124"/>
      <c r="B499" s="124"/>
      <c r="C499" s="124"/>
      <c r="D499" s="124"/>
      <c r="E499" s="124"/>
      <c r="F499" s="124"/>
      <c r="G499" s="124"/>
      <c r="H499" s="124"/>
      <c r="I499" s="124"/>
      <c r="J499" s="124"/>
      <c r="K499" s="124"/>
      <c r="L499" s="124"/>
      <c r="M499" s="124"/>
      <c r="N499" s="124"/>
      <c r="O499" s="124"/>
      <c r="P499" s="124"/>
      <c r="Q499" s="124"/>
      <c r="R499" s="124"/>
      <c r="S499" s="124"/>
      <c r="T499" s="124"/>
      <c r="U499" s="124"/>
    </row>
    <row r="500" spans="1:21" x14ac:dyDescent="0.15">
      <c r="A500" s="124"/>
      <c r="B500" s="124"/>
      <c r="C500" s="124"/>
      <c r="D500" s="124"/>
      <c r="E500" s="124"/>
      <c r="F500" s="124"/>
      <c r="G500" s="124"/>
      <c r="H500" s="124"/>
      <c r="I500" s="124"/>
      <c r="J500" s="124"/>
      <c r="K500" s="124"/>
      <c r="L500" s="124"/>
      <c r="M500" s="124"/>
      <c r="N500" s="124"/>
      <c r="O500" s="124"/>
      <c r="P500" s="124"/>
      <c r="Q500" s="124"/>
      <c r="R500" s="124"/>
      <c r="S500" s="124"/>
      <c r="T500" s="124"/>
      <c r="U500" s="124"/>
    </row>
  </sheetData>
  <mergeCells count="7">
    <mergeCell ref="A54:F54"/>
    <mergeCell ref="A56:F56"/>
    <mergeCell ref="B2:D2"/>
    <mergeCell ref="A40:B40"/>
    <mergeCell ref="A51:F51"/>
    <mergeCell ref="A52:F52"/>
    <mergeCell ref="A53:F53"/>
  </mergeCells>
  <printOptions horizontalCentered="1"/>
  <pageMargins left="0.23622047244094491" right="0.23622047244094491" top="0.74803149606299213" bottom="0.74803149606299213" header="0.31496062992125984" footer="0.31496062992125984"/>
  <pageSetup firstPageNumber="8" orientation="landscape" r:id="rId1"/>
  <headerFooter scaleWithDoc="0" alignWithMargins="0">
    <oddHeader>&amp;R&amp;G</oddHeader>
    <oddFooter>&amp;L&amp;"Arial,Normal"&amp;8March 31, 2022 (First quarter)&amp;R&amp;"Arial,Normal"&amp;8&amp;P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65DB0-59E3-4F96-8A98-057B30E0777D}">
  <sheetPr codeName="Feuil5"/>
  <dimension ref="A1:W500"/>
  <sheetViews>
    <sheetView tabSelected="1" zoomScale="130" zoomScaleNormal="130" workbookViewId="0">
      <selection activeCell="T28" sqref="T28"/>
    </sheetView>
  </sheetViews>
  <sheetFormatPr baseColWidth="10" defaultColWidth="13.7109375" defaultRowHeight="8.25" x14ac:dyDescent="0.15"/>
  <cols>
    <col min="1" max="1" width="39.28515625" style="6" customWidth="1"/>
    <col min="2" max="2" width="17.85546875" style="6" customWidth="1"/>
    <col min="3" max="3" width="0.85546875" style="6" customWidth="1"/>
    <col min="4" max="4" width="17.85546875" style="6" customWidth="1"/>
    <col min="5" max="5" width="0.85546875" style="6" customWidth="1"/>
    <col min="6" max="6" width="17.85546875" style="6" customWidth="1"/>
    <col min="7" max="16384" width="13.7109375" style="6"/>
  </cols>
  <sheetData>
    <row r="1" spans="1:23" ht="10.5" customHeight="1" x14ac:dyDescent="0.15">
      <c r="A1" s="122" t="s">
        <v>150</v>
      </c>
      <c r="B1" s="57"/>
      <c r="C1" s="57"/>
      <c r="D1" s="57"/>
      <c r="E1" s="57"/>
      <c r="F1" s="57"/>
      <c r="G1" s="124"/>
      <c r="H1" s="124"/>
      <c r="I1" s="124"/>
      <c r="J1" s="124"/>
      <c r="K1" s="124"/>
      <c r="L1" s="124"/>
      <c r="M1" s="124"/>
      <c r="N1" s="124"/>
      <c r="O1" s="124"/>
      <c r="P1" s="124"/>
      <c r="Q1" s="124"/>
      <c r="R1" s="124"/>
      <c r="S1" s="124"/>
      <c r="T1" s="124"/>
      <c r="U1" s="124"/>
      <c r="V1" s="124"/>
      <c r="W1" s="124"/>
    </row>
    <row r="2" spans="1:23" ht="10.5" customHeight="1" x14ac:dyDescent="0.15">
      <c r="A2" s="125"/>
      <c r="B2" s="125"/>
      <c r="C2" s="125"/>
      <c r="D2" s="125"/>
      <c r="E2" s="125"/>
      <c r="F2" s="125"/>
      <c r="G2" s="124"/>
      <c r="H2" s="124"/>
      <c r="I2" s="124"/>
      <c r="J2" s="124"/>
      <c r="K2" s="124"/>
      <c r="L2" s="124"/>
      <c r="M2" s="124"/>
      <c r="N2" s="124"/>
      <c r="O2" s="124"/>
      <c r="P2" s="124"/>
      <c r="Q2" s="124"/>
      <c r="R2" s="124"/>
      <c r="S2" s="124"/>
      <c r="T2" s="124"/>
      <c r="U2" s="124"/>
      <c r="V2" s="124"/>
      <c r="W2" s="124"/>
    </row>
    <row r="3" spans="1:23" ht="10.5" customHeight="1" x14ac:dyDescent="0.15">
      <c r="A3" s="127" t="s">
        <v>118</v>
      </c>
      <c r="B3" s="151" t="s">
        <v>782</v>
      </c>
      <c r="C3" s="152"/>
      <c r="D3" s="151" t="s">
        <v>783</v>
      </c>
      <c r="E3" s="152"/>
      <c r="F3" s="151" t="s">
        <v>784</v>
      </c>
      <c r="G3" s="280"/>
      <c r="H3" s="280"/>
      <c r="I3" s="124"/>
      <c r="J3" s="124"/>
      <c r="K3" s="124"/>
      <c r="L3" s="124"/>
      <c r="M3" s="124"/>
      <c r="N3" s="124"/>
      <c r="O3" s="124"/>
      <c r="P3" s="124"/>
      <c r="Q3" s="124"/>
      <c r="R3" s="124"/>
      <c r="S3" s="124"/>
      <c r="T3" s="124"/>
      <c r="U3" s="124"/>
      <c r="V3" s="124"/>
      <c r="W3" s="124"/>
    </row>
    <row r="4" spans="1:23" ht="10.5" customHeight="1" x14ac:dyDescent="0.15">
      <c r="A4" s="130" t="s">
        <v>151</v>
      </c>
      <c r="B4" s="131"/>
      <c r="C4" s="131"/>
      <c r="D4" s="131"/>
      <c r="E4" s="131"/>
      <c r="F4" s="131"/>
      <c r="G4" s="124"/>
      <c r="H4" s="124"/>
      <c r="I4" s="124"/>
      <c r="J4" s="124"/>
      <c r="K4" s="124"/>
      <c r="L4" s="124"/>
      <c r="M4" s="124"/>
      <c r="N4" s="124"/>
      <c r="O4" s="124"/>
      <c r="P4" s="124"/>
      <c r="Q4" s="124"/>
      <c r="R4" s="124"/>
      <c r="S4" s="124"/>
      <c r="T4" s="124"/>
      <c r="U4" s="124"/>
      <c r="V4" s="124"/>
      <c r="W4" s="124"/>
    </row>
    <row r="5" spans="1:23" ht="10.5" customHeight="1" x14ac:dyDescent="0.15">
      <c r="A5" s="83" t="s">
        <v>152</v>
      </c>
      <c r="B5" s="134"/>
      <c r="C5" s="134"/>
      <c r="D5" s="134"/>
      <c r="E5" s="134"/>
      <c r="F5" s="134"/>
      <c r="G5" s="124"/>
      <c r="H5" s="124"/>
      <c r="I5" s="124"/>
      <c r="J5" s="124"/>
      <c r="K5" s="124"/>
      <c r="L5" s="124"/>
      <c r="M5" s="124"/>
      <c r="N5" s="124"/>
      <c r="O5" s="124"/>
      <c r="P5" s="124"/>
      <c r="Q5" s="124"/>
      <c r="R5" s="124"/>
      <c r="S5" s="124"/>
      <c r="T5" s="124"/>
      <c r="U5" s="124"/>
      <c r="V5" s="124"/>
      <c r="W5" s="124"/>
    </row>
    <row r="6" spans="1:23" ht="10.5" customHeight="1" x14ac:dyDescent="0.15">
      <c r="A6" s="65" t="s">
        <v>153</v>
      </c>
      <c r="B6" s="132">
        <v>17000000</v>
      </c>
      <c r="C6" s="134"/>
      <c r="D6" s="132">
        <v>17000000</v>
      </c>
      <c r="E6" s="134"/>
      <c r="F6" s="132">
        <v>17000000</v>
      </c>
      <c r="G6" s="124"/>
      <c r="H6" s="124"/>
      <c r="I6" s="124"/>
      <c r="J6" s="124"/>
      <c r="K6" s="124"/>
      <c r="L6" s="124"/>
      <c r="M6" s="124"/>
      <c r="N6" s="124"/>
      <c r="O6" s="124"/>
      <c r="P6" s="124"/>
      <c r="Q6" s="124"/>
      <c r="R6" s="124"/>
      <c r="S6" s="124"/>
      <c r="T6" s="124"/>
      <c r="U6" s="124"/>
      <c r="V6" s="124"/>
      <c r="W6" s="124"/>
    </row>
    <row r="7" spans="1:23" ht="10.5" customHeight="1" x14ac:dyDescent="0.15">
      <c r="A7" s="65" t="s">
        <v>154</v>
      </c>
      <c r="B7" s="153">
        <v>4.0000000000000002E-4</v>
      </c>
      <c r="C7" s="134"/>
      <c r="D7" s="153">
        <v>4.0000000000000002E-4</v>
      </c>
      <c r="E7" s="134"/>
      <c r="F7" s="153">
        <v>4.0000000000000002E-4</v>
      </c>
      <c r="G7" s="124"/>
      <c r="H7" s="124"/>
      <c r="I7" s="124"/>
      <c r="J7" s="124"/>
      <c r="K7" s="124"/>
      <c r="L7" s="124"/>
      <c r="M7" s="124"/>
      <c r="N7" s="124"/>
      <c r="O7" s="124"/>
      <c r="P7" s="124"/>
      <c r="Q7" s="124"/>
      <c r="R7" s="124"/>
      <c r="S7" s="124"/>
      <c r="T7" s="124"/>
      <c r="U7" s="124"/>
      <c r="V7" s="124"/>
      <c r="W7" s="124"/>
    </row>
    <row r="8" spans="1:23" ht="10.5" customHeight="1" x14ac:dyDescent="0.15">
      <c r="A8" s="65" t="s">
        <v>155</v>
      </c>
      <c r="B8" s="132">
        <v>6000000</v>
      </c>
      <c r="C8" s="134"/>
      <c r="D8" s="132">
        <v>6000000</v>
      </c>
      <c r="E8" s="134"/>
      <c r="F8" s="132">
        <v>6000000</v>
      </c>
      <c r="G8" s="124"/>
      <c r="H8" s="124"/>
      <c r="I8" s="124"/>
      <c r="J8" s="124"/>
      <c r="K8" s="124"/>
      <c r="L8" s="124"/>
      <c r="M8" s="124"/>
      <c r="N8" s="124"/>
      <c r="O8" s="124"/>
      <c r="P8" s="124"/>
      <c r="Q8" s="124"/>
      <c r="R8" s="124"/>
      <c r="S8" s="124"/>
      <c r="T8" s="124"/>
      <c r="U8" s="124"/>
      <c r="V8" s="124"/>
      <c r="W8" s="124"/>
    </row>
    <row r="9" spans="1:23" ht="10.5" customHeight="1" x14ac:dyDescent="0.15">
      <c r="A9" s="65" t="s">
        <v>706</v>
      </c>
      <c r="B9" s="144">
        <v>0.24099999999999999</v>
      </c>
      <c r="C9" s="134"/>
      <c r="D9" s="144">
        <v>0.23899999999999999</v>
      </c>
      <c r="E9" s="134"/>
      <c r="F9" s="144">
        <v>0.23300000000000001</v>
      </c>
      <c r="G9" s="124"/>
      <c r="H9" s="124"/>
      <c r="I9" s="124"/>
      <c r="J9" s="124"/>
      <c r="K9" s="124"/>
      <c r="L9" s="124"/>
      <c r="M9" s="124"/>
      <c r="N9" s="124"/>
      <c r="O9" s="124"/>
      <c r="P9" s="124"/>
      <c r="Q9" s="124"/>
      <c r="R9" s="124"/>
      <c r="S9" s="124"/>
      <c r="T9" s="124"/>
      <c r="U9" s="124"/>
      <c r="V9" s="124"/>
      <c r="W9" s="124"/>
    </row>
    <row r="10" spans="1:23" ht="10.5" customHeight="1" x14ac:dyDescent="0.15">
      <c r="A10" s="83" t="s">
        <v>156</v>
      </c>
      <c r="B10" s="134"/>
      <c r="C10" s="134"/>
      <c r="D10" s="134"/>
      <c r="E10" s="134"/>
      <c r="F10" s="134"/>
      <c r="G10" s="124"/>
      <c r="H10" s="124"/>
      <c r="I10" s="124"/>
      <c r="J10" s="124"/>
      <c r="K10" s="124"/>
      <c r="L10" s="124"/>
      <c r="M10" s="124"/>
      <c r="N10" s="124"/>
      <c r="O10" s="124"/>
      <c r="P10" s="124"/>
      <c r="Q10" s="124"/>
      <c r="R10" s="124"/>
      <c r="S10" s="124"/>
      <c r="T10" s="124"/>
      <c r="U10" s="124"/>
      <c r="V10" s="124"/>
      <c r="W10" s="124"/>
    </row>
    <row r="11" spans="1:23" ht="10.5" customHeight="1" x14ac:dyDescent="0.15">
      <c r="A11" s="65" t="s">
        <v>157</v>
      </c>
      <c r="B11" s="153">
        <v>1.0200000000000001E-2</v>
      </c>
      <c r="C11" s="134"/>
      <c r="D11" s="153">
        <v>9.4000000000000004E-3</v>
      </c>
      <c r="E11" s="134"/>
      <c r="F11" s="153">
        <v>1.01E-2</v>
      </c>
      <c r="G11" s="124"/>
      <c r="H11" s="124"/>
      <c r="I11" s="124"/>
      <c r="J11" s="124"/>
      <c r="K11" s="124"/>
      <c r="L11" s="124"/>
      <c r="M11" s="124"/>
      <c r="N11" s="124"/>
      <c r="O11" s="124"/>
      <c r="P11" s="124"/>
      <c r="Q11" s="124"/>
      <c r="R11" s="124"/>
      <c r="S11" s="124"/>
      <c r="T11" s="124"/>
      <c r="U11" s="124"/>
      <c r="V11" s="124"/>
      <c r="W11" s="124"/>
    </row>
    <row r="12" spans="1:23" ht="10.5" customHeight="1" x14ac:dyDescent="0.15">
      <c r="A12" s="83" t="s">
        <v>158</v>
      </c>
      <c r="B12" s="134"/>
      <c r="C12" s="134"/>
      <c r="D12" s="134"/>
      <c r="E12" s="134"/>
      <c r="F12" s="134"/>
      <c r="G12" s="124"/>
      <c r="H12" s="124"/>
      <c r="I12" s="124"/>
      <c r="J12" s="124"/>
      <c r="K12" s="124"/>
      <c r="L12" s="124"/>
      <c r="M12" s="124"/>
      <c r="N12" s="124"/>
      <c r="O12" s="124"/>
      <c r="P12" s="124"/>
      <c r="Q12" s="124"/>
      <c r="R12" s="124"/>
      <c r="S12" s="124"/>
      <c r="T12" s="124"/>
      <c r="U12" s="124"/>
      <c r="V12" s="124"/>
      <c r="W12" s="124"/>
    </row>
    <row r="13" spans="1:23" ht="10.5" customHeight="1" x14ac:dyDescent="0.15">
      <c r="A13" s="65" t="s">
        <v>159</v>
      </c>
      <c r="B13" s="154">
        <v>0</v>
      </c>
      <c r="C13" s="134"/>
      <c r="D13" s="154">
        <v>0</v>
      </c>
      <c r="E13" s="134"/>
      <c r="F13" s="154">
        <v>0</v>
      </c>
      <c r="G13" s="124"/>
      <c r="H13" s="124"/>
      <c r="I13" s="124"/>
      <c r="J13" s="124"/>
      <c r="K13" s="124"/>
      <c r="L13" s="124"/>
      <c r="M13" s="124"/>
      <c r="N13" s="124"/>
      <c r="O13" s="124"/>
      <c r="P13" s="124"/>
      <c r="Q13" s="124"/>
      <c r="R13" s="124"/>
      <c r="S13" s="124"/>
      <c r="T13" s="124"/>
      <c r="U13" s="124"/>
      <c r="V13" s="124"/>
      <c r="W13" s="124"/>
    </row>
    <row r="14" spans="1:23" ht="10.5" customHeight="1" x14ac:dyDescent="0.15">
      <c r="A14" s="148" t="s">
        <v>160</v>
      </c>
      <c r="B14" s="155">
        <v>0.91390000000000005</v>
      </c>
      <c r="C14" s="134"/>
      <c r="D14" s="155">
        <v>0.91500000000000004</v>
      </c>
      <c r="E14" s="134"/>
      <c r="F14" s="155">
        <v>0.94579999999999997</v>
      </c>
      <c r="G14" s="124"/>
      <c r="H14" s="124"/>
      <c r="I14" s="124"/>
      <c r="J14" s="124"/>
      <c r="K14" s="124"/>
      <c r="L14" s="124"/>
      <c r="M14" s="124"/>
      <c r="N14" s="124"/>
      <c r="O14" s="124"/>
      <c r="P14" s="124"/>
      <c r="Q14" s="124"/>
      <c r="R14" s="124"/>
      <c r="S14" s="124"/>
      <c r="T14" s="124"/>
      <c r="U14" s="124"/>
      <c r="V14" s="124"/>
      <c r="W14" s="124"/>
    </row>
    <row r="15" spans="1:23" ht="10.5" customHeight="1" x14ac:dyDescent="0.15">
      <c r="A15" s="156" t="s">
        <v>161</v>
      </c>
      <c r="B15" s="157">
        <v>1.32</v>
      </c>
      <c r="C15" s="158"/>
      <c r="D15" s="157">
        <v>1.34</v>
      </c>
      <c r="E15" s="158"/>
      <c r="F15" s="157">
        <v>1.28</v>
      </c>
      <c r="G15" s="124"/>
      <c r="H15" s="124"/>
      <c r="I15" s="124"/>
      <c r="J15" s="124"/>
      <c r="K15" s="124"/>
      <c r="L15" s="124"/>
      <c r="M15" s="124"/>
      <c r="N15" s="124"/>
      <c r="O15" s="124"/>
      <c r="P15" s="124"/>
      <c r="Q15" s="124"/>
      <c r="R15" s="124"/>
      <c r="S15" s="124"/>
      <c r="T15" s="124"/>
      <c r="U15" s="124"/>
      <c r="V15" s="124"/>
      <c r="W15" s="124"/>
    </row>
    <row r="16" spans="1:23" ht="10.5" customHeight="1" x14ac:dyDescent="0.15">
      <c r="A16" s="156" t="s">
        <v>707</v>
      </c>
      <c r="B16" s="159">
        <v>61.04</v>
      </c>
      <c r="C16" s="158"/>
      <c r="D16" s="159">
        <v>62.01</v>
      </c>
      <c r="E16" s="158"/>
      <c r="F16" s="159">
        <v>56.95</v>
      </c>
      <c r="G16" s="124"/>
      <c r="H16" s="124"/>
      <c r="I16" s="124"/>
      <c r="J16" s="124"/>
      <c r="K16" s="124"/>
      <c r="L16" s="124"/>
      <c r="M16" s="124"/>
      <c r="N16" s="124"/>
      <c r="O16" s="124"/>
      <c r="P16" s="124"/>
      <c r="Q16" s="124"/>
      <c r="R16" s="124"/>
      <c r="S16" s="124"/>
      <c r="T16" s="124"/>
      <c r="U16" s="124"/>
      <c r="V16" s="124"/>
      <c r="W16" s="124"/>
    </row>
    <row r="17" spans="1:23" ht="10.5" customHeight="1" x14ac:dyDescent="0.15">
      <c r="A17" s="89" t="s">
        <v>705</v>
      </c>
      <c r="B17" s="89"/>
      <c r="C17" s="89"/>
      <c r="D17" s="89"/>
      <c r="E17" s="89"/>
      <c r="F17" s="89"/>
      <c r="G17" s="124"/>
      <c r="H17" s="124"/>
      <c r="I17" s="124"/>
      <c r="J17" s="124"/>
      <c r="K17" s="124"/>
      <c r="L17" s="124"/>
      <c r="M17" s="124"/>
      <c r="N17" s="124"/>
      <c r="O17" s="124"/>
      <c r="P17" s="124"/>
      <c r="Q17" s="124"/>
      <c r="R17" s="124"/>
      <c r="S17" s="124"/>
      <c r="T17" s="124"/>
      <c r="U17" s="124"/>
      <c r="V17" s="124"/>
      <c r="W17" s="124"/>
    </row>
    <row r="18" spans="1:23" ht="9" x14ac:dyDescent="0.15">
      <c r="A18" s="126" t="s">
        <v>708</v>
      </c>
      <c r="B18" s="126"/>
      <c r="C18" s="126"/>
      <c r="D18" s="126"/>
      <c r="E18" s="126"/>
      <c r="F18" s="126"/>
      <c r="G18" s="124"/>
      <c r="H18" s="124"/>
      <c r="I18" s="124"/>
      <c r="J18" s="124"/>
      <c r="K18" s="124"/>
      <c r="L18" s="124"/>
      <c r="M18" s="124"/>
      <c r="N18" s="124"/>
      <c r="O18" s="124"/>
      <c r="P18" s="124"/>
      <c r="Q18" s="124"/>
      <c r="R18" s="124"/>
      <c r="S18" s="124"/>
      <c r="T18" s="124"/>
      <c r="U18" s="124"/>
      <c r="V18" s="124"/>
      <c r="W18" s="124"/>
    </row>
    <row r="19" spans="1:23" x14ac:dyDescent="0.15">
      <c r="A19" s="124"/>
      <c r="B19" s="124"/>
      <c r="C19" s="124"/>
      <c r="D19" s="124"/>
      <c r="E19" s="124"/>
      <c r="F19" s="124"/>
      <c r="G19" s="124"/>
      <c r="H19" s="124"/>
      <c r="I19" s="124"/>
      <c r="J19" s="124"/>
      <c r="K19" s="124"/>
      <c r="L19" s="124"/>
      <c r="M19" s="124"/>
      <c r="N19" s="124"/>
      <c r="O19" s="124"/>
      <c r="P19" s="124"/>
      <c r="Q19" s="124"/>
      <c r="R19" s="124"/>
      <c r="S19" s="124"/>
      <c r="T19" s="124"/>
      <c r="U19" s="124"/>
      <c r="V19" s="124"/>
      <c r="W19" s="124"/>
    </row>
    <row r="20" spans="1:23" x14ac:dyDescent="0.15">
      <c r="A20" s="124"/>
      <c r="B20" s="124"/>
      <c r="C20" s="124"/>
      <c r="D20" s="124"/>
      <c r="E20" s="124"/>
      <c r="F20" s="124"/>
      <c r="G20" s="124"/>
      <c r="H20" s="124"/>
      <c r="I20" s="124"/>
      <c r="J20" s="124"/>
      <c r="K20" s="124"/>
      <c r="L20" s="124"/>
      <c r="M20" s="124"/>
      <c r="N20" s="124"/>
      <c r="O20" s="124"/>
      <c r="P20" s="124"/>
      <c r="Q20" s="124"/>
      <c r="R20" s="124"/>
      <c r="S20" s="124"/>
      <c r="T20" s="124"/>
      <c r="U20" s="124"/>
      <c r="V20" s="124"/>
      <c r="W20" s="124"/>
    </row>
    <row r="21" spans="1:23" x14ac:dyDescent="0.15">
      <c r="A21" s="124"/>
      <c r="B21" s="124"/>
      <c r="C21" s="124"/>
      <c r="D21" s="124"/>
      <c r="E21" s="124"/>
      <c r="F21" s="124"/>
      <c r="G21" s="124"/>
      <c r="H21" s="124"/>
      <c r="I21" s="124"/>
      <c r="J21" s="124"/>
      <c r="K21" s="124"/>
      <c r="L21" s="124"/>
      <c r="M21" s="124"/>
      <c r="N21" s="124"/>
      <c r="O21" s="124"/>
      <c r="P21" s="124"/>
      <c r="Q21" s="124"/>
      <c r="R21" s="124"/>
      <c r="S21" s="124"/>
      <c r="T21" s="124"/>
      <c r="U21" s="124"/>
      <c r="V21" s="124"/>
      <c r="W21" s="124"/>
    </row>
    <row r="22" spans="1:23" x14ac:dyDescent="0.15">
      <c r="A22" s="124"/>
      <c r="B22" s="124"/>
      <c r="C22" s="124"/>
      <c r="D22" s="124"/>
      <c r="E22" s="124"/>
      <c r="F22" s="124"/>
      <c r="G22" s="124"/>
      <c r="H22" s="124"/>
      <c r="I22" s="124"/>
      <c r="J22" s="124"/>
      <c r="K22" s="124"/>
      <c r="L22" s="124"/>
      <c r="M22" s="124"/>
      <c r="N22" s="124"/>
      <c r="O22" s="124"/>
      <c r="P22" s="124"/>
      <c r="Q22" s="124"/>
      <c r="R22" s="124"/>
      <c r="S22" s="124"/>
      <c r="T22" s="124"/>
      <c r="U22" s="124"/>
      <c r="V22" s="124"/>
      <c r="W22" s="124"/>
    </row>
    <row r="23" spans="1:23" x14ac:dyDescent="0.15">
      <c r="A23" s="124"/>
      <c r="B23" s="124"/>
      <c r="C23" s="124"/>
      <c r="D23" s="124"/>
      <c r="E23" s="124"/>
      <c r="F23" s="124"/>
      <c r="G23" s="124"/>
      <c r="H23" s="124"/>
      <c r="I23" s="124"/>
      <c r="J23" s="124"/>
      <c r="K23" s="124"/>
      <c r="L23" s="124"/>
      <c r="M23" s="124"/>
      <c r="N23" s="124"/>
      <c r="O23" s="124"/>
      <c r="P23" s="124"/>
      <c r="Q23" s="124"/>
      <c r="R23" s="124"/>
      <c r="S23" s="124"/>
      <c r="T23" s="124"/>
      <c r="U23" s="124"/>
      <c r="V23" s="124"/>
      <c r="W23" s="124"/>
    </row>
    <row r="24" spans="1:23" x14ac:dyDescent="0.15">
      <c r="A24" s="124"/>
      <c r="B24" s="124"/>
      <c r="C24" s="124"/>
      <c r="D24" s="124"/>
      <c r="E24" s="124"/>
      <c r="F24" s="124"/>
      <c r="G24" s="124"/>
      <c r="H24" s="124"/>
      <c r="I24" s="124"/>
      <c r="J24" s="124"/>
      <c r="K24" s="124"/>
      <c r="L24" s="124"/>
      <c r="M24" s="124"/>
      <c r="N24" s="124"/>
      <c r="O24" s="124"/>
      <c r="P24" s="124"/>
      <c r="Q24" s="124"/>
      <c r="R24" s="124"/>
      <c r="S24" s="124"/>
      <c r="T24" s="124"/>
      <c r="U24" s="124"/>
      <c r="V24" s="124"/>
      <c r="W24" s="124"/>
    </row>
    <row r="25" spans="1:23" x14ac:dyDescent="0.15">
      <c r="A25" s="124"/>
      <c r="B25" s="124"/>
      <c r="C25" s="124"/>
      <c r="D25" s="124"/>
      <c r="E25" s="124"/>
      <c r="F25" s="124"/>
      <c r="G25" s="124"/>
      <c r="H25" s="124"/>
      <c r="I25" s="124"/>
      <c r="J25" s="124"/>
      <c r="K25" s="124"/>
      <c r="L25" s="124"/>
      <c r="M25" s="124"/>
      <c r="N25" s="124"/>
      <c r="O25" s="124"/>
      <c r="P25" s="124"/>
      <c r="Q25" s="124"/>
      <c r="R25" s="124"/>
      <c r="S25" s="124"/>
      <c r="T25" s="124"/>
      <c r="U25" s="124"/>
      <c r="V25" s="124"/>
      <c r="W25" s="124"/>
    </row>
    <row r="26" spans="1:23" x14ac:dyDescent="0.15">
      <c r="A26" s="124"/>
      <c r="B26" s="124"/>
      <c r="C26" s="124"/>
      <c r="D26" s="124"/>
      <c r="E26" s="124"/>
      <c r="F26" s="124"/>
      <c r="G26" s="124"/>
      <c r="H26" s="124"/>
      <c r="I26" s="124"/>
      <c r="J26" s="124"/>
      <c r="K26" s="124"/>
      <c r="L26" s="124"/>
      <c r="M26" s="124"/>
      <c r="N26" s="124"/>
      <c r="O26" s="124"/>
      <c r="P26" s="124"/>
      <c r="Q26" s="124"/>
      <c r="R26" s="124"/>
      <c r="S26" s="124"/>
      <c r="T26" s="124"/>
      <c r="U26" s="124"/>
      <c r="V26" s="124"/>
      <c r="W26" s="124"/>
    </row>
    <row r="27" spans="1:23" x14ac:dyDescent="0.15">
      <c r="A27" s="124"/>
      <c r="B27" s="124"/>
      <c r="C27" s="124"/>
      <c r="D27" s="124"/>
      <c r="E27" s="124"/>
      <c r="F27" s="124"/>
      <c r="G27" s="124"/>
      <c r="H27" s="124"/>
      <c r="I27" s="124"/>
      <c r="J27" s="124"/>
      <c r="K27" s="124"/>
      <c r="L27" s="124"/>
      <c r="M27" s="124"/>
      <c r="N27" s="124"/>
      <c r="O27" s="124"/>
      <c r="P27" s="124"/>
      <c r="Q27" s="124"/>
      <c r="R27" s="124"/>
      <c r="S27" s="124"/>
      <c r="T27" s="124"/>
      <c r="U27" s="124"/>
      <c r="V27" s="124"/>
      <c r="W27" s="124"/>
    </row>
    <row r="28" spans="1:23" x14ac:dyDescent="0.15">
      <c r="A28" s="124"/>
      <c r="B28" s="124"/>
      <c r="C28" s="124"/>
      <c r="D28" s="124"/>
      <c r="E28" s="124"/>
      <c r="F28" s="124"/>
      <c r="G28" s="124"/>
      <c r="H28" s="124"/>
      <c r="I28" s="124"/>
      <c r="J28" s="124"/>
      <c r="K28" s="124"/>
      <c r="L28" s="124"/>
      <c r="M28" s="124"/>
      <c r="N28" s="124"/>
      <c r="O28" s="124"/>
      <c r="P28" s="124"/>
      <c r="Q28" s="124"/>
      <c r="R28" s="124"/>
      <c r="S28" s="124"/>
      <c r="T28" s="124"/>
      <c r="U28" s="124"/>
      <c r="V28" s="124"/>
      <c r="W28" s="124"/>
    </row>
    <row r="29" spans="1:23" x14ac:dyDescent="0.15">
      <c r="A29" s="124"/>
      <c r="B29" s="124"/>
      <c r="C29" s="124"/>
      <c r="D29" s="124"/>
      <c r="E29" s="124"/>
      <c r="F29" s="124"/>
      <c r="G29" s="124"/>
      <c r="H29" s="124"/>
      <c r="I29" s="124"/>
      <c r="J29" s="124"/>
      <c r="K29" s="124"/>
      <c r="L29" s="124"/>
      <c r="M29" s="124"/>
      <c r="N29" s="124"/>
      <c r="O29" s="124"/>
      <c r="P29" s="124"/>
      <c r="Q29" s="124"/>
      <c r="R29" s="124"/>
      <c r="S29" s="124"/>
      <c r="T29" s="124"/>
      <c r="U29" s="124"/>
      <c r="V29" s="124"/>
      <c r="W29" s="124"/>
    </row>
    <row r="30" spans="1:23" x14ac:dyDescent="0.15">
      <c r="A30" s="124"/>
      <c r="B30" s="124"/>
      <c r="C30" s="124"/>
      <c r="D30" s="124"/>
      <c r="E30" s="124"/>
      <c r="F30" s="124"/>
      <c r="G30" s="124"/>
      <c r="H30" s="124"/>
      <c r="I30" s="124"/>
      <c r="J30" s="124"/>
      <c r="K30" s="124"/>
      <c r="L30" s="124"/>
      <c r="M30" s="124"/>
      <c r="N30" s="124"/>
      <c r="O30" s="124"/>
      <c r="P30" s="124"/>
      <c r="Q30" s="124"/>
      <c r="R30" s="124"/>
      <c r="S30" s="124"/>
      <c r="T30" s="124"/>
      <c r="U30" s="124"/>
      <c r="V30" s="124"/>
      <c r="W30" s="124"/>
    </row>
    <row r="31" spans="1:23" x14ac:dyDescent="0.15">
      <c r="A31" s="124"/>
      <c r="B31" s="124"/>
      <c r="C31" s="124"/>
      <c r="D31" s="124"/>
      <c r="E31" s="124"/>
      <c r="F31" s="124"/>
      <c r="G31" s="124"/>
      <c r="H31" s="124"/>
      <c r="I31" s="124"/>
      <c r="J31" s="124"/>
      <c r="K31" s="124"/>
      <c r="L31" s="124"/>
      <c r="M31" s="124"/>
      <c r="N31" s="124"/>
      <c r="O31" s="124"/>
      <c r="P31" s="124"/>
      <c r="Q31" s="124"/>
      <c r="R31" s="124"/>
      <c r="S31" s="124"/>
      <c r="T31" s="124"/>
      <c r="U31" s="124"/>
      <c r="V31" s="124"/>
      <c r="W31" s="124"/>
    </row>
    <row r="32" spans="1:23" x14ac:dyDescent="0.15">
      <c r="A32" s="124"/>
      <c r="B32" s="124"/>
      <c r="C32" s="124"/>
      <c r="D32" s="124"/>
      <c r="E32" s="124"/>
      <c r="F32" s="124"/>
      <c r="G32" s="124"/>
      <c r="H32" s="124"/>
      <c r="I32" s="124"/>
      <c r="J32" s="124"/>
      <c r="K32" s="124"/>
      <c r="L32" s="124"/>
      <c r="M32" s="124"/>
      <c r="N32" s="124"/>
      <c r="O32" s="124"/>
      <c r="P32" s="124"/>
      <c r="Q32" s="124"/>
      <c r="R32" s="124"/>
      <c r="S32" s="124"/>
      <c r="T32" s="124"/>
      <c r="U32" s="124"/>
      <c r="V32" s="124"/>
      <c r="W32" s="124"/>
    </row>
    <row r="33" spans="1:23" x14ac:dyDescent="0.15">
      <c r="A33" s="124"/>
      <c r="B33" s="124"/>
      <c r="C33" s="124"/>
      <c r="D33" s="124"/>
      <c r="E33" s="124"/>
      <c r="F33" s="124"/>
      <c r="G33" s="124"/>
      <c r="H33" s="124"/>
      <c r="I33" s="124"/>
      <c r="J33" s="124"/>
      <c r="K33" s="124"/>
      <c r="L33" s="124"/>
      <c r="M33" s="124"/>
      <c r="N33" s="124"/>
      <c r="O33" s="124"/>
      <c r="P33" s="124"/>
      <c r="Q33" s="124"/>
      <c r="R33" s="124"/>
      <c r="S33" s="124"/>
      <c r="T33" s="124"/>
      <c r="U33" s="124"/>
      <c r="V33" s="124"/>
      <c r="W33" s="124"/>
    </row>
    <row r="34" spans="1:23" x14ac:dyDescent="0.15">
      <c r="A34" s="124"/>
      <c r="B34" s="124"/>
      <c r="C34" s="124"/>
      <c r="D34" s="124"/>
      <c r="E34" s="124"/>
      <c r="F34" s="124"/>
      <c r="G34" s="124"/>
      <c r="H34" s="124"/>
      <c r="I34" s="124"/>
      <c r="J34" s="124"/>
      <c r="K34" s="124"/>
      <c r="L34" s="124"/>
      <c r="M34" s="124"/>
      <c r="N34" s="124"/>
      <c r="O34" s="124"/>
      <c r="P34" s="124"/>
      <c r="Q34" s="124"/>
      <c r="R34" s="124"/>
      <c r="S34" s="124"/>
      <c r="T34" s="124"/>
      <c r="U34" s="124"/>
      <c r="V34" s="124"/>
      <c r="W34" s="124"/>
    </row>
    <row r="35" spans="1:23" x14ac:dyDescent="0.15">
      <c r="A35" s="124"/>
      <c r="B35" s="124"/>
      <c r="C35" s="124"/>
      <c r="D35" s="124"/>
      <c r="E35" s="124"/>
      <c r="F35" s="124"/>
      <c r="G35" s="124"/>
      <c r="H35" s="124"/>
      <c r="I35" s="124"/>
      <c r="J35" s="124"/>
      <c r="K35" s="124"/>
      <c r="L35" s="124"/>
      <c r="M35" s="124"/>
      <c r="N35" s="124"/>
      <c r="O35" s="124"/>
      <c r="P35" s="124"/>
      <c r="Q35" s="124"/>
      <c r="R35" s="124"/>
      <c r="S35" s="124"/>
      <c r="T35" s="124"/>
      <c r="U35" s="124"/>
      <c r="V35" s="124"/>
      <c r="W35" s="124"/>
    </row>
    <row r="36" spans="1:23" x14ac:dyDescent="0.15">
      <c r="A36" s="124"/>
      <c r="B36" s="124"/>
      <c r="C36" s="124"/>
      <c r="D36" s="124"/>
      <c r="E36" s="124"/>
      <c r="F36" s="124"/>
      <c r="G36" s="124"/>
      <c r="H36" s="124"/>
      <c r="I36" s="124"/>
      <c r="J36" s="124"/>
      <c r="K36" s="124"/>
      <c r="L36" s="124"/>
      <c r="M36" s="124"/>
      <c r="N36" s="124"/>
      <c r="O36" s="124"/>
      <c r="P36" s="124"/>
      <c r="Q36" s="124"/>
      <c r="R36" s="124"/>
      <c r="S36" s="124"/>
      <c r="T36" s="124"/>
      <c r="U36" s="124"/>
      <c r="V36" s="124"/>
      <c r="W36" s="124"/>
    </row>
    <row r="37" spans="1:23" x14ac:dyDescent="0.15">
      <c r="A37" s="124"/>
      <c r="B37" s="124"/>
      <c r="C37" s="124"/>
      <c r="D37" s="124"/>
      <c r="E37" s="124"/>
      <c r="F37" s="124"/>
      <c r="G37" s="124"/>
      <c r="H37" s="124"/>
      <c r="I37" s="124"/>
      <c r="J37" s="124"/>
      <c r="K37" s="124"/>
      <c r="L37" s="124"/>
      <c r="M37" s="124"/>
      <c r="N37" s="124"/>
      <c r="O37" s="124"/>
      <c r="P37" s="124"/>
      <c r="Q37" s="124"/>
      <c r="R37" s="124"/>
      <c r="S37" s="124"/>
      <c r="T37" s="124"/>
      <c r="U37" s="124"/>
      <c r="V37" s="124"/>
      <c r="W37" s="124"/>
    </row>
    <row r="38" spans="1:23" x14ac:dyDescent="0.15">
      <c r="A38" s="124"/>
      <c r="B38" s="124"/>
      <c r="C38" s="124"/>
      <c r="D38" s="124"/>
      <c r="E38" s="124"/>
      <c r="F38" s="124"/>
      <c r="G38" s="124"/>
      <c r="H38" s="124"/>
      <c r="I38" s="124"/>
      <c r="J38" s="124"/>
      <c r="K38" s="124"/>
      <c r="L38" s="124"/>
      <c r="M38" s="124"/>
      <c r="N38" s="124"/>
      <c r="O38" s="124"/>
      <c r="P38" s="124"/>
      <c r="Q38" s="124"/>
      <c r="R38" s="124"/>
      <c r="S38" s="124"/>
      <c r="T38" s="124"/>
      <c r="U38" s="124"/>
      <c r="V38" s="124"/>
      <c r="W38" s="124"/>
    </row>
    <row r="39" spans="1:23" x14ac:dyDescent="0.15">
      <c r="A39" s="124"/>
      <c r="B39" s="124"/>
      <c r="C39" s="124"/>
      <c r="D39" s="124"/>
      <c r="E39" s="124"/>
      <c r="F39" s="124"/>
      <c r="G39" s="124"/>
      <c r="H39" s="124"/>
      <c r="I39" s="124"/>
      <c r="J39" s="124"/>
      <c r="K39" s="124"/>
      <c r="L39" s="124"/>
      <c r="M39" s="124"/>
      <c r="N39" s="124"/>
      <c r="O39" s="124"/>
      <c r="P39" s="124"/>
      <c r="Q39" s="124"/>
      <c r="R39" s="124"/>
      <c r="S39" s="124"/>
      <c r="T39" s="124"/>
      <c r="U39" s="124"/>
      <c r="V39" s="124"/>
      <c r="W39" s="124"/>
    </row>
    <row r="40" spans="1:23" x14ac:dyDescent="0.15">
      <c r="A40" s="124"/>
      <c r="B40" s="124"/>
      <c r="C40" s="124"/>
      <c r="D40" s="124"/>
      <c r="E40" s="124"/>
      <c r="F40" s="124"/>
      <c r="G40" s="124"/>
      <c r="H40" s="124"/>
      <c r="I40" s="124"/>
      <c r="J40" s="124"/>
      <c r="K40" s="124"/>
      <c r="L40" s="124"/>
      <c r="M40" s="124"/>
      <c r="N40" s="124"/>
      <c r="O40" s="124"/>
      <c r="P40" s="124"/>
      <c r="Q40" s="124"/>
      <c r="R40" s="124"/>
      <c r="S40" s="124"/>
      <c r="T40" s="124"/>
      <c r="U40" s="124"/>
      <c r="V40" s="124"/>
      <c r="W40" s="124"/>
    </row>
    <row r="41" spans="1:23" x14ac:dyDescent="0.15">
      <c r="A41" s="124"/>
      <c r="B41" s="124"/>
      <c r="C41" s="124"/>
      <c r="D41" s="124"/>
      <c r="E41" s="124"/>
      <c r="F41" s="124"/>
      <c r="G41" s="124"/>
      <c r="H41" s="124"/>
      <c r="I41" s="124"/>
      <c r="J41" s="124"/>
      <c r="K41" s="124"/>
      <c r="L41" s="124"/>
      <c r="M41" s="124"/>
      <c r="N41" s="124"/>
      <c r="O41" s="124"/>
      <c r="P41" s="124"/>
      <c r="Q41" s="124"/>
      <c r="R41" s="124"/>
      <c r="S41" s="124"/>
      <c r="T41" s="124"/>
      <c r="U41" s="124"/>
      <c r="V41" s="124"/>
      <c r="W41" s="124"/>
    </row>
    <row r="42" spans="1:23" x14ac:dyDescent="0.15">
      <c r="A42" s="124"/>
      <c r="B42" s="124"/>
      <c r="C42" s="124"/>
      <c r="D42" s="124"/>
      <c r="E42" s="124"/>
      <c r="F42" s="124"/>
      <c r="G42" s="124"/>
      <c r="H42" s="124"/>
      <c r="I42" s="124"/>
      <c r="J42" s="124"/>
      <c r="K42" s="124"/>
      <c r="L42" s="124"/>
      <c r="M42" s="124"/>
      <c r="N42" s="124"/>
      <c r="O42" s="124"/>
      <c r="P42" s="124"/>
      <c r="Q42" s="124"/>
      <c r="R42" s="124"/>
      <c r="S42" s="124"/>
      <c r="T42" s="124"/>
      <c r="U42" s="124"/>
      <c r="V42" s="124"/>
      <c r="W42" s="124"/>
    </row>
    <row r="43" spans="1:23" x14ac:dyDescent="0.15">
      <c r="A43" s="124"/>
      <c r="B43" s="124"/>
      <c r="C43" s="124"/>
      <c r="D43" s="124"/>
      <c r="E43" s="124"/>
      <c r="F43" s="124"/>
      <c r="G43" s="124"/>
      <c r="H43" s="124"/>
      <c r="I43" s="124"/>
      <c r="J43" s="124"/>
      <c r="K43" s="124"/>
      <c r="L43" s="124"/>
      <c r="M43" s="124"/>
      <c r="N43" s="124"/>
      <c r="O43" s="124"/>
      <c r="P43" s="124"/>
      <c r="Q43" s="124"/>
      <c r="R43" s="124"/>
      <c r="S43" s="124"/>
      <c r="T43" s="124"/>
      <c r="U43" s="124"/>
      <c r="V43" s="124"/>
      <c r="W43" s="124"/>
    </row>
    <row r="44" spans="1:23" x14ac:dyDescent="0.15">
      <c r="A44" s="124"/>
      <c r="B44" s="124"/>
      <c r="C44" s="124"/>
      <c r="D44" s="124"/>
      <c r="E44" s="124"/>
      <c r="F44" s="124"/>
      <c r="G44" s="124"/>
      <c r="H44" s="124"/>
      <c r="I44" s="124"/>
      <c r="J44" s="124"/>
      <c r="K44" s="124"/>
      <c r="L44" s="124"/>
      <c r="M44" s="124"/>
      <c r="N44" s="124"/>
      <c r="O44" s="124"/>
      <c r="P44" s="124"/>
      <c r="Q44" s="124"/>
      <c r="R44" s="124"/>
      <c r="S44" s="124"/>
      <c r="T44" s="124"/>
      <c r="U44" s="124"/>
      <c r="V44" s="124"/>
      <c r="W44" s="124"/>
    </row>
    <row r="45" spans="1:23" x14ac:dyDescent="0.15">
      <c r="A45" s="124"/>
      <c r="B45" s="124"/>
      <c r="C45" s="124"/>
      <c r="D45" s="124"/>
      <c r="E45" s="124"/>
      <c r="F45" s="124"/>
      <c r="G45" s="124"/>
      <c r="H45" s="124"/>
      <c r="I45" s="124"/>
      <c r="J45" s="124"/>
      <c r="K45" s="124"/>
      <c r="L45" s="124"/>
      <c r="M45" s="124"/>
      <c r="N45" s="124"/>
      <c r="O45" s="124"/>
      <c r="P45" s="124"/>
      <c r="Q45" s="124"/>
      <c r="R45" s="124"/>
      <c r="S45" s="124"/>
      <c r="T45" s="124"/>
      <c r="U45" s="124"/>
      <c r="V45" s="124"/>
      <c r="W45" s="124"/>
    </row>
    <row r="46" spans="1:23" x14ac:dyDescent="0.15">
      <c r="A46" s="124"/>
      <c r="B46" s="124"/>
      <c r="C46" s="124"/>
      <c r="D46" s="124"/>
      <c r="E46" s="124"/>
      <c r="F46" s="124"/>
      <c r="G46" s="124"/>
      <c r="H46" s="124"/>
      <c r="I46" s="124"/>
      <c r="J46" s="124"/>
      <c r="K46" s="124"/>
      <c r="L46" s="124"/>
      <c r="M46" s="124"/>
      <c r="N46" s="124"/>
      <c r="O46" s="124"/>
      <c r="P46" s="124"/>
      <c r="Q46" s="124"/>
      <c r="R46" s="124"/>
      <c r="S46" s="124"/>
      <c r="T46" s="124"/>
      <c r="U46" s="124"/>
      <c r="V46" s="124"/>
      <c r="W46" s="124"/>
    </row>
    <row r="47" spans="1:23" x14ac:dyDescent="0.15">
      <c r="A47" s="124"/>
      <c r="B47" s="124"/>
      <c r="C47" s="124"/>
      <c r="D47" s="124"/>
      <c r="E47" s="124"/>
      <c r="F47" s="124"/>
      <c r="G47" s="124"/>
      <c r="H47" s="124"/>
      <c r="I47" s="124"/>
      <c r="J47" s="124"/>
      <c r="K47" s="124"/>
      <c r="L47" s="124"/>
      <c r="M47" s="124"/>
      <c r="N47" s="124"/>
      <c r="O47" s="124"/>
      <c r="P47" s="124"/>
      <c r="Q47" s="124"/>
      <c r="R47" s="124"/>
      <c r="S47" s="124"/>
      <c r="T47" s="124"/>
      <c r="U47" s="124"/>
      <c r="V47" s="124"/>
      <c r="W47" s="124"/>
    </row>
    <row r="48" spans="1:23" x14ac:dyDescent="0.15">
      <c r="A48" s="124"/>
      <c r="B48" s="124"/>
      <c r="C48" s="124"/>
      <c r="D48" s="124"/>
      <c r="E48" s="124"/>
      <c r="F48" s="124"/>
      <c r="G48" s="124"/>
      <c r="H48" s="124"/>
      <c r="I48" s="124"/>
      <c r="J48" s="124"/>
      <c r="K48" s="124"/>
      <c r="L48" s="124"/>
      <c r="M48" s="124"/>
      <c r="N48" s="124"/>
      <c r="O48" s="124"/>
      <c r="P48" s="124"/>
      <c r="Q48" s="124"/>
      <c r="R48" s="124"/>
      <c r="S48" s="124"/>
      <c r="T48" s="124"/>
      <c r="U48" s="124"/>
      <c r="V48" s="124"/>
      <c r="W48" s="124"/>
    </row>
    <row r="49" spans="1:23" x14ac:dyDescent="0.15">
      <c r="A49" s="124"/>
      <c r="B49" s="124"/>
      <c r="C49" s="124"/>
      <c r="D49" s="124"/>
      <c r="E49" s="124"/>
      <c r="F49" s="124"/>
      <c r="G49" s="124"/>
      <c r="H49" s="124"/>
      <c r="I49" s="124"/>
      <c r="J49" s="124"/>
      <c r="K49" s="124"/>
      <c r="L49" s="124"/>
      <c r="M49" s="124"/>
      <c r="N49" s="124"/>
      <c r="O49" s="124"/>
      <c r="P49" s="124"/>
      <c r="Q49" s="124"/>
      <c r="R49" s="124"/>
      <c r="S49" s="124"/>
      <c r="T49" s="124"/>
      <c r="U49" s="124"/>
      <c r="V49" s="124"/>
      <c r="W49" s="124"/>
    </row>
    <row r="50" spans="1:23" x14ac:dyDescent="0.15">
      <c r="A50" s="124"/>
      <c r="B50" s="124"/>
      <c r="C50" s="124"/>
      <c r="D50" s="124"/>
      <c r="E50" s="124"/>
      <c r="F50" s="124"/>
      <c r="G50" s="124"/>
      <c r="H50" s="124"/>
      <c r="I50" s="124"/>
      <c r="J50" s="124"/>
      <c r="K50" s="124"/>
      <c r="L50" s="124"/>
      <c r="M50" s="124"/>
      <c r="N50" s="124"/>
      <c r="O50" s="124"/>
      <c r="P50" s="124"/>
      <c r="Q50" s="124"/>
      <c r="R50" s="124"/>
      <c r="S50" s="124"/>
      <c r="T50" s="124"/>
      <c r="U50" s="124"/>
      <c r="V50" s="124"/>
      <c r="W50" s="124"/>
    </row>
    <row r="51" spans="1:23" x14ac:dyDescent="0.15">
      <c r="A51" s="124"/>
      <c r="B51" s="124"/>
      <c r="C51" s="124"/>
      <c r="D51" s="124"/>
      <c r="E51" s="124"/>
      <c r="F51" s="124"/>
      <c r="G51" s="124"/>
      <c r="H51" s="124"/>
      <c r="I51" s="124"/>
      <c r="J51" s="124"/>
      <c r="K51" s="124"/>
      <c r="L51" s="124"/>
      <c r="M51" s="124"/>
      <c r="N51" s="124"/>
      <c r="O51" s="124"/>
      <c r="P51" s="124"/>
      <c r="Q51" s="124"/>
      <c r="R51" s="124"/>
      <c r="S51" s="124"/>
      <c r="T51" s="124"/>
      <c r="U51" s="124"/>
      <c r="V51" s="124"/>
      <c r="W51" s="124"/>
    </row>
    <row r="52" spans="1:23" x14ac:dyDescent="0.15">
      <c r="A52" s="124"/>
      <c r="B52" s="124"/>
      <c r="C52" s="124"/>
      <c r="D52" s="124"/>
      <c r="E52" s="124"/>
      <c r="F52" s="124"/>
      <c r="G52" s="124"/>
      <c r="H52" s="124"/>
      <c r="I52" s="124"/>
      <c r="J52" s="124"/>
      <c r="K52" s="124"/>
      <c r="L52" s="124"/>
      <c r="M52" s="124"/>
      <c r="N52" s="124"/>
      <c r="O52" s="124"/>
      <c r="P52" s="124"/>
      <c r="Q52" s="124"/>
      <c r="R52" s="124"/>
      <c r="S52" s="124"/>
      <c r="T52" s="124"/>
      <c r="U52" s="124"/>
      <c r="V52" s="124"/>
      <c r="W52" s="124"/>
    </row>
    <row r="53" spans="1:23" x14ac:dyDescent="0.15">
      <c r="A53" s="124"/>
      <c r="B53" s="124"/>
      <c r="C53" s="124"/>
      <c r="D53" s="124"/>
      <c r="E53" s="124"/>
      <c r="F53" s="124"/>
      <c r="G53" s="124"/>
      <c r="H53" s="124"/>
      <c r="I53" s="124"/>
      <c r="J53" s="124"/>
      <c r="K53" s="124"/>
      <c r="L53" s="124"/>
      <c r="M53" s="124"/>
      <c r="N53" s="124"/>
      <c r="O53" s="124"/>
      <c r="P53" s="124"/>
      <c r="Q53" s="124"/>
      <c r="R53" s="124"/>
      <c r="S53" s="124"/>
      <c r="T53" s="124"/>
      <c r="U53" s="124"/>
      <c r="V53" s="124"/>
      <c r="W53" s="124"/>
    </row>
    <row r="54" spans="1:23" x14ac:dyDescent="0.15">
      <c r="A54" s="124"/>
      <c r="B54" s="124"/>
      <c r="C54" s="124"/>
      <c r="D54" s="124"/>
      <c r="E54" s="124"/>
      <c r="F54" s="124"/>
      <c r="G54" s="124"/>
      <c r="H54" s="124"/>
      <c r="I54" s="124"/>
      <c r="J54" s="124"/>
      <c r="K54" s="124"/>
      <c r="L54" s="124"/>
      <c r="M54" s="124"/>
      <c r="N54" s="124"/>
      <c r="O54" s="124"/>
      <c r="P54" s="124"/>
      <c r="Q54" s="124"/>
      <c r="R54" s="124"/>
      <c r="S54" s="124"/>
      <c r="T54" s="124"/>
      <c r="U54" s="124"/>
      <c r="V54" s="124"/>
      <c r="W54" s="124"/>
    </row>
    <row r="55" spans="1:23" x14ac:dyDescent="0.15">
      <c r="A55" s="124"/>
      <c r="B55" s="124"/>
      <c r="C55" s="124"/>
      <c r="D55" s="124"/>
      <c r="E55" s="124"/>
      <c r="F55" s="124"/>
      <c r="G55" s="124"/>
      <c r="H55" s="124"/>
      <c r="I55" s="124"/>
      <c r="J55" s="124"/>
      <c r="K55" s="124"/>
      <c r="L55" s="124"/>
      <c r="M55" s="124"/>
      <c r="N55" s="124"/>
      <c r="O55" s="124"/>
      <c r="P55" s="124"/>
      <c r="Q55" s="124"/>
      <c r="R55" s="124"/>
      <c r="S55" s="124"/>
      <c r="T55" s="124"/>
      <c r="U55" s="124"/>
      <c r="V55" s="124"/>
      <c r="W55" s="124"/>
    </row>
    <row r="56" spans="1:23" x14ac:dyDescent="0.15">
      <c r="A56" s="124"/>
      <c r="B56" s="124"/>
      <c r="C56" s="124"/>
      <c r="D56" s="124"/>
      <c r="E56" s="124"/>
      <c r="F56" s="124"/>
      <c r="G56" s="124"/>
      <c r="H56" s="124"/>
      <c r="I56" s="124"/>
      <c r="J56" s="124"/>
      <c r="K56" s="124"/>
      <c r="L56" s="124"/>
      <c r="M56" s="124"/>
      <c r="N56" s="124"/>
      <c r="O56" s="124"/>
      <c r="P56" s="124"/>
      <c r="Q56" s="124"/>
      <c r="R56" s="124"/>
      <c r="S56" s="124"/>
      <c r="T56" s="124"/>
      <c r="U56" s="124"/>
      <c r="V56" s="124"/>
      <c r="W56" s="124"/>
    </row>
    <row r="57" spans="1:23" x14ac:dyDescent="0.15">
      <c r="A57" s="124"/>
      <c r="B57" s="124"/>
      <c r="C57" s="124"/>
      <c r="D57" s="124"/>
      <c r="E57" s="124"/>
      <c r="F57" s="124"/>
      <c r="G57" s="124"/>
      <c r="H57" s="124"/>
      <c r="I57" s="124"/>
      <c r="J57" s="124"/>
      <c r="K57" s="124"/>
      <c r="L57" s="124"/>
      <c r="M57" s="124"/>
      <c r="N57" s="124"/>
      <c r="O57" s="124"/>
      <c r="P57" s="124"/>
      <c r="Q57" s="124"/>
      <c r="R57" s="124"/>
      <c r="S57" s="124"/>
      <c r="T57" s="124"/>
      <c r="U57" s="124"/>
      <c r="V57" s="124"/>
      <c r="W57" s="124"/>
    </row>
    <row r="58" spans="1:23" x14ac:dyDescent="0.15">
      <c r="A58" s="124"/>
      <c r="B58" s="124"/>
      <c r="C58" s="124"/>
      <c r="D58" s="124"/>
      <c r="E58" s="124"/>
      <c r="F58" s="124"/>
      <c r="G58" s="124"/>
      <c r="H58" s="124"/>
      <c r="I58" s="124"/>
      <c r="J58" s="124"/>
      <c r="K58" s="124"/>
      <c r="L58" s="124"/>
      <c r="M58" s="124"/>
      <c r="N58" s="124"/>
      <c r="O58" s="124"/>
      <c r="P58" s="124"/>
      <c r="Q58" s="124"/>
      <c r="R58" s="124"/>
      <c r="S58" s="124"/>
      <c r="T58" s="124"/>
      <c r="U58" s="124"/>
      <c r="V58" s="124"/>
      <c r="W58" s="124"/>
    </row>
    <row r="59" spans="1:23" x14ac:dyDescent="0.15">
      <c r="A59" s="124"/>
      <c r="B59" s="124"/>
      <c r="C59" s="124"/>
      <c r="D59" s="124"/>
      <c r="E59" s="124"/>
      <c r="F59" s="124"/>
      <c r="G59" s="124"/>
      <c r="H59" s="124"/>
      <c r="I59" s="124"/>
      <c r="J59" s="124"/>
      <c r="K59" s="124"/>
      <c r="L59" s="124"/>
      <c r="M59" s="124"/>
      <c r="N59" s="124"/>
      <c r="O59" s="124"/>
      <c r="P59" s="124"/>
      <c r="Q59" s="124"/>
      <c r="R59" s="124"/>
      <c r="S59" s="124"/>
      <c r="T59" s="124"/>
      <c r="U59" s="124"/>
      <c r="V59" s="124"/>
      <c r="W59" s="124"/>
    </row>
    <row r="60" spans="1:23" x14ac:dyDescent="0.15">
      <c r="A60" s="124"/>
      <c r="B60" s="124"/>
      <c r="C60" s="124"/>
      <c r="D60" s="124"/>
      <c r="E60" s="124"/>
      <c r="F60" s="124"/>
      <c r="G60" s="124"/>
      <c r="H60" s="124"/>
      <c r="I60" s="124"/>
      <c r="J60" s="124"/>
      <c r="K60" s="124"/>
      <c r="L60" s="124"/>
      <c r="M60" s="124"/>
      <c r="N60" s="124"/>
      <c r="O60" s="124"/>
      <c r="P60" s="124"/>
      <c r="Q60" s="124"/>
      <c r="R60" s="124"/>
      <c r="S60" s="124"/>
      <c r="T60" s="124"/>
      <c r="U60" s="124"/>
      <c r="V60" s="124"/>
      <c r="W60" s="124"/>
    </row>
    <row r="61" spans="1:23" x14ac:dyDescent="0.15">
      <c r="A61" s="124"/>
      <c r="B61" s="124"/>
      <c r="C61" s="124"/>
      <c r="D61" s="124"/>
      <c r="E61" s="124"/>
      <c r="F61" s="124"/>
      <c r="G61" s="124"/>
      <c r="H61" s="124"/>
      <c r="I61" s="124"/>
      <c r="J61" s="124"/>
      <c r="K61" s="124"/>
      <c r="L61" s="124"/>
      <c r="M61" s="124"/>
      <c r="N61" s="124"/>
      <c r="O61" s="124"/>
      <c r="P61" s="124"/>
      <c r="Q61" s="124"/>
      <c r="R61" s="124"/>
      <c r="S61" s="124"/>
      <c r="T61" s="124"/>
      <c r="U61" s="124"/>
      <c r="V61" s="124"/>
      <c r="W61" s="124"/>
    </row>
    <row r="62" spans="1:23" x14ac:dyDescent="0.15">
      <c r="A62" s="124"/>
      <c r="B62" s="124"/>
      <c r="C62" s="124"/>
      <c r="D62" s="124"/>
      <c r="E62" s="124"/>
      <c r="F62" s="124"/>
      <c r="G62" s="124"/>
      <c r="H62" s="124"/>
      <c r="I62" s="124"/>
      <c r="J62" s="124"/>
      <c r="K62" s="124"/>
      <c r="L62" s="124"/>
      <c r="M62" s="124"/>
      <c r="N62" s="124"/>
      <c r="O62" s="124"/>
      <c r="P62" s="124"/>
      <c r="Q62" s="124"/>
      <c r="R62" s="124"/>
      <c r="S62" s="124"/>
      <c r="T62" s="124"/>
      <c r="U62" s="124"/>
      <c r="V62" s="124"/>
      <c r="W62" s="124"/>
    </row>
    <row r="63" spans="1:23" x14ac:dyDescent="0.15">
      <c r="A63" s="124"/>
      <c r="B63" s="124"/>
      <c r="C63" s="124"/>
      <c r="D63" s="124"/>
      <c r="E63" s="124"/>
      <c r="F63" s="124"/>
      <c r="G63" s="124"/>
      <c r="H63" s="124"/>
      <c r="I63" s="124"/>
      <c r="J63" s="124"/>
      <c r="K63" s="124"/>
      <c r="L63" s="124"/>
      <c r="M63" s="124"/>
      <c r="N63" s="124"/>
      <c r="O63" s="124"/>
      <c r="P63" s="124"/>
      <c r="Q63" s="124"/>
      <c r="R63" s="124"/>
      <c r="S63" s="124"/>
      <c r="T63" s="124"/>
      <c r="U63" s="124"/>
      <c r="V63" s="124"/>
      <c r="W63" s="124"/>
    </row>
    <row r="64" spans="1:23" x14ac:dyDescent="0.15">
      <c r="A64" s="124"/>
      <c r="B64" s="124"/>
      <c r="C64" s="124"/>
      <c r="D64" s="124"/>
      <c r="E64" s="124"/>
      <c r="F64" s="124"/>
      <c r="G64" s="124"/>
      <c r="H64" s="124"/>
      <c r="I64" s="124"/>
      <c r="J64" s="124"/>
      <c r="K64" s="124"/>
      <c r="L64" s="124"/>
      <c r="M64" s="124"/>
      <c r="N64" s="124"/>
      <c r="O64" s="124"/>
      <c r="P64" s="124"/>
      <c r="Q64" s="124"/>
      <c r="R64" s="124"/>
      <c r="S64" s="124"/>
      <c r="T64" s="124"/>
      <c r="U64" s="124"/>
      <c r="V64" s="124"/>
      <c r="W64" s="124"/>
    </row>
    <row r="65" spans="1:23" x14ac:dyDescent="0.15">
      <c r="A65" s="124"/>
      <c r="B65" s="124"/>
      <c r="C65" s="124"/>
      <c r="D65" s="124"/>
      <c r="E65" s="124"/>
      <c r="F65" s="124"/>
      <c r="G65" s="124"/>
      <c r="H65" s="124"/>
      <c r="I65" s="124"/>
      <c r="J65" s="124"/>
      <c r="K65" s="124"/>
      <c r="L65" s="124"/>
      <c r="M65" s="124"/>
      <c r="N65" s="124"/>
      <c r="O65" s="124"/>
      <c r="P65" s="124"/>
      <c r="Q65" s="124"/>
      <c r="R65" s="124"/>
      <c r="S65" s="124"/>
      <c r="T65" s="124"/>
      <c r="U65" s="124"/>
      <c r="V65" s="124"/>
      <c r="W65" s="124"/>
    </row>
    <row r="66" spans="1:23" x14ac:dyDescent="0.15">
      <c r="A66" s="124"/>
      <c r="B66" s="124"/>
      <c r="C66" s="124"/>
      <c r="D66" s="124"/>
      <c r="E66" s="124"/>
      <c r="F66" s="124"/>
      <c r="G66" s="124"/>
      <c r="H66" s="124"/>
      <c r="I66" s="124"/>
      <c r="J66" s="124"/>
      <c r="K66" s="124"/>
      <c r="L66" s="124"/>
      <c r="M66" s="124"/>
      <c r="N66" s="124"/>
      <c r="O66" s="124"/>
      <c r="P66" s="124"/>
      <c r="Q66" s="124"/>
      <c r="R66" s="124"/>
      <c r="S66" s="124"/>
      <c r="T66" s="124"/>
      <c r="U66" s="124"/>
      <c r="V66" s="124"/>
      <c r="W66" s="124"/>
    </row>
    <row r="67" spans="1:23" x14ac:dyDescent="0.15">
      <c r="A67" s="124"/>
      <c r="B67" s="124"/>
      <c r="C67" s="124"/>
      <c r="D67" s="124"/>
      <c r="E67" s="124"/>
      <c r="F67" s="124"/>
      <c r="G67" s="124"/>
      <c r="H67" s="124"/>
      <c r="I67" s="124"/>
      <c r="J67" s="124"/>
      <c r="K67" s="124"/>
      <c r="L67" s="124"/>
      <c r="M67" s="124"/>
      <c r="N67" s="124"/>
      <c r="O67" s="124"/>
      <c r="P67" s="124"/>
      <c r="Q67" s="124"/>
      <c r="R67" s="124"/>
      <c r="S67" s="124"/>
      <c r="T67" s="124"/>
      <c r="U67" s="124"/>
      <c r="V67" s="124"/>
      <c r="W67" s="124"/>
    </row>
    <row r="68" spans="1:23" x14ac:dyDescent="0.15">
      <c r="A68" s="124"/>
      <c r="B68" s="124"/>
      <c r="C68" s="124"/>
      <c r="D68" s="124"/>
      <c r="E68" s="124"/>
      <c r="F68" s="124"/>
      <c r="G68" s="124"/>
      <c r="H68" s="124"/>
      <c r="I68" s="124"/>
      <c r="J68" s="124"/>
      <c r="K68" s="124"/>
      <c r="L68" s="124"/>
      <c r="M68" s="124"/>
      <c r="N68" s="124"/>
      <c r="O68" s="124"/>
      <c r="P68" s="124"/>
      <c r="Q68" s="124"/>
      <c r="R68" s="124"/>
      <c r="S68" s="124"/>
      <c r="T68" s="124"/>
      <c r="U68" s="124"/>
      <c r="V68" s="124"/>
      <c r="W68" s="124"/>
    </row>
    <row r="69" spans="1:23" x14ac:dyDescent="0.15">
      <c r="A69" s="124"/>
      <c r="B69" s="124"/>
      <c r="C69" s="124"/>
      <c r="D69" s="124"/>
      <c r="E69" s="124"/>
      <c r="F69" s="124"/>
      <c r="G69" s="124"/>
      <c r="H69" s="124"/>
      <c r="I69" s="124"/>
      <c r="J69" s="124"/>
      <c r="K69" s="124"/>
      <c r="L69" s="124"/>
      <c r="M69" s="124"/>
      <c r="N69" s="124"/>
      <c r="O69" s="124"/>
      <c r="P69" s="124"/>
      <c r="Q69" s="124"/>
      <c r="R69" s="124"/>
      <c r="S69" s="124"/>
      <c r="T69" s="124"/>
      <c r="U69" s="124"/>
      <c r="V69" s="124"/>
      <c r="W69" s="124"/>
    </row>
    <row r="70" spans="1:23" x14ac:dyDescent="0.15">
      <c r="A70" s="124"/>
      <c r="B70" s="124"/>
      <c r="C70" s="124"/>
      <c r="D70" s="124"/>
      <c r="E70" s="124"/>
      <c r="F70" s="124"/>
      <c r="G70" s="124"/>
      <c r="H70" s="124"/>
      <c r="I70" s="124"/>
      <c r="J70" s="124"/>
      <c r="K70" s="124"/>
      <c r="L70" s="124"/>
      <c r="M70" s="124"/>
      <c r="N70" s="124"/>
      <c r="O70" s="124"/>
      <c r="P70" s="124"/>
      <c r="Q70" s="124"/>
      <c r="R70" s="124"/>
      <c r="S70" s="124"/>
      <c r="T70" s="124"/>
      <c r="U70" s="124"/>
      <c r="V70" s="124"/>
      <c r="W70" s="124"/>
    </row>
    <row r="71" spans="1:23" x14ac:dyDescent="0.15">
      <c r="A71" s="124"/>
      <c r="B71" s="124"/>
      <c r="C71" s="124"/>
      <c r="D71" s="124"/>
      <c r="E71" s="124"/>
      <c r="F71" s="124"/>
      <c r="G71" s="124"/>
      <c r="H71" s="124"/>
      <c r="I71" s="124"/>
      <c r="J71" s="124"/>
      <c r="K71" s="124"/>
      <c r="L71" s="124"/>
      <c r="M71" s="124"/>
      <c r="N71" s="124"/>
      <c r="O71" s="124"/>
      <c r="P71" s="124"/>
      <c r="Q71" s="124"/>
      <c r="R71" s="124"/>
      <c r="S71" s="124"/>
      <c r="T71" s="124"/>
      <c r="U71" s="124"/>
      <c r="V71" s="124"/>
      <c r="W71" s="124"/>
    </row>
    <row r="72" spans="1:23" x14ac:dyDescent="0.15">
      <c r="A72" s="124"/>
      <c r="B72" s="124"/>
      <c r="C72" s="124"/>
      <c r="D72" s="124"/>
      <c r="E72" s="124"/>
      <c r="F72" s="124"/>
      <c r="G72" s="124"/>
      <c r="H72" s="124"/>
      <c r="I72" s="124"/>
      <c r="J72" s="124"/>
      <c r="K72" s="124"/>
      <c r="L72" s="124"/>
      <c r="M72" s="124"/>
      <c r="N72" s="124"/>
      <c r="O72" s="124"/>
      <c r="P72" s="124"/>
      <c r="Q72" s="124"/>
      <c r="R72" s="124"/>
      <c r="S72" s="124"/>
      <c r="T72" s="124"/>
      <c r="U72" s="124"/>
      <c r="V72" s="124"/>
      <c r="W72" s="124"/>
    </row>
    <row r="73" spans="1:23" x14ac:dyDescent="0.15">
      <c r="A73" s="124"/>
      <c r="B73" s="124"/>
      <c r="C73" s="124"/>
      <c r="D73" s="124"/>
      <c r="E73" s="124"/>
      <c r="F73" s="124"/>
      <c r="G73" s="124"/>
      <c r="H73" s="124"/>
      <c r="I73" s="124"/>
      <c r="J73" s="124"/>
      <c r="K73" s="124"/>
      <c r="L73" s="124"/>
      <c r="M73" s="124"/>
      <c r="N73" s="124"/>
      <c r="O73" s="124"/>
      <c r="P73" s="124"/>
      <c r="Q73" s="124"/>
      <c r="R73" s="124"/>
      <c r="S73" s="124"/>
      <c r="T73" s="124"/>
      <c r="U73" s="124"/>
      <c r="V73" s="124"/>
      <c r="W73" s="124"/>
    </row>
    <row r="74" spans="1:23" x14ac:dyDescent="0.15">
      <c r="A74" s="124"/>
      <c r="B74" s="124"/>
      <c r="C74" s="124"/>
      <c r="D74" s="124"/>
      <c r="E74" s="124"/>
      <c r="F74" s="124"/>
      <c r="G74" s="124"/>
      <c r="H74" s="124"/>
      <c r="I74" s="124"/>
      <c r="J74" s="124"/>
      <c r="K74" s="124"/>
      <c r="L74" s="124"/>
      <c r="M74" s="124"/>
      <c r="N74" s="124"/>
      <c r="O74" s="124"/>
      <c r="P74" s="124"/>
      <c r="Q74" s="124"/>
      <c r="R74" s="124"/>
      <c r="S74" s="124"/>
      <c r="T74" s="124"/>
      <c r="U74" s="124"/>
      <c r="V74" s="124"/>
      <c r="W74" s="124"/>
    </row>
    <row r="75" spans="1:23" x14ac:dyDescent="0.15">
      <c r="A75" s="124"/>
      <c r="B75" s="124"/>
      <c r="C75" s="124"/>
      <c r="D75" s="124"/>
      <c r="E75" s="124"/>
      <c r="F75" s="124"/>
      <c r="G75" s="124"/>
      <c r="H75" s="124"/>
      <c r="I75" s="124"/>
      <c r="J75" s="124"/>
      <c r="K75" s="124"/>
      <c r="L75" s="124"/>
      <c r="M75" s="124"/>
      <c r="N75" s="124"/>
      <c r="O75" s="124"/>
      <c r="P75" s="124"/>
      <c r="Q75" s="124"/>
      <c r="R75" s="124"/>
      <c r="S75" s="124"/>
      <c r="T75" s="124"/>
      <c r="U75" s="124"/>
      <c r="V75" s="124"/>
      <c r="W75" s="124"/>
    </row>
    <row r="76" spans="1:23" x14ac:dyDescent="0.15">
      <c r="A76" s="124"/>
      <c r="B76" s="124"/>
      <c r="C76" s="124"/>
      <c r="D76" s="124"/>
      <c r="E76" s="124"/>
      <c r="F76" s="124"/>
      <c r="G76" s="124"/>
      <c r="H76" s="124"/>
      <c r="I76" s="124"/>
      <c r="J76" s="124"/>
      <c r="K76" s="124"/>
      <c r="L76" s="124"/>
      <c r="M76" s="124"/>
      <c r="N76" s="124"/>
      <c r="O76" s="124"/>
      <c r="P76" s="124"/>
      <c r="Q76" s="124"/>
      <c r="R76" s="124"/>
      <c r="S76" s="124"/>
      <c r="T76" s="124"/>
      <c r="U76" s="124"/>
      <c r="V76" s="124"/>
      <c r="W76" s="124"/>
    </row>
    <row r="77" spans="1:23" x14ac:dyDescent="0.15">
      <c r="A77" s="124"/>
      <c r="B77" s="124"/>
      <c r="C77" s="124"/>
      <c r="D77" s="124"/>
      <c r="E77" s="124"/>
      <c r="F77" s="124"/>
      <c r="G77" s="124"/>
      <c r="H77" s="124"/>
      <c r="I77" s="124"/>
      <c r="J77" s="124"/>
      <c r="K77" s="124"/>
      <c r="L77" s="124"/>
      <c r="M77" s="124"/>
      <c r="N77" s="124"/>
      <c r="O77" s="124"/>
      <c r="P77" s="124"/>
      <c r="Q77" s="124"/>
      <c r="R77" s="124"/>
      <c r="S77" s="124"/>
      <c r="T77" s="124"/>
      <c r="U77" s="124"/>
      <c r="V77" s="124"/>
      <c r="W77" s="124"/>
    </row>
    <row r="78" spans="1:23" x14ac:dyDescent="0.15">
      <c r="A78" s="124"/>
      <c r="B78" s="124"/>
      <c r="C78" s="124"/>
      <c r="D78" s="124"/>
      <c r="E78" s="124"/>
      <c r="F78" s="124"/>
      <c r="G78" s="124"/>
      <c r="H78" s="124"/>
      <c r="I78" s="124"/>
      <c r="J78" s="124"/>
      <c r="K78" s="124"/>
      <c r="L78" s="124"/>
      <c r="M78" s="124"/>
      <c r="N78" s="124"/>
      <c r="O78" s="124"/>
      <c r="P78" s="124"/>
      <c r="Q78" s="124"/>
      <c r="R78" s="124"/>
      <c r="S78" s="124"/>
      <c r="T78" s="124"/>
      <c r="U78" s="124"/>
      <c r="V78" s="124"/>
      <c r="W78" s="124"/>
    </row>
    <row r="79" spans="1:23" x14ac:dyDescent="0.15">
      <c r="A79" s="124"/>
      <c r="B79" s="124"/>
      <c r="C79" s="124"/>
      <c r="D79" s="124"/>
      <c r="E79" s="124"/>
      <c r="F79" s="124"/>
      <c r="G79" s="124"/>
      <c r="H79" s="124"/>
      <c r="I79" s="124"/>
      <c r="J79" s="124"/>
      <c r="K79" s="124"/>
      <c r="L79" s="124"/>
      <c r="M79" s="124"/>
      <c r="N79" s="124"/>
      <c r="O79" s="124"/>
      <c r="P79" s="124"/>
      <c r="Q79" s="124"/>
      <c r="R79" s="124"/>
      <c r="S79" s="124"/>
      <c r="T79" s="124"/>
      <c r="U79" s="124"/>
      <c r="V79" s="124"/>
      <c r="W79" s="124"/>
    </row>
    <row r="80" spans="1:23" x14ac:dyDescent="0.15">
      <c r="A80" s="124"/>
      <c r="B80" s="124"/>
      <c r="C80" s="124"/>
      <c r="D80" s="124"/>
      <c r="E80" s="124"/>
      <c r="F80" s="124"/>
      <c r="G80" s="124"/>
      <c r="H80" s="124"/>
      <c r="I80" s="124"/>
      <c r="J80" s="124"/>
      <c r="K80" s="124"/>
      <c r="L80" s="124"/>
      <c r="M80" s="124"/>
      <c r="N80" s="124"/>
      <c r="O80" s="124"/>
      <c r="P80" s="124"/>
      <c r="Q80" s="124"/>
      <c r="R80" s="124"/>
      <c r="S80" s="124"/>
      <c r="T80" s="124"/>
      <c r="U80" s="124"/>
      <c r="V80" s="124"/>
      <c r="W80" s="124"/>
    </row>
    <row r="81" spans="1:23" x14ac:dyDescent="0.15">
      <c r="A81" s="124"/>
      <c r="B81" s="124"/>
      <c r="C81" s="124"/>
      <c r="D81" s="124"/>
      <c r="E81" s="124"/>
      <c r="F81" s="124"/>
      <c r="G81" s="124"/>
      <c r="H81" s="124"/>
      <c r="I81" s="124"/>
      <c r="J81" s="124"/>
      <c r="K81" s="124"/>
      <c r="L81" s="124"/>
      <c r="M81" s="124"/>
      <c r="N81" s="124"/>
      <c r="O81" s="124"/>
      <c r="P81" s="124"/>
      <c r="Q81" s="124"/>
      <c r="R81" s="124"/>
      <c r="S81" s="124"/>
      <c r="T81" s="124"/>
      <c r="U81" s="124"/>
      <c r="V81" s="124"/>
      <c r="W81" s="124"/>
    </row>
    <row r="82" spans="1:23" x14ac:dyDescent="0.15">
      <c r="A82" s="124"/>
      <c r="B82" s="124"/>
      <c r="C82" s="124"/>
      <c r="D82" s="124"/>
      <c r="E82" s="124"/>
      <c r="F82" s="124"/>
      <c r="G82" s="124"/>
      <c r="H82" s="124"/>
      <c r="I82" s="124"/>
      <c r="J82" s="124"/>
      <c r="K82" s="124"/>
      <c r="L82" s="124"/>
      <c r="M82" s="124"/>
      <c r="N82" s="124"/>
      <c r="O82" s="124"/>
      <c r="P82" s="124"/>
      <c r="Q82" s="124"/>
      <c r="R82" s="124"/>
      <c r="S82" s="124"/>
      <c r="T82" s="124"/>
      <c r="U82" s="124"/>
      <c r="V82" s="124"/>
      <c r="W82" s="124"/>
    </row>
    <row r="83" spans="1:23" x14ac:dyDescent="0.15">
      <c r="A83" s="124"/>
      <c r="B83" s="124"/>
      <c r="C83" s="124"/>
      <c r="D83" s="124"/>
      <c r="E83" s="124"/>
      <c r="F83" s="124"/>
      <c r="G83" s="124"/>
      <c r="H83" s="124"/>
      <c r="I83" s="124"/>
      <c r="J83" s="124"/>
      <c r="K83" s="124"/>
      <c r="L83" s="124"/>
      <c r="M83" s="124"/>
      <c r="N83" s="124"/>
      <c r="O83" s="124"/>
      <c r="P83" s="124"/>
      <c r="Q83" s="124"/>
      <c r="R83" s="124"/>
      <c r="S83" s="124"/>
      <c r="T83" s="124"/>
      <c r="U83" s="124"/>
      <c r="V83" s="124"/>
      <c r="W83" s="124"/>
    </row>
    <row r="84" spans="1:23" x14ac:dyDescent="0.15">
      <c r="A84" s="124"/>
      <c r="B84" s="124"/>
      <c r="C84" s="124"/>
      <c r="D84" s="124"/>
      <c r="E84" s="124"/>
      <c r="F84" s="124"/>
      <c r="G84" s="124"/>
      <c r="H84" s="124"/>
      <c r="I84" s="124"/>
      <c r="J84" s="124"/>
      <c r="K84" s="124"/>
      <c r="L84" s="124"/>
      <c r="M84" s="124"/>
      <c r="N84" s="124"/>
      <c r="O84" s="124"/>
      <c r="P84" s="124"/>
      <c r="Q84" s="124"/>
      <c r="R84" s="124"/>
      <c r="S84" s="124"/>
      <c r="T84" s="124"/>
      <c r="U84" s="124"/>
      <c r="V84" s="124"/>
      <c r="W84" s="124"/>
    </row>
    <row r="85" spans="1:23" x14ac:dyDescent="0.15">
      <c r="A85" s="124"/>
      <c r="B85" s="124"/>
      <c r="C85" s="124"/>
      <c r="D85" s="124"/>
      <c r="E85" s="124"/>
      <c r="F85" s="124"/>
      <c r="G85" s="124"/>
      <c r="H85" s="124"/>
      <c r="I85" s="124"/>
      <c r="J85" s="124"/>
      <c r="K85" s="124"/>
      <c r="L85" s="124"/>
      <c r="M85" s="124"/>
      <c r="N85" s="124"/>
      <c r="O85" s="124"/>
      <c r="P85" s="124"/>
      <c r="Q85" s="124"/>
      <c r="R85" s="124"/>
      <c r="S85" s="124"/>
      <c r="T85" s="124"/>
      <c r="U85" s="124"/>
      <c r="V85" s="124"/>
      <c r="W85" s="124"/>
    </row>
    <row r="86" spans="1:23" x14ac:dyDescent="0.15">
      <c r="A86" s="124"/>
      <c r="B86" s="124"/>
      <c r="C86" s="124"/>
      <c r="D86" s="124"/>
      <c r="E86" s="124"/>
      <c r="F86" s="124"/>
      <c r="G86" s="124"/>
      <c r="H86" s="124"/>
      <c r="I86" s="124"/>
      <c r="J86" s="124"/>
      <c r="K86" s="124"/>
      <c r="L86" s="124"/>
      <c r="M86" s="124"/>
      <c r="N86" s="124"/>
      <c r="O86" s="124"/>
      <c r="P86" s="124"/>
      <c r="Q86" s="124"/>
      <c r="R86" s="124"/>
      <c r="S86" s="124"/>
      <c r="T86" s="124"/>
      <c r="U86" s="124"/>
      <c r="V86" s="124"/>
      <c r="W86" s="124"/>
    </row>
    <row r="87" spans="1:23" x14ac:dyDescent="0.15">
      <c r="A87" s="124"/>
      <c r="B87" s="124"/>
      <c r="C87" s="124"/>
      <c r="D87" s="124"/>
      <c r="E87" s="124"/>
      <c r="F87" s="124"/>
      <c r="G87" s="124"/>
      <c r="H87" s="124"/>
      <c r="I87" s="124"/>
      <c r="J87" s="124"/>
      <c r="K87" s="124"/>
      <c r="L87" s="124"/>
      <c r="M87" s="124"/>
      <c r="N87" s="124"/>
      <c r="O87" s="124"/>
      <c r="P87" s="124"/>
      <c r="Q87" s="124"/>
      <c r="R87" s="124"/>
      <c r="S87" s="124"/>
      <c r="T87" s="124"/>
      <c r="U87" s="124"/>
      <c r="V87" s="124"/>
      <c r="W87" s="124"/>
    </row>
    <row r="88" spans="1:23" x14ac:dyDescent="0.15">
      <c r="A88" s="124"/>
      <c r="B88" s="124"/>
      <c r="C88" s="124"/>
      <c r="D88" s="124"/>
      <c r="E88" s="124"/>
      <c r="F88" s="124"/>
      <c r="G88" s="124"/>
      <c r="H88" s="124"/>
      <c r="I88" s="124"/>
      <c r="J88" s="124"/>
      <c r="K88" s="124"/>
      <c r="L88" s="124"/>
      <c r="M88" s="124"/>
      <c r="N88" s="124"/>
      <c r="O88" s="124"/>
      <c r="P88" s="124"/>
      <c r="Q88" s="124"/>
      <c r="R88" s="124"/>
      <c r="S88" s="124"/>
      <c r="T88" s="124"/>
      <c r="U88" s="124"/>
      <c r="V88" s="124"/>
      <c r="W88" s="124"/>
    </row>
    <row r="89" spans="1:23" x14ac:dyDescent="0.15">
      <c r="A89" s="124"/>
      <c r="B89" s="124"/>
      <c r="C89" s="124"/>
      <c r="D89" s="124"/>
      <c r="E89" s="124"/>
      <c r="F89" s="124"/>
      <c r="G89" s="124"/>
      <c r="H89" s="124"/>
      <c r="I89" s="124"/>
      <c r="J89" s="124"/>
      <c r="K89" s="124"/>
      <c r="L89" s="124"/>
      <c r="M89" s="124"/>
      <c r="N89" s="124"/>
      <c r="O89" s="124"/>
      <c r="P89" s="124"/>
      <c r="Q89" s="124"/>
      <c r="R89" s="124"/>
      <c r="S89" s="124"/>
      <c r="T89" s="124"/>
      <c r="U89" s="124"/>
      <c r="V89" s="124"/>
      <c r="W89" s="124"/>
    </row>
    <row r="90" spans="1:23" x14ac:dyDescent="0.15">
      <c r="A90" s="124"/>
      <c r="B90" s="124"/>
      <c r="C90" s="124"/>
      <c r="D90" s="124"/>
      <c r="E90" s="124"/>
      <c r="F90" s="124"/>
      <c r="G90" s="124"/>
      <c r="H90" s="124"/>
      <c r="I90" s="124"/>
      <c r="J90" s="124"/>
      <c r="K90" s="124"/>
      <c r="L90" s="124"/>
      <c r="M90" s="124"/>
      <c r="N90" s="124"/>
      <c r="O90" s="124"/>
      <c r="P90" s="124"/>
      <c r="Q90" s="124"/>
      <c r="R90" s="124"/>
      <c r="S90" s="124"/>
      <c r="T90" s="124"/>
      <c r="U90" s="124"/>
      <c r="V90" s="124"/>
      <c r="W90" s="124"/>
    </row>
    <row r="91" spans="1:23" x14ac:dyDescent="0.15">
      <c r="A91" s="124"/>
      <c r="B91" s="124"/>
      <c r="C91" s="124"/>
      <c r="D91" s="124"/>
      <c r="E91" s="124"/>
      <c r="F91" s="124"/>
      <c r="G91" s="124"/>
      <c r="H91" s="124"/>
      <c r="I91" s="124"/>
      <c r="J91" s="124"/>
      <c r="K91" s="124"/>
      <c r="L91" s="124"/>
      <c r="M91" s="124"/>
      <c r="N91" s="124"/>
      <c r="O91" s="124"/>
      <c r="P91" s="124"/>
      <c r="Q91" s="124"/>
      <c r="R91" s="124"/>
      <c r="S91" s="124"/>
      <c r="T91" s="124"/>
      <c r="U91" s="124"/>
      <c r="V91" s="124"/>
      <c r="W91" s="124"/>
    </row>
    <row r="92" spans="1:23" x14ac:dyDescent="0.15">
      <c r="A92" s="124"/>
      <c r="B92" s="124"/>
      <c r="C92" s="124"/>
      <c r="D92" s="124"/>
      <c r="E92" s="124"/>
      <c r="F92" s="124"/>
      <c r="G92" s="124"/>
      <c r="H92" s="124"/>
      <c r="I92" s="124"/>
      <c r="J92" s="124"/>
      <c r="K92" s="124"/>
      <c r="L92" s="124"/>
      <c r="M92" s="124"/>
      <c r="N92" s="124"/>
      <c r="O92" s="124"/>
      <c r="P92" s="124"/>
      <c r="Q92" s="124"/>
      <c r="R92" s="124"/>
      <c r="S92" s="124"/>
      <c r="T92" s="124"/>
      <c r="U92" s="124"/>
      <c r="V92" s="124"/>
      <c r="W92" s="124"/>
    </row>
    <row r="93" spans="1:23" x14ac:dyDescent="0.15">
      <c r="A93" s="124"/>
      <c r="B93" s="124"/>
      <c r="C93" s="124"/>
      <c r="D93" s="124"/>
      <c r="E93" s="124"/>
      <c r="F93" s="124"/>
      <c r="G93" s="124"/>
      <c r="H93" s="124"/>
      <c r="I93" s="124"/>
      <c r="J93" s="124"/>
      <c r="K93" s="124"/>
      <c r="L93" s="124"/>
      <c r="M93" s="124"/>
      <c r="N93" s="124"/>
      <c r="O93" s="124"/>
      <c r="P93" s="124"/>
      <c r="Q93" s="124"/>
      <c r="R93" s="124"/>
      <c r="S93" s="124"/>
      <c r="T93" s="124"/>
      <c r="U93" s="124"/>
      <c r="V93" s="124"/>
      <c r="W93" s="124"/>
    </row>
    <row r="94" spans="1:23" x14ac:dyDescent="0.15">
      <c r="A94" s="124"/>
      <c r="B94" s="124"/>
      <c r="C94" s="124"/>
      <c r="D94" s="124"/>
      <c r="E94" s="124"/>
      <c r="F94" s="124"/>
      <c r="G94" s="124"/>
      <c r="H94" s="124"/>
      <c r="I94" s="124"/>
      <c r="J94" s="124"/>
      <c r="K94" s="124"/>
      <c r="L94" s="124"/>
      <c r="M94" s="124"/>
      <c r="N94" s="124"/>
      <c r="O94" s="124"/>
      <c r="P94" s="124"/>
      <c r="Q94" s="124"/>
      <c r="R94" s="124"/>
      <c r="S94" s="124"/>
      <c r="T94" s="124"/>
      <c r="U94" s="124"/>
      <c r="V94" s="124"/>
      <c r="W94" s="124"/>
    </row>
    <row r="95" spans="1:23" x14ac:dyDescent="0.15">
      <c r="A95" s="124"/>
      <c r="B95" s="124"/>
      <c r="C95" s="124"/>
      <c r="D95" s="124"/>
      <c r="E95" s="124"/>
      <c r="F95" s="124"/>
      <c r="G95" s="124"/>
      <c r="H95" s="124"/>
      <c r="I95" s="124"/>
      <c r="J95" s="124"/>
      <c r="K95" s="124"/>
      <c r="L95" s="124"/>
      <c r="M95" s="124"/>
      <c r="N95" s="124"/>
      <c r="O95" s="124"/>
      <c r="P95" s="124"/>
      <c r="Q95" s="124"/>
      <c r="R95" s="124"/>
      <c r="S95" s="124"/>
      <c r="T95" s="124"/>
      <c r="U95" s="124"/>
      <c r="V95" s="124"/>
      <c r="W95" s="124"/>
    </row>
    <row r="96" spans="1:23" x14ac:dyDescent="0.15">
      <c r="A96" s="124"/>
      <c r="B96" s="124"/>
      <c r="C96" s="124"/>
      <c r="D96" s="124"/>
      <c r="E96" s="124"/>
      <c r="F96" s="124"/>
      <c r="G96" s="124"/>
      <c r="H96" s="124"/>
      <c r="I96" s="124"/>
      <c r="J96" s="124"/>
      <c r="K96" s="124"/>
      <c r="L96" s="124"/>
      <c r="M96" s="124"/>
      <c r="N96" s="124"/>
      <c r="O96" s="124"/>
      <c r="P96" s="124"/>
      <c r="Q96" s="124"/>
      <c r="R96" s="124"/>
      <c r="S96" s="124"/>
      <c r="T96" s="124"/>
      <c r="U96" s="124"/>
      <c r="V96" s="124"/>
      <c r="W96" s="124"/>
    </row>
    <row r="97" spans="1:23" x14ac:dyDescent="0.15">
      <c r="A97" s="124"/>
      <c r="B97" s="124"/>
      <c r="C97" s="124"/>
      <c r="D97" s="124"/>
      <c r="E97" s="124"/>
      <c r="F97" s="124"/>
      <c r="G97" s="124"/>
      <c r="H97" s="124"/>
      <c r="I97" s="124"/>
      <c r="J97" s="124"/>
      <c r="K97" s="124"/>
      <c r="L97" s="124"/>
      <c r="M97" s="124"/>
      <c r="N97" s="124"/>
      <c r="O97" s="124"/>
      <c r="P97" s="124"/>
      <c r="Q97" s="124"/>
      <c r="R97" s="124"/>
      <c r="S97" s="124"/>
      <c r="T97" s="124"/>
      <c r="U97" s="124"/>
      <c r="V97" s="124"/>
      <c r="W97" s="124"/>
    </row>
    <row r="98" spans="1:23" x14ac:dyDescent="0.15">
      <c r="A98" s="124"/>
      <c r="B98" s="124"/>
      <c r="C98" s="124"/>
      <c r="D98" s="124"/>
      <c r="E98" s="124"/>
      <c r="F98" s="124"/>
      <c r="G98" s="124"/>
      <c r="H98" s="124"/>
      <c r="I98" s="124"/>
      <c r="J98" s="124"/>
      <c r="K98" s="124"/>
      <c r="L98" s="124"/>
      <c r="M98" s="124"/>
      <c r="N98" s="124"/>
      <c r="O98" s="124"/>
      <c r="P98" s="124"/>
      <c r="Q98" s="124"/>
      <c r="R98" s="124"/>
      <c r="S98" s="124"/>
      <c r="T98" s="124"/>
      <c r="U98" s="124"/>
      <c r="V98" s="124"/>
      <c r="W98" s="124"/>
    </row>
    <row r="99" spans="1:23" x14ac:dyDescent="0.15">
      <c r="A99" s="124"/>
      <c r="B99" s="124"/>
      <c r="C99" s="124"/>
      <c r="D99" s="124"/>
      <c r="E99" s="124"/>
      <c r="F99" s="124"/>
      <c r="G99" s="124"/>
      <c r="H99" s="124"/>
      <c r="I99" s="124"/>
      <c r="J99" s="124"/>
      <c r="K99" s="124"/>
      <c r="L99" s="124"/>
      <c r="M99" s="124"/>
      <c r="N99" s="124"/>
      <c r="O99" s="124"/>
      <c r="P99" s="124"/>
      <c r="Q99" s="124"/>
      <c r="R99" s="124"/>
      <c r="S99" s="124"/>
      <c r="T99" s="124"/>
      <c r="U99" s="124"/>
      <c r="V99" s="124"/>
      <c r="W99" s="124"/>
    </row>
    <row r="100" spans="1:23" x14ac:dyDescent="0.15">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row>
    <row r="101" spans="1:23" x14ac:dyDescent="0.15">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row>
    <row r="102" spans="1:23" x14ac:dyDescent="0.15">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row>
    <row r="103" spans="1:23" x14ac:dyDescent="0.15">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row>
    <row r="104" spans="1:23" x14ac:dyDescent="0.15">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row>
    <row r="105" spans="1:23" x14ac:dyDescent="0.15">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row>
    <row r="106" spans="1:23" x14ac:dyDescent="0.15">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row>
    <row r="107" spans="1:23" x14ac:dyDescent="0.15">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row>
    <row r="108" spans="1:23" x14ac:dyDescent="0.15">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row>
    <row r="109" spans="1:23" x14ac:dyDescent="0.15">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row>
    <row r="110" spans="1:23" x14ac:dyDescent="0.15">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row>
    <row r="111" spans="1:23" x14ac:dyDescent="0.15">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row>
    <row r="112" spans="1:23" x14ac:dyDescent="0.15">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row>
    <row r="113" spans="1:23" x14ac:dyDescent="0.15">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row>
    <row r="114" spans="1:23" x14ac:dyDescent="0.15">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row>
    <row r="115" spans="1:23" x14ac:dyDescent="0.15">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row>
    <row r="116" spans="1:23" x14ac:dyDescent="0.15">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row>
    <row r="117" spans="1:23" x14ac:dyDescent="0.15">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row>
    <row r="118" spans="1:23" x14ac:dyDescent="0.15">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row>
    <row r="119" spans="1:23" x14ac:dyDescent="0.15">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row>
    <row r="120" spans="1:23" x14ac:dyDescent="0.15">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row>
    <row r="121" spans="1:23" x14ac:dyDescent="0.15">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row>
    <row r="122" spans="1:23" x14ac:dyDescent="0.15">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row>
    <row r="123" spans="1:23" x14ac:dyDescent="0.15">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row>
    <row r="124" spans="1:23" x14ac:dyDescent="0.15">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row>
    <row r="125" spans="1:23" x14ac:dyDescent="0.15">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row>
    <row r="126" spans="1:23" x14ac:dyDescent="0.15">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row>
    <row r="127" spans="1:23" x14ac:dyDescent="0.15">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row>
    <row r="128" spans="1:23" x14ac:dyDescent="0.15">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row>
    <row r="129" spans="1:23" x14ac:dyDescent="0.15">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row>
    <row r="130" spans="1:23" x14ac:dyDescent="0.15">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row>
    <row r="131" spans="1:23" x14ac:dyDescent="0.15">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row>
    <row r="132" spans="1:23" x14ac:dyDescent="0.15">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row>
    <row r="133" spans="1:23" x14ac:dyDescent="0.15">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row>
    <row r="134" spans="1:23" x14ac:dyDescent="0.1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row>
    <row r="135" spans="1:23" x14ac:dyDescent="0.15">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row>
    <row r="136" spans="1:23" x14ac:dyDescent="0.15">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row>
    <row r="137" spans="1:23" x14ac:dyDescent="0.15">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row>
    <row r="138" spans="1:23" x14ac:dyDescent="0.15">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row>
    <row r="139" spans="1:23" x14ac:dyDescent="0.15">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row>
    <row r="140" spans="1:23" x14ac:dyDescent="0.15">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row>
    <row r="141" spans="1:23" x14ac:dyDescent="0.15">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row>
    <row r="142" spans="1:23" x14ac:dyDescent="0.15">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row>
    <row r="143" spans="1:23" x14ac:dyDescent="0.15">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row>
    <row r="144" spans="1:23" x14ac:dyDescent="0.15">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row>
    <row r="145" spans="1:23" x14ac:dyDescent="0.15">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row>
    <row r="146" spans="1:23" x14ac:dyDescent="0.15">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row>
    <row r="147" spans="1:23" x14ac:dyDescent="0.15">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row>
    <row r="148" spans="1:23" x14ac:dyDescent="0.15">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row>
    <row r="149" spans="1:23" x14ac:dyDescent="0.15">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row>
    <row r="150" spans="1:23" x14ac:dyDescent="0.15">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row>
    <row r="151" spans="1:23" x14ac:dyDescent="0.15">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row>
    <row r="152" spans="1:23" x14ac:dyDescent="0.15">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row>
    <row r="153" spans="1:23" x14ac:dyDescent="0.15">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row>
    <row r="154" spans="1:23" x14ac:dyDescent="0.15">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row>
    <row r="155" spans="1:23" x14ac:dyDescent="0.1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row>
    <row r="156" spans="1:23" x14ac:dyDescent="0.15">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row>
    <row r="157" spans="1:23" x14ac:dyDescent="0.15">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row>
    <row r="158" spans="1:23" x14ac:dyDescent="0.15">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row>
    <row r="159" spans="1:23" x14ac:dyDescent="0.15">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row>
    <row r="160" spans="1:23" x14ac:dyDescent="0.1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row>
    <row r="161" spans="1:23" x14ac:dyDescent="0.15">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row>
    <row r="162" spans="1:23" x14ac:dyDescent="0.15">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row>
    <row r="163" spans="1:23" x14ac:dyDescent="0.15">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row>
    <row r="164" spans="1:23" x14ac:dyDescent="0.15">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row>
    <row r="165" spans="1:23" x14ac:dyDescent="0.15">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row>
    <row r="166" spans="1:23" x14ac:dyDescent="0.15">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row>
    <row r="167" spans="1:23" x14ac:dyDescent="0.15">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row>
    <row r="168" spans="1:23" x14ac:dyDescent="0.15">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row>
    <row r="169" spans="1:23" x14ac:dyDescent="0.15">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row>
    <row r="170" spans="1:23" x14ac:dyDescent="0.15">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row>
    <row r="171" spans="1:23" x14ac:dyDescent="0.15">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row>
    <row r="172" spans="1:23" x14ac:dyDescent="0.15">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row>
    <row r="173" spans="1:23" x14ac:dyDescent="0.15">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row>
    <row r="174" spans="1:23" x14ac:dyDescent="0.15">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row>
    <row r="175" spans="1:23" x14ac:dyDescent="0.15">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row>
    <row r="176" spans="1:23" x14ac:dyDescent="0.15">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row>
    <row r="177" spans="1:23" x14ac:dyDescent="0.15">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row>
    <row r="178" spans="1:23" x14ac:dyDescent="0.15">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row>
    <row r="179" spans="1:23" x14ac:dyDescent="0.15">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row>
    <row r="180" spans="1:23" x14ac:dyDescent="0.15">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row>
    <row r="181" spans="1:23" x14ac:dyDescent="0.15">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row>
    <row r="182" spans="1:23" x14ac:dyDescent="0.15">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row>
    <row r="183" spans="1:23" x14ac:dyDescent="0.15">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row>
    <row r="184" spans="1:23" x14ac:dyDescent="0.15">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row>
    <row r="185" spans="1:23" x14ac:dyDescent="0.15">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row>
    <row r="186" spans="1:23" x14ac:dyDescent="0.15">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row>
    <row r="187" spans="1:23" x14ac:dyDescent="0.15">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row>
    <row r="188" spans="1:23" x14ac:dyDescent="0.15">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row>
    <row r="189" spans="1:23" x14ac:dyDescent="0.15">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row>
    <row r="190" spans="1:23" x14ac:dyDescent="0.15">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row>
    <row r="191" spans="1:23" x14ac:dyDescent="0.15">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row>
    <row r="192" spans="1:23" x14ac:dyDescent="0.15">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row>
    <row r="193" spans="1:23" x14ac:dyDescent="0.15">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row>
    <row r="194" spans="1:23" x14ac:dyDescent="0.15">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row>
    <row r="195" spans="1:23" x14ac:dyDescent="0.15">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row>
    <row r="196" spans="1:23" x14ac:dyDescent="0.15">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row>
    <row r="197" spans="1:23" x14ac:dyDescent="0.15">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row>
    <row r="198" spans="1:23" x14ac:dyDescent="0.15">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row>
    <row r="199" spans="1:23" x14ac:dyDescent="0.15">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row>
    <row r="200" spans="1:23" x14ac:dyDescent="0.15">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row>
    <row r="201" spans="1:23" x14ac:dyDescent="0.15">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row>
    <row r="202" spans="1:23" x14ac:dyDescent="0.15">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row>
    <row r="203" spans="1:23" x14ac:dyDescent="0.15">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row>
    <row r="204" spans="1:23" x14ac:dyDescent="0.15">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row>
    <row r="205" spans="1:23" x14ac:dyDescent="0.15">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row>
    <row r="206" spans="1:23" x14ac:dyDescent="0.15">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row>
    <row r="207" spans="1:23" x14ac:dyDescent="0.15">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row>
    <row r="208" spans="1:23" x14ac:dyDescent="0.15">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row>
    <row r="209" spans="1:23" x14ac:dyDescent="0.15">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row>
    <row r="210" spans="1:23"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row>
    <row r="211" spans="1:23" x14ac:dyDescent="0.15">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row>
    <row r="212" spans="1:23" x14ac:dyDescent="0.15">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row>
    <row r="213" spans="1:23" x14ac:dyDescent="0.15">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row>
    <row r="214" spans="1:23" x14ac:dyDescent="0.15">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row>
    <row r="215" spans="1:23" x14ac:dyDescent="0.15">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row>
    <row r="216" spans="1:23" x14ac:dyDescent="0.15">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row>
    <row r="217" spans="1:23" x14ac:dyDescent="0.15">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row>
    <row r="218" spans="1:23" x14ac:dyDescent="0.15">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row>
    <row r="219" spans="1:23" x14ac:dyDescent="0.15">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row>
    <row r="220" spans="1:23" x14ac:dyDescent="0.15">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row>
    <row r="221" spans="1:23" x14ac:dyDescent="0.15">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row>
    <row r="222" spans="1:23" x14ac:dyDescent="0.15">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row>
    <row r="223" spans="1:23" x14ac:dyDescent="0.15">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row>
    <row r="224" spans="1:23" x14ac:dyDescent="0.15">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row>
    <row r="225" spans="1:23" x14ac:dyDescent="0.15">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row>
    <row r="226" spans="1:23" x14ac:dyDescent="0.15">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row>
    <row r="227" spans="1:23" x14ac:dyDescent="0.15">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row>
    <row r="228" spans="1:23" x14ac:dyDescent="0.15">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row>
    <row r="229" spans="1:23" x14ac:dyDescent="0.15">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row>
    <row r="230" spans="1:23" x14ac:dyDescent="0.15">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row>
    <row r="231" spans="1:23" x14ac:dyDescent="0.15">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row>
    <row r="232" spans="1:23" x14ac:dyDescent="0.15">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row>
    <row r="233" spans="1:23" x14ac:dyDescent="0.15">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row>
    <row r="234" spans="1:23" x14ac:dyDescent="0.15">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row>
    <row r="235" spans="1:23" x14ac:dyDescent="0.15">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row>
    <row r="236" spans="1:23" x14ac:dyDescent="0.15">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row>
    <row r="237" spans="1:23" x14ac:dyDescent="0.15">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row>
    <row r="238" spans="1:23" x14ac:dyDescent="0.15">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row>
    <row r="239" spans="1:23" x14ac:dyDescent="0.15">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row>
    <row r="240" spans="1:23" x14ac:dyDescent="0.15">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row>
    <row r="241" spans="1:23" x14ac:dyDescent="0.15">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row>
    <row r="242" spans="1:23" x14ac:dyDescent="0.15">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row>
    <row r="243" spans="1:23" x14ac:dyDescent="0.15">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row>
    <row r="244" spans="1:23" x14ac:dyDescent="0.15">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row>
    <row r="245" spans="1:23" x14ac:dyDescent="0.15">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row>
    <row r="246" spans="1:23" x14ac:dyDescent="0.15">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row>
    <row r="247" spans="1:23" x14ac:dyDescent="0.15">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row>
    <row r="248" spans="1:23" x14ac:dyDescent="0.15">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row>
    <row r="249" spans="1:23" x14ac:dyDescent="0.15">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row>
    <row r="250" spans="1:23" x14ac:dyDescent="0.15">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row>
    <row r="251" spans="1:23" x14ac:dyDescent="0.15">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row>
    <row r="252" spans="1:23" x14ac:dyDescent="0.15">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row>
    <row r="253" spans="1:23" x14ac:dyDescent="0.15">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row>
    <row r="254" spans="1:23" x14ac:dyDescent="0.15">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row>
    <row r="255" spans="1:23" x14ac:dyDescent="0.15">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row>
    <row r="256" spans="1:23" x14ac:dyDescent="0.15">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row>
    <row r="257" spans="1:23" x14ac:dyDescent="0.15">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row>
    <row r="258" spans="1:23" x14ac:dyDescent="0.15">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row>
    <row r="259" spans="1:23" x14ac:dyDescent="0.15">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row>
    <row r="260" spans="1:23" x14ac:dyDescent="0.15">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row>
    <row r="261" spans="1:23" x14ac:dyDescent="0.15">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row>
    <row r="262" spans="1:23" x14ac:dyDescent="0.15">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row>
    <row r="263" spans="1:23" x14ac:dyDescent="0.15">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row>
    <row r="264" spans="1:23" x14ac:dyDescent="0.15">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row>
    <row r="265" spans="1:23" x14ac:dyDescent="0.15">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row>
    <row r="266" spans="1:23" x14ac:dyDescent="0.15">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row>
    <row r="267" spans="1:23" x14ac:dyDescent="0.15">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row>
    <row r="268" spans="1:23" x14ac:dyDescent="0.15">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row>
    <row r="269" spans="1:23" x14ac:dyDescent="0.15">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row>
    <row r="270" spans="1:23" x14ac:dyDescent="0.15">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row>
    <row r="271" spans="1:23" x14ac:dyDescent="0.15">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row>
    <row r="272" spans="1:23" x14ac:dyDescent="0.15">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row>
    <row r="273" spans="1:23" x14ac:dyDescent="0.15">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row>
    <row r="274" spans="1:23" x14ac:dyDescent="0.15">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row>
    <row r="275" spans="1:23" x14ac:dyDescent="0.15">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row>
    <row r="276" spans="1:23" x14ac:dyDescent="0.15">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row>
    <row r="277" spans="1:23" x14ac:dyDescent="0.15">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row>
    <row r="278" spans="1:23" x14ac:dyDescent="0.15">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row>
    <row r="279" spans="1:23" x14ac:dyDescent="0.15">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row>
    <row r="280" spans="1:23" x14ac:dyDescent="0.15">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row>
    <row r="281" spans="1:23" x14ac:dyDescent="0.15">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row>
    <row r="282" spans="1:23" x14ac:dyDescent="0.15">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row>
    <row r="283" spans="1:23" x14ac:dyDescent="0.15">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row>
    <row r="284" spans="1:23" x14ac:dyDescent="0.15">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row>
    <row r="285" spans="1:23" x14ac:dyDescent="0.15">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row>
    <row r="286" spans="1:23" x14ac:dyDescent="0.15">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row>
    <row r="287" spans="1:23" x14ac:dyDescent="0.15">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row>
    <row r="288" spans="1:23" x14ac:dyDescent="0.15">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row>
    <row r="289" spans="1:23" x14ac:dyDescent="0.15">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row>
    <row r="290" spans="1:23" x14ac:dyDescent="0.15">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row>
    <row r="291" spans="1:23" x14ac:dyDescent="0.15">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row>
    <row r="292" spans="1:23" x14ac:dyDescent="0.15">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row>
    <row r="293" spans="1:23" x14ac:dyDescent="0.15">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row>
    <row r="294" spans="1:23" x14ac:dyDescent="0.15">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row>
    <row r="295" spans="1:23" x14ac:dyDescent="0.15">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row>
    <row r="296" spans="1:23" x14ac:dyDescent="0.15">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row>
    <row r="297" spans="1:23" x14ac:dyDescent="0.15">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row>
    <row r="298" spans="1:23" x14ac:dyDescent="0.15">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row>
    <row r="299" spans="1:23" x14ac:dyDescent="0.15">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row>
    <row r="300" spans="1:23" x14ac:dyDescent="0.15">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row>
    <row r="301" spans="1:23" x14ac:dyDescent="0.15">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row>
    <row r="302" spans="1:23" x14ac:dyDescent="0.15">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row>
    <row r="303" spans="1:23" x14ac:dyDescent="0.15">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row>
    <row r="304" spans="1:23" x14ac:dyDescent="0.15">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row>
    <row r="305" spans="1:23" x14ac:dyDescent="0.15">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row>
    <row r="306" spans="1:23" x14ac:dyDescent="0.15">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row>
    <row r="307" spans="1:23" x14ac:dyDescent="0.15">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row>
    <row r="308" spans="1:23" x14ac:dyDescent="0.15">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row>
    <row r="309" spans="1:23" x14ac:dyDescent="0.15">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row>
    <row r="310" spans="1:23" x14ac:dyDescent="0.15">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row>
    <row r="311" spans="1:23" x14ac:dyDescent="0.15">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row>
    <row r="312" spans="1:23" x14ac:dyDescent="0.15">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row>
    <row r="313" spans="1:23" x14ac:dyDescent="0.15">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row>
    <row r="314" spans="1:23" x14ac:dyDescent="0.15">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row>
    <row r="315" spans="1:23" x14ac:dyDescent="0.15">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row>
    <row r="316" spans="1:23" x14ac:dyDescent="0.15">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row>
    <row r="317" spans="1:23" x14ac:dyDescent="0.15">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row>
    <row r="318" spans="1:23" x14ac:dyDescent="0.15">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row>
    <row r="319" spans="1:23" x14ac:dyDescent="0.15">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row>
    <row r="320" spans="1:23" x14ac:dyDescent="0.15">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row>
    <row r="321" spans="1:23" x14ac:dyDescent="0.15">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row>
    <row r="322" spans="1:23" x14ac:dyDescent="0.15">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row>
    <row r="323" spans="1:23" x14ac:dyDescent="0.15">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row>
    <row r="324" spans="1:23" x14ac:dyDescent="0.15">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row>
    <row r="325" spans="1:23" x14ac:dyDescent="0.15">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row>
    <row r="326" spans="1:23" x14ac:dyDescent="0.15">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row>
    <row r="327" spans="1:23" x14ac:dyDescent="0.15">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row>
    <row r="328" spans="1:23" x14ac:dyDescent="0.15">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row>
    <row r="329" spans="1:23" x14ac:dyDescent="0.15">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row>
    <row r="330" spans="1:23" x14ac:dyDescent="0.15">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row>
    <row r="331" spans="1:23" x14ac:dyDescent="0.15">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row>
    <row r="332" spans="1:23" x14ac:dyDescent="0.15">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row>
    <row r="333" spans="1:23" x14ac:dyDescent="0.15">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row>
    <row r="334" spans="1:23" x14ac:dyDescent="0.15">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row>
    <row r="335" spans="1:23" x14ac:dyDescent="0.15">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row>
    <row r="336" spans="1:23" x14ac:dyDescent="0.15">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row>
    <row r="337" spans="1:23" x14ac:dyDescent="0.15">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row>
    <row r="338" spans="1:23" x14ac:dyDescent="0.15">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row>
    <row r="339" spans="1:23" x14ac:dyDescent="0.15">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row>
    <row r="340" spans="1:23" x14ac:dyDescent="0.15">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row>
    <row r="341" spans="1:23" x14ac:dyDescent="0.15">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row>
    <row r="342" spans="1:23" x14ac:dyDescent="0.15">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row>
    <row r="343" spans="1:23" x14ac:dyDescent="0.15">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row>
    <row r="344" spans="1:23" x14ac:dyDescent="0.15">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row>
    <row r="345" spans="1:23" x14ac:dyDescent="0.15">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row>
    <row r="346" spans="1:23" x14ac:dyDescent="0.15">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row>
    <row r="347" spans="1:23" x14ac:dyDescent="0.15">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row>
    <row r="348" spans="1:23" x14ac:dyDescent="0.15">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row>
    <row r="349" spans="1:23" x14ac:dyDescent="0.15">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row>
    <row r="350" spans="1:23" x14ac:dyDescent="0.15">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row>
    <row r="351" spans="1:23" x14ac:dyDescent="0.15">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row>
    <row r="352" spans="1:23" x14ac:dyDescent="0.15">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row>
    <row r="353" spans="1:23" x14ac:dyDescent="0.15">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row>
    <row r="354" spans="1:23" x14ac:dyDescent="0.15">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row>
    <row r="355" spans="1:23" x14ac:dyDescent="0.15">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row>
    <row r="356" spans="1:23" x14ac:dyDescent="0.15">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row>
    <row r="357" spans="1:23" x14ac:dyDescent="0.15">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row>
    <row r="358" spans="1:23" x14ac:dyDescent="0.15">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row>
    <row r="359" spans="1:23" x14ac:dyDescent="0.15">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row>
    <row r="360" spans="1:23" x14ac:dyDescent="0.15">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row>
    <row r="361" spans="1:23" x14ac:dyDescent="0.15">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row>
    <row r="362" spans="1:23" x14ac:dyDescent="0.15">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row>
    <row r="363" spans="1:23" x14ac:dyDescent="0.15">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row>
    <row r="364" spans="1:23" x14ac:dyDescent="0.15">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row>
    <row r="365" spans="1:23" x14ac:dyDescent="0.15">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row>
    <row r="366" spans="1:23" x14ac:dyDescent="0.15">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row>
    <row r="367" spans="1:23" x14ac:dyDescent="0.15">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row>
    <row r="368" spans="1:23" x14ac:dyDescent="0.15">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row>
    <row r="369" spans="1:23" x14ac:dyDescent="0.15">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row>
    <row r="370" spans="1:23" x14ac:dyDescent="0.15">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row>
    <row r="371" spans="1:23" x14ac:dyDescent="0.15">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row>
    <row r="372" spans="1:23" x14ac:dyDescent="0.15">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row>
    <row r="373" spans="1:23" x14ac:dyDescent="0.15">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row>
    <row r="374" spans="1:23" x14ac:dyDescent="0.15">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row>
    <row r="375" spans="1:23" x14ac:dyDescent="0.15">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row>
    <row r="376" spans="1:23" x14ac:dyDescent="0.15">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row>
    <row r="377" spans="1:23" x14ac:dyDescent="0.15">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row>
    <row r="378" spans="1:23" x14ac:dyDescent="0.15">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row>
    <row r="379" spans="1:23" x14ac:dyDescent="0.15">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row>
    <row r="380" spans="1:23" x14ac:dyDescent="0.15">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row>
    <row r="381" spans="1:23" x14ac:dyDescent="0.15">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row>
    <row r="382" spans="1:23" x14ac:dyDescent="0.15">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row>
    <row r="383" spans="1:23" x14ac:dyDescent="0.15">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row>
    <row r="384" spans="1:23" x14ac:dyDescent="0.15">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row>
    <row r="385" spans="1:23" x14ac:dyDescent="0.15">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row>
    <row r="386" spans="1:23" x14ac:dyDescent="0.15">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row>
    <row r="387" spans="1:23" x14ac:dyDescent="0.15">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row>
    <row r="388" spans="1:23" x14ac:dyDescent="0.15">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row>
    <row r="389" spans="1:23" x14ac:dyDescent="0.15">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row>
    <row r="390" spans="1:23" x14ac:dyDescent="0.15">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row>
    <row r="391" spans="1:23" x14ac:dyDescent="0.15">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row>
    <row r="392" spans="1:23" x14ac:dyDescent="0.15">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row>
    <row r="393" spans="1:23" x14ac:dyDescent="0.15">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row>
    <row r="394" spans="1:23" x14ac:dyDescent="0.15">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row>
    <row r="395" spans="1:23" x14ac:dyDescent="0.15">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row>
    <row r="396" spans="1:23" x14ac:dyDescent="0.15">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row>
    <row r="397" spans="1:23" x14ac:dyDescent="0.15">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row>
    <row r="398" spans="1:23" x14ac:dyDescent="0.15">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row>
    <row r="399" spans="1:23" x14ac:dyDescent="0.15">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row>
    <row r="400" spans="1:23" x14ac:dyDescent="0.15">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row>
    <row r="401" spans="1:23" x14ac:dyDescent="0.15">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row>
    <row r="402" spans="1:23" x14ac:dyDescent="0.15">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row>
    <row r="403" spans="1:23" x14ac:dyDescent="0.15">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row>
    <row r="404" spans="1:23" x14ac:dyDescent="0.15">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row>
    <row r="405" spans="1:23" x14ac:dyDescent="0.15">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row>
    <row r="406" spans="1:23" x14ac:dyDescent="0.15">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row>
    <row r="407" spans="1:23" x14ac:dyDescent="0.15">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row>
    <row r="408" spans="1:23" x14ac:dyDescent="0.15">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row>
    <row r="409" spans="1:23" x14ac:dyDescent="0.15">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row>
    <row r="410" spans="1:23" x14ac:dyDescent="0.15">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row>
    <row r="411" spans="1:23" x14ac:dyDescent="0.15">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row>
    <row r="412" spans="1:23" x14ac:dyDescent="0.15">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row>
    <row r="413" spans="1:23" x14ac:dyDescent="0.15">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row>
    <row r="414" spans="1:23" x14ac:dyDescent="0.15">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row>
    <row r="415" spans="1:23" x14ac:dyDescent="0.15">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row>
    <row r="416" spans="1:23" x14ac:dyDescent="0.15">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row>
    <row r="417" spans="1:23" x14ac:dyDescent="0.15">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row>
    <row r="418" spans="1:23" x14ac:dyDescent="0.15">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row>
    <row r="419" spans="1:23" x14ac:dyDescent="0.15">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row>
    <row r="420" spans="1:23" x14ac:dyDescent="0.15">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row>
    <row r="421" spans="1:23" x14ac:dyDescent="0.15">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row>
    <row r="422" spans="1:23" x14ac:dyDescent="0.15">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row>
    <row r="423" spans="1:23" x14ac:dyDescent="0.15">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row>
    <row r="424" spans="1:23" x14ac:dyDescent="0.15">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row>
    <row r="425" spans="1:23" x14ac:dyDescent="0.15">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row>
    <row r="426" spans="1:23" x14ac:dyDescent="0.15">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row>
    <row r="427" spans="1:23" x14ac:dyDescent="0.15">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row>
    <row r="428" spans="1:23" x14ac:dyDescent="0.15">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row>
    <row r="429" spans="1:23" x14ac:dyDescent="0.15">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row>
    <row r="430" spans="1:23" x14ac:dyDescent="0.15">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row>
    <row r="431" spans="1:23" x14ac:dyDescent="0.15">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row>
    <row r="432" spans="1:23" x14ac:dyDescent="0.15">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row>
    <row r="433" spans="1:23" x14ac:dyDescent="0.15">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row>
    <row r="434" spans="1:23" x14ac:dyDescent="0.15">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row>
    <row r="435" spans="1:23" x14ac:dyDescent="0.15">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row>
    <row r="436" spans="1:23" x14ac:dyDescent="0.15">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row>
    <row r="437" spans="1:23" x14ac:dyDescent="0.15">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row>
    <row r="438" spans="1:23" x14ac:dyDescent="0.15">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row>
    <row r="439" spans="1:23" x14ac:dyDescent="0.15">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row>
    <row r="440" spans="1:23" x14ac:dyDescent="0.15">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row>
    <row r="441" spans="1:23" x14ac:dyDescent="0.15">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row>
    <row r="442" spans="1:23" x14ac:dyDescent="0.15">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row>
    <row r="443" spans="1:23" x14ac:dyDescent="0.15">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row>
    <row r="444" spans="1:23" x14ac:dyDescent="0.15">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row>
    <row r="445" spans="1:23" x14ac:dyDescent="0.15">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row>
    <row r="446" spans="1:23" x14ac:dyDescent="0.15">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row>
    <row r="447" spans="1:23" x14ac:dyDescent="0.15">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row>
    <row r="448" spans="1:23" x14ac:dyDescent="0.15">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row>
    <row r="449" spans="1:23" x14ac:dyDescent="0.15">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row>
    <row r="450" spans="1:23" x14ac:dyDescent="0.15">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row>
    <row r="451" spans="1:23" x14ac:dyDescent="0.15">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row>
    <row r="452" spans="1:23" x14ac:dyDescent="0.15">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row>
    <row r="453" spans="1:23" x14ac:dyDescent="0.15">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row>
    <row r="454" spans="1:23" x14ac:dyDescent="0.15">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row>
    <row r="455" spans="1:23" x14ac:dyDescent="0.15">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row>
    <row r="456" spans="1:23" x14ac:dyDescent="0.15">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row>
    <row r="457" spans="1:23" x14ac:dyDescent="0.15">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row>
    <row r="458" spans="1:23" x14ac:dyDescent="0.15">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row>
    <row r="459" spans="1:23" x14ac:dyDescent="0.15">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row>
    <row r="460" spans="1:23" x14ac:dyDescent="0.15">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row>
    <row r="461" spans="1:23" x14ac:dyDescent="0.15">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row>
    <row r="462" spans="1:23" x14ac:dyDescent="0.15">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row>
    <row r="463" spans="1:23" x14ac:dyDescent="0.15">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row>
    <row r="464" spans="1:23" x14ac:dyDescent="0.15">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row>
    <row r="465" spans="1:23" x14ac:dyDescent="0.15">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row>
    <row r="466" spans="1:23" x14ac:dyDescent="0.15">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row>
    <row r="467" spans="1:23" x14ac:dyDescent="0.15">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row>
    <row r="468" spans="1:23" x14ac:dyDescent="0.15">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row>
    <row r="469" spans="1:23" x14ac:dyDescent="0.15">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row>
    <row r="470" spans="1:23" x14ac:dyDescent="0.15">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row>
    <row r="471" spans="1:23" x14ac:dyDescent="0.15">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row>
    <row r="472" spans="1:23" x14ac:dyDescent="0.15">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row>
    <row r="473" spans="1:23" x14ac:dyDescent="0.15">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row>
    <row r="474" spans="1:23" x14ac:dyDescent="0.15">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row>
    <row r="475" spans="1:23" x14ac:dyDescent="0.15">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row>
    <row r="476" spans="1:23" x14ac:dyDescent="0.15">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row>
    <row r="477" spans="1:23" x14ac:dyDescent="0.15">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row>
    <row r="478" spans="1:23" x14ac:dyDescent="0.15">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row>
    <row r="479" spans="1:23" x14ac:dyDescent="0.15">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row>
    <row r="480" spans="1:23" x14ac:dyDescent="0.15">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row>
    <row r="481" spans="1:23" x14ac:dyDescent="0.15">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row>
    <row r="482" spans="1:23" x14ac:dyDescent="0.15">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row>
    <row r="483" spans="1:23" x14ac:dyDescent="0.15">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row>
    <row r="484" spans="1:23" x14ac:dyDescent="0.15">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row>
    <row r="485" spans="1:23" x14ac:dyDescent="0.15">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row>
    <row r="486" spans="1:23" x14ac:dyDescent="0.15">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row>
    <row r="487" spans="1:23" x14ac:dyDescent="0.15">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row>
    <row r="488" spans="1:23" x14ac:dyDescent="0.15">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row>
    <row r="489" spans="1:23" x14ac:dyDescent="0.15">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row>
    <row r="490" spans="1:23" x14ac:dyDescent="0.15">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row>
    <row r="491" spans="1:23" x14ac:dyDescent="0.15">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row>
    <row r="492" spans="1:23" x14ac:dyDescent="0.15">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row>
    <row r="493" spans="1:23" x14ac:dyDescent="0.15">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row>
    <row r="494" spans="1:23" x14ac:dyDescent="0.15">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row>
    <row r="495" spans="1:23" x14ac:dyDescent="0.15">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row>
    <row r="496" spans="1:23" x14ac:dyDescent="0.15">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row>
    <row r="497" spans="1:23" x14ac:dyDescent="0.15">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row>
    <row r="498" spans="1:23" x14ac:dyDescent="0.15">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row>
    <row r="499" spans="1:23" x14ac:dyDescent="0.15">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row>
    <row r="500" spans="1:23" x14ac:dyDescent="0.15">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row>
  </sheetData>
  <mergeCells count="2">
    <mergeCell ref="A17:F17"/>
    <mergeCell ref="A18:F18"/>
  </mergeCells>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EE6F4-4436-4951-AAE2-4C9CCB98053E}">
  <sheetPr codeName="Feuil6"/>
  <dimension ref="A1:Z500"/>
  <sheetViews>
    <sheetView tabSelected="1" zoomScale="130" zoomScaleNormal="130" zoomScaleSheetLayoutView="100" workbookViewId="0">
      <selection activeCell="T28" sqref="T28"/>
    </sheetView>
  </sheetViews>
  <sheetFormatPr baseColWidth="10" defaultColWidth="13.7109375" defaultRowHeight="8.25" x14ac:dyDescent="0.15"/>
  <cols>
    <col min="1" max="1" width="25" style="6" customWidth="1"/>
    <col min="2" max="2" width="7.5703125" style="6" customWidth="1"/>
    <col min="3" max="3" width="0.85546875" style="6" customWidth="1"/>
    <col min="4" max="7" width="7.5703125" style="6" customWidth="1"/>
    <col min="8" max="8" width="0.85546875" style="6" customWidth="1"/>
    <col min="9" max="12" width="7.5703125" style="6" customWidth="1"/>
    <col min="13" max="13" width="0.85546875" style="6" customWidth="1"/>
    <col min="14" max="14" width="7.5703125" style="6" customWidth="1"/>
    <col min="15" max="15" width="0.85546875" style="6" customWidth="1"/>
    <col min="16" max="16" width="7.5703125" style="6" customWidth="1"/>
    <col min="17" max="16384" width="13.7109375" style="6"/>
  </cols>
  <sheetData>
    <row r="1" spans="1:26" ht="10.5" customHeight="1" x14ac:dyDescent="0.15">
      <c r="A1" s="122" t="s">
        <v>103</v>
      </c>
      <c r="B1" s="160"/>
      <c r="C1" s="160"/>
      <c r="D1" s="160"/>
      <c r="E1" s="160"/>
      <c r="F1" s="160"/>
      <c r="G1" s="160"/>
      <c r="H1" s="160"/>
      <c r="I1" s="160"/>
      <c r="J1" s="160"/>
      <c r="K1" s="160"/>
      <c r="L1" s="160"/>
      <c r="M1" s="160"/>
      <c r="N1" s="160"/>
      <c r="O1" s="160"/>
      <c r="P1" s="160"/>
      <c r="Q1" s="124"/>
      <c r="R1" s="124"/>
    </row>
    <row r="2" spans="1:26" ht="10.5" customHeight="1" x14ac:dyDescent="0.15">
      <c r="A2" s="125"/>
      <c r="B2" s="276">
        <v>2022</v>
      </c>
      <c r="C2" s="125"/>
      <c r="D2" s="161">
        <v>2021</v>
      </c>
      <c r="E2" s="147"/>
      <c r="F2" s="147"/>
      <c r="G2" s="147"/>
      <c r="H2" s="125"/>
      <c r="I2" s="161">
        <v>2020</v>
      </c>
      <c r="J2" s="147"/>
      <c r="K2" s="147"/>
      <c r="L2" s="147"/>
      <c r="M2" s="125"/>
      <c r="N2" s="162">
        <v>2021</v>
      </c>
      <c r="O2" s="125"/>
      <c r="P2" s="162">
        <v>2020</v>
      </c>
      <c r="Q2" s="322"/>
      <c r="R2" s="322"/>
      <c r="S2" s="323"/>
      <c r="T2" s="323"/>
      <c r="U2" s="323"/>
      <c r="V2" s="323"/>
      <c r="W2" s="323"/>
      <c r="X2" s="323"/>
      <c r="Y2" s="323"/>
      <c r="Z2" s="323"/>
    </row>
    <row r="3" spans="1:26" ht="10.5" customHeight="1" x14ac:dyDescent="0.15">
      <c r="A3" s="127" t="s">
        <v>118</v>
      </c>
      <c r="B3" s="129" t="s">
        <v>165</v>
      </c>
      <c r="C3" s="125"/>
      <c r="D3" s="129" t="s">
        <v>162</v>
      </c>
      <c r="E3" s="129" t="s">
        <v>163</v>
      </c>
      <c r="F3" s="129" t="s">
        <v>164</v>
      </c>
      <c r="G3" s="129" t="s">
        <v>165</v>
      </c>
      <c r="H3" s="125"/>
      <c r="I3" s="129" t="s">
        <v>162</v>
      </c>
      <c r="J3" s="129" t="s">
        <v>163</v>
      </c>
      <c r="K3" s="129" t="s">
        <v>164</v>
      </c>
      <c r="L3" s="129" t="s">
        <v>165</v>
      </c>
      <c r="M3" s="125"/>
      <c r="N3" s="129" t="s">
        <v>166</v>
      </c>
      <c r="O3" s="125"/>
      <c r="P3" s="129" t="s">
        <v>166</v>
      </c>
      <c r="Q3" s="124"/>
      <c r="R3" s="124"/>
    </row>
    <row r="4" spans="1:26" ht="10.5" customHeight="1" x14ac:dyDescent="0.15">
      <c r="A4" s="130" t="s">
        <v>167</v>
      </c>
      <c r="B4" s="131"/>
      <c r="C4" s="131"/>
      <c r="D4" s="131"/>
      <c r="E4" s="131"/>
      <c r="F4" s="131"/>
      <c r="G4" s="131"/>
      <c r="H4" s="131"/>
      <c r="I4" s="131"/>
      <c r="J4" s="131"/>
      <c r="K4" s="131"/>
      <c r="L4" s="131"/>
      <c r="M4" s="131"/>
      <c r="N4" s="131"/>
      <c r="O4" s="131"/>
      <c r="P4" s="131"/>
      <c r="Q4" s="124"/>
      <c r="R4" s="124"/>
    </row>
    <row r="5" spans="1:26" ht="10.5" customHeight="1" x14ac:dyDescent="0.15">
      <c r="A5" s="83" t="s">
        <v>167</v>
      </c>
      <c r="B5" s="132">
        <v>157000000</v>
      </c>
      <c r="C5" s="132"/>
      <c r="D5" s="132">
        <v>224000000</v>
      </c>
      <c r="E5" s="132">
        <v>226000000</v>
      </c>
      <c r="F5" s="132">
        <v>235000000</v>
      </c>
      <c r="G5" s="132">
        <v>174000000</v>
      </c>
      <c r="H5" s="132"/>
      <c r="I5" s="132">
        <v>172000000</v>
      </c>
      <c r="J5" s="132">
        <v>219000000</v>
      </c>
      <c r="K5" s="132">
        <v>195000000</v>
      </c>
      <c r="L5" s="132">
        <v>46000000</v>
      </c>
      <c r="M5" s="132"/>
      <c r="N5" s="132">
        <v>859000000</v>
      </c>
      <c r="O5" s="132"/>
      <c r="P5" s="132">
        <v>632300000</v>
      </c>
      <c r="Q5" s="124"/>
      <c r="R5" s="124"/>
    </row>
    <row r="6" spans="1:26" ht="10.5" customHeight="1" x14ac:dyDescent="0.15">
      <c r="A6" s="83" t="s">
        <v>168</v>
      </c>
      <c r="B6" s="136">
        <v>0</v>
      </c>
      <c r="C6" s="134"/>
      <c r="D6" s="136">
        <v>10000000</v>
      </c>
      <c r="E6" s="136">
        <v>3000000</v>
      </c>
      <c r="F6" s="136">
        <v>-1000000</v>
      </c>
      <c r="G6" s="136">
        <v>-5000000</v>
      </c>
      <c r="H6" s="134"/>
      <c r="I6" s="136">
        <v>-5000000</v>
      </c>
      <c r="J6" s="136">
        <v>-4000000</v>
      </c>
      <c r="K6" s="136">
        <v>7000000</v>
      </c>
      <c r="L6" s="136">
        <v>1000000</v>
      </c>
      <c r="M6" s="134"/>
      <c r="N6" s="136">
        <v>7000000</v>
      </c>
      <c r="O6" s="134"/>
      <c r="P6" s="136">
        <v>-1200000</v>
      </c>
      <c r="Q6" s="124"/>
      <c r="R6" s="124"/>
    </row>
    <row r="7" spans="1:26" ht="10.5" customHeight="1" x14ac:dyDescent="0.15">
      <c r="A7" s="83" t="s">
        <v>119</v>
      </c>
      <c r="B7" s="163">
        <v>157000000</v>
      </c>
      <c r="C7" s="134"/>
      <c r="D7" s="163">
        <v>214000000</v>
      </c>
      <c r="E7" s="163">
        <v>223000000</v>
      </c>
      <c r="F7" s="163">
        <v>236000000</v>
      </c>
      <c r="G7" s="163">
        <v>179000000</v>
      </c>
      <c r="H7" s="134"/>
      <c r="I7" s="163">
        <v>177000000</v>
      </c>
      <c r="J7" s="163">
        <v>223000000</v>
      </c>
      <c r="K7" s="163">
        <v>188000000</v>
      </c>
      <c r="L7" s="163">
        <v>45000000</v>
      </c>
      <c r="M7" s="134"/>
      <c r="N7" s="163">
        <v>852000000</v>
      </c>
      <c r="O7" s="134"/>
      <c r="P7" s="163">
        <v>633000000</v>
      </c>
      <c r="Q7" s="124"/>
      <c r="R7" s="124"/>
    </row>
    <row r="8" spans="1:26" ht="21" customHeight="1" x14ac:dyDescent="0.15">
      <c r="A8" s="83" t="s">
        <v>120</v>
      </c>
      <c r="B8" s="132">
        <v>6000000</v>
      </c>
      <c r="C8" s="134"/>
      <c r="D8" s="132">
        <v>5000000</v>
      </c>
      <c r="E8" s="132">
        <v>6000000</v>
      </c>
      <c r="F8" s="132">
        <v>5000000</v>
      </c>
      <c r="G8" s="132">
        <v>6000000</v>
      </c>
      <c r="H8" s="134"/>
      <c r="I8" s="132">
        <v>5000000</v>
      </c>
      <c r="J8" s="132">
        <v>6000000</v>
      </c>
      <c r="K8" s="132">
        <v>5000000</v>
      </c>
      <c r="L8" s="132">
        <v>6000000</v>
      </c>
      <c r="M8" s="134"/>
      <c r="N8" s="132">
        <v>22300000</v>
      </c>
      <c r="O8" s="134"/>
      <c r="P8" s="132">
        <v>22300000</v>
      </c>
      <c r="Q8" s="124"/>
      <c r="R8" s="124"/>
    </row>
    <row r="9" spans="1:26" ht="10.5" hidden="1" customHeight="1" x14ac:dyDescent="0.15">
      <c r="A9" s="83" t="s">
        <v>169</v>
      </c>
      <c r="B9" s="136">
        <v>0</v>
      </c>
      <c r="C9" s="134"/>
      <c r="D9" s="136">
        <v>0</v>
      </c>
      <c r="E9" s="136">
        <v>0</v>
      </c>
      <c r="F9" s="136">
        <v>0</v>
      </c>
      <c r="G9" s="136">
        <v>0</v>
      </c>
      <c r="H9" s="134"/>
      <c r="I9" s="136">
        <v>0</v>
      </c>
      <c r="J9" s="136">
        <v>0</v>
      </c>
      <c r="K9" s="136">
        <v>0</v>
      </c>
      <c r="L9" s="136">
        <v>0</v>
      </c>
      <c r="M9" s="134"/>
      <c r="N9" s="136">
        <v>0</v>
      </c>
      <c r="O9" s="134"/>
      <c r="P9" s="136">
        <v>0</v>
      </c>
      <c r="Q9" s="124"/>
      <c r="R9" s="124"/>
    </row>
    <row r="10" spans="1:26" ht="10.5" customHeight="1" thickBot="1" x14ac:dyDescent="0.2">
      <c r="A10" s="83" t="s">
        <v>122</v>
      </c>
      <c r="B10" s="138">
        <v>151000000</v>
      </c>
      <c r="C10" s="134"/>
      <c r="D10" s="138">
        <v>209000000</v>
      </c>
      <c r="E10" s="138">
        <v>217000000</v>
      </c>
      <c r="F10" s="138">
        <v>231000000</v>
      </c>
      <c r="G10" s="138">
        <v>173000000</v>
      </c>
      <c r="H10" s="134"/>
      <c r="I10" s="138">
        <v>172000000</v>
      </c>
      <c r="J10" s="138">
        <v>217000000</v>
      </c>
      <c r="K10" s="138">
        <v>183000000</v>
      </c>
      <c r="L10" s="138">
        <v>39000000</v>
      </c>
      <c r="M10" s="134"/>
      <c r="N10" s="138">
        <v>830000000</v>
      </c>
      <c r="O10" s="134"/>
      <c r="P10" s="138">
        <v>611200000</v>
      </c>
      <c r="Q10" s="124"/>
      <c r="R10" s="124"/>
    </row>
    <row r="11" spans="1:26" ht="10.5" customHeight="1" thickTop="1" x14ac:dyDescent="0.15">
      <c r="A11" s="164"/>
      <c r="B11" s="165"/>
      <c r="C11" s="166"/>
      <c r="D11" s="165"/>
      <c r="E11" s="165"/>
      <c r="F11" s="165"/>
      <c r="G11" s="165"/>
      <c r="H11" s="166"/>
      <c r="I11" s="165"/>
      <c r="J11" s="165"/>
      <c r="K11" s="165"/>
      <c r="L11" s="165"/>
      <c r="M11" s="166"/>
      <c r="N11" s="165"/>
      <c r="O11" s="166"/>
      <c r="P11" s="165"/>
      <c r="Q11" s="124"/>
      <c r="R11" s="124"/>
    </row>
    <row r="12" spans="1:26" ht="10.5" customHeight="1" x14ac:dyDescent="0.15">
      <c r="A12" s="167" t="s">
        <v>123</v>
      </c>
      <c r="B12" s="168"/>
      <c r="C12" s="168"/>
      <c r="D12" s="168"/>
      <c r="E12" s="168"/>
      <c r="F12" s="168"/>
      <c r="G12" s="168"/>
      <c r="H12" s="168"/>
      <c r="I12" s="168"/>
      <c r="J12" s="168"/>
      <c r="K12" s="168"/>
      <c r="L12" s="168"/>
      <c r="M12" s="168"/>
      <c r="N12" s="168"/>
      <c r="O12" s="168"/>
      <c r="P12" s="168"/>
      <c r="Q12" s="124"/>
      <c r="R12" s="124"/>
    </row>
    <row r="13" spans="1:26" ht="10.5" customHeight="1" x14ac:dyDescent="0.15">
      <c r="A13" s="83" t="s">
        <v>124</v>
      </c>
      <c r="B13" s="169">
        <v>1.4</v>
      </c>
      <c r="C13" s="134"/>
      <c r="D13" s="169">
        <v>1.95</v>
      </c>
      <c r="E13" s="169">
        <v>2.0099999999999998</v>
      </c>
      <c r="F13" s="169">
        <v>2.16</v>
      </c>
      <c r="G13" s="169">
        <v>1.61</v>
      </c>
      <c r="H13" s="134"/>
      <c r="I13" s="169">
        <v>1.61</v>
      </c>
      <c r="J13" s="169">
        <v>2.0299999999999998</v>
      </c>
      <c r="K13" s="169">
        <v>1.71</v>
      </c>
      <c r="L13" s="169">
        <v>0.37</v>
      </c>
      <c r="M13" s="134"/>
      <c r="N13" s="169">
        <v>7.73</v>
      </c>
      <c r="O13" s="134"/>
      <c r="P13" s="169">
        <v>5.71</v>
      </c>
      <c r="Q13" s="124"/>
      <c r="R13" s="124"/>
    </row>
    <row r="14" spans="1:26" ht="10.5" customHeight="1" x14ac:dyDescent="0.15">
      <c r="A14" s="83" t="s">
        <v>125</v>
      </c>
      <c r="B14" s="169">
        <v>1.4</v>
      </c>
      <c r="C14" s="134"/>
      <c r="D14" s="169">
        <v>1.94</v>
      </c>
      <c r="E14" s="169">
        <v>2.0099999999999998</v>
      </c>
      <c r="F14" s="169">
        <v>2.15</v>
      </c>
      <c r="G14" s="169">
        <v>1.61</v>
      </c>
      <c r="H14" s="134"/>
      <c r="I14" s="169">
        <v>1.6</v>
      </c>
      <c r="J14" s="169">
        <v>2.0299999999999998</v>
      </c>
      <c r="K14" s="169">
        <v>1.71</v>
      </c>
      <c r="L14" s="169">
        <v>0.36</v>
      </c>
      <c r="M14" s="134"/>
      <c r="N14" s="169">
        <v>7.7</v>
      </c>
      <c r="O14" s="134"/>
      <c r="P14" s="169">
        <v>5.7</v>
      </c>
      <c r="Q14" s="124"/>
      <c r="R14" s="124"/>
    </row>
    <row r="15" spans="1:26" ht="10.5" customHeight="1" x14ac:dyDescent="0.15">
      <c r="A15" s="170" t="s">
        <v>170</v>
      </c>
      <c r="B15" s="171">
        <v>1.79</v>
      </c>
      <c r="C15" s="166"/>
      <c r="D15" s="171">
        <v>2.0099999999999998</v>
      </c>
      <c r="E15" s="171">
        <v>2.23</v>
      </c>
      <c r="F15" s="171">
        <v>2.29</v>
      </c>
      <c r="G15" s="171">
        <v>1.79</v>
      </c>
      <c r="H15" s="166"/>
      <c r="I15" s="171">
        <v>1.73</v>
      </c>
      <c r="J15" s="171">
        <v>2.19</v>
      </c>
      <c r="K15" s="171">
        <v>1.71</v>
      </c>
      <c r="L15" s="171">
        <v>1.49</v>
      </c>
      <c r="M15" s="166"/>
      <c r="N15" s="171">
        <v>8.31</v>
      </c>
      <c r="O15" s="166"/>
      <c r="P15" s="171">
        <v>7.12</v>
      </c>
      <c r="Q15" s="124"/>
      <c r="R15" s="124"/>
    </row>
    <row r="16" spans="1:26" ht="10.5" customHeight="1" x14ac:dyDescent="0.15">
      <c r="A16" s="167" t="s">
        <v>709</v>
      </c>
      <c r="B16" s="168"/>
      <c r="C16" s="168"/>
      <c r="D16" s="168"/>
      <c r="E16" s="168"/>
      <c r="F16" s="168"/>
      <c r="G16" s="168"/>
      <c r="H16" s="168"/>
      <c r="I16" s="168"/>
      <c r="J16" s="168"/>
      <c r="K16" s="168"/>
      <c r="L16" s="168"/>
      <c r="M16" s="168"/>
      <c r="N16" s="168"/>
      <c r="O16" s="168"/>
      <c r="P16" s="168"/>
      <c r="Q16" s="124"/>
      <c r="R16" s="124"/>
    </row>
    <row r="17" spans="1:19" ht="10.5" hidden="1" customHeight="1" x14ac:dyDescent="0.15">
      <c r="A17" s="172"/>
      <c r="B17" s="168"/>
      <c r="C17" s="134"/>
      <c r="D17" s="168"/>
      <c r="E17" s="168"/>
      <c r="F17" s="168"/>
      <c r="G17" s="168"/>
      <c r="H17" s="134"/>
      <c r="I17" s="168"/>
      <c r="J17" s="168"/>
      <c r="K17" s="168"/>
      <c r="L17" s="168"/>
      <c r="M17" s="134"/>
      <c r="N17" s="168"/>
      <c r="O17" s="134"/>
      <c r="P17" s="168"/>
      <c r="Q17" s="124"/>
      <c r="R17" s="124"/>
    </row>
    <row r="18" spans="1:19" ht="10.5" customHeight="1" x14ac:dyDescent="0.15">
      <c r="A18" s="83" t="s">
        <v>126</v>
      </c>
      <c r="B18" s="144">
        <v>0.128</v>
      </c>
      <c r="C18" s="134"/>
      <c r="D18" s="144">
        <v>0.1318</v>
      </c>
      <c r="E18" s="144">
        <v>0.1283</v>
      </c>
      <c r="F18" s="144">
        <v>0.13200000000000001</v>
      </c>
      <c r="G18" s="144">
        <v>0.127</v>
      </c>
      <c r="H18" s="134"/>
      <c r="I18" s="144">
        <v>0.106</v>
      </c>
      <c r="J18" s="144">
        <v>0.109</v>
      </c>
      <c r="K18" s="144">
        <v>0.105</v>
      </c>
      <c r="L18" s="144">
        <v>0.107</v>
      </c>
      <c r="M18" s="134"/>
      <c r="N18" s="144">
        <v>0</v>
      </c>
      <c r="O18" s="134"/>
      <c r="P18" s="144">
        <v>0</v>
      </c>
      <c r="Q18" s="124"/>
      <c r="R18" s="124"/>
    </row>
    <row r="19" spans="1:19" ht="10.5" customHeight="1" x14ac:dyDescent="0.15">
      <c r="A19" s="83" t="s">
        <v>127</v>
      </c>
      <c r="B19" s="144">
        <v>0.14099999999999999</v>
      </c>
      <c r="C19" s="134"/>
      <c r="D19" s="144">
        <v>0.14199999999999999</v>
      </c>
      <c r="E19" s="144">
        <v>0.14000000000000001</v>
      </c>
      <c r="F19" s="144">
        <v>0.14199999999999999</v>
      </c>
      <c r="G19" s="144">
        <v>0.13600000000000001</v>
      </c>
      <c r="H19" s="134"/>
      <c r="I19" s="144">
        <v>0.13300000000000001</v>
      </c>
      <c r="J19" s="144">
        <v>0.13500000000000001</v>
      </c>
      <c r="K19" s="144">
        <v>0.13100000000000001</v>
      </c>
      <c r="L19" s="144">
        <v>0.13300000000000001</v>
      </c>
      <c r="M19" s="134"/>
      <c r="N19" s="144">
        <v>0</v>
      </c>
      <c r="O19" s="134"/>
      <c r="P19" s="144">
        <v>0</v>
      </c>
      <c r="Q19" s="124"/>
      <c r="R19" s="124"/>
    </row>
    <row r="20" spans="1:19" ht="10.5" customHeight="1" x14ac:dyDescent="0.15">
      <c r="A20" s="83" t="s">
        <v>128</v>
      </c>
      <c r="B20" s="144">
        <v>9.1200000000000003E-2</v>
      </c>
      <c r="C20" s="134"/>
      <c r="D20" s="144">
        <v>0.12690000000000001</v>
      </c>
      <c r="E20" s="144">
        <v>0.134575</v>
      </c>
      <c r="F20" s="144">
        <v>0.14899999999999999</v>
      </c>
      <c r="G20" s="144">
        <v>0.115</v>
      </c>
      <c r="H20" s="134"/>
      <c r="I20" s="144">
        <v>0.11700000000000001</v>
      </c>
      <c r="J20" s="144">
        <v>0.151</v>
      </c>
      <c r="K20" s="144">
        <v>0.13</v>
      </c>
      <c r="L20" s="144">
        <v>2.8000000000000001E-2</v>
      </c>
      <c r="M20" s="134"/>
      <c r="N20" s="144">
        <v>0</v>
      </c>
      <c r="O20" s="134"/>
      <c r="P20" s="144">
        <v>0</v>
      </c>
      <c r="Q20" s="124"/>
      <c r="R20" s="124"/>
    </row>
    <row r="21" spans="1:19" ht="10.5" customHeight="1" x14ac:dyDescent="0.15">
      <c r="A21" s="83" t="s">
        <v>129</v>
      </c>
      <c r="B21" s="144">
        <v>0.11700000000000001</v>
      </c>
      <c r="C21" s="134"/>
      <c r="D21" s="144">
        <v>0.13100000000000001</v>
      </c>
      <c r="E21" s="144">
        <v>0.14899999999999999</v>
      </c>
      <c r="F21" s="144">
        <v>0.158</v>
      </c>
      <c r="G21" s="144">
        <v>0.128</v>
      </c>
      <c r="H21" s="134"/>
      <c r="I21" s="144">
        <v>0.126</v>
      </c>
      <c r="J21" s="144">
        <v>0.16200000000000001</v>
      </c>
      <c r="K21" s="144">
        <v>0.129</v>
      </c>
      <c r="L21" s="144">
        <v>0.11600000000000001</v>
      </c>
      <c r="M21" s="134"/>
      <c r="N21" s="144"/>
      <c r="O21" s="134"/>
      <c r="P21" s="144"/>
      <c r="Q21" s="173"/>
      <c r="R21" s="173"/>
      <c r="S21" s="8"/>
    </row>
    <row r="22" spans="1:19" ht="10.5" customHeight="1" x14ac:dyDescent="0.15">
      <c r="A22" s="174" t="s">
        <v>171</v>
      </c>
      <c r="B22" s="174"/>
      <c r="C22" s="174"/>
      <c r="D22" s="174"/>
      <c r="E22" s="174"/>
      <c r="F22" s="174"/>
      <c r="G22" s="174"/>
      <c r="H22" s="174"/>
      <c r="I22" s="175"/>
      <c r="J22" s="175"/>
      <c r="K22" s="175"/>
      <c r="L22" s="175"/>
      <c r="M22" s="175"/>
      <c r="N22" s="176"/>
      <c r="O22" s="175"/>
      <c r="P22" s="175"/>
      <c r="Q22" s="124"/>
      <c r="R22" s="124"/>
    </row>
    <row r="23" spans="1:19" ht="10.5" customHeight="1" x14ac:dyDescent="0.15">
      <c r="A23" s="83" t="s">
        <v>131</v>
      </c>
      <c r="B23" s="132">
        <v>70000000</v>
      </c>
      <c r="C23" s="134"/>
      <c r="D23" s="132">
        <v>139000000</v>
      </c>
      <c r="E23" s="132">
        <v>107000000</v>
      </c>
      <c r="F23" s="132">
        <v>111000000</v>
      </c>
      <c r="G23" s="132">
        <v>81000000</v>
      </c>
      <c r="H23" s="134"/>
      <c r="I23" s="132">
        <v>97000000</v>
      </c>
      <c r="J23" s="132">
        <v>107000000</v>
      </c>
      <c r="K23" s="132">
        <v>96000000</v>
      </c>
      <c r="L23" s="132">
        <v>34000000</v>
      </c>
      <c r="M23" s="134"/>
      <c r="N23" s="132">
        <v>438000000</v>
      </c>
      <c r="O23" s="134"/>
      <c r="P23" s="132">
        <v>334100000</v>
      </c>
      <c r="Q23" s="124"/>
      <c r="R23" s="124"/>
    </row>
    <row r="24" spans="1:19" ht="10.5" customHeight="1" x14ac:dyDescent="0.15">
      <c r="A24" s="83" t="s">
        <v>132</v>
      </c>
      <c r="B24" s="132">
        <v>41000000</v>
      </c>
      <c r="C24" s="134"/>
      <c r="D24" s="132">
        <v>54000000</v>
      </c>
      <c r="E24" s="132">
        <v>62000000</v>
      </c>
      <c r="F24" s="132">
        <v>60000000</v>
      </c>
      <c r="G24" s="132">
        <v>51000000</v>
      </c>
      <c r="H24" s="134"/>
      <c r="I24" s="132">
        <v>36300000</v>
      </c>
      <c r="J24" s="132">
        <v>72200000</v>
      </c>
      <c r="K24" s="132">
        <v>36700000</v>
      </c>
      <c r="L24" s="132">
        <v>-24200000</v>
      </c>
      <c r="M24" s="134"/>
      <c r="N24" s="132">
        <v>227000000</v>
      </c>
      <c r="O24" s="134"/>
      <c r="P24" s="132">
        <v>121000000</v>
      </c>
      <c r="Q24" s="124"/>
      <c r="R24" s="124"/>
    </row>
    <row r="25" spans="1:19" ht="10.5" customHeight="1" x14ac:dyDescent="0.15">
      <c r="A25" s="83" t="s">
        <v>136</v>
      </c>
      <c r="B25" s="132">
        <v>13000000</v>
      </c>
      <c r="C25" s="134"/>
      <c r="D25" s="132">
        <v>12000000</v>
      </c>
      <c r="E25" s="132">
        <v>26000000</v>
      </c>
      <c r="F25" s="132">
        <v>26000000</v>
      </c>
      <c r="G25" s="132">
        <v>13000000</v>
      </c>
      <c r="H25" s="134"/>
      <c r="I25" s="132">
        <v>9400000</v>
      </c>
      <c r="J25" s="132">
        <v>14400000</v>
      </c>
      <c r="K25" s="132">
        <v>29900000</v>
      </c>
      <c r="L25" s="132">
        <v>7700000</v>
      </c>
      <c r="M25" s="134"/>
      <c r="N25" s="132">
        <v>77000000</v>
      </c>
      <c r="O25" s="134"/>
      <c r="P25" s="132">
        <v>60900000</v>
      </c>
      <c r="Q25" s="124"/>
      <c r="R25" s="124"/>
    </row>
    <row r="26" spans="1:19" ht="10.5" customHeight="1" x14ac:dyDescent="0.15">
      <c r="A26" s="83" t="s">
        <v>142</v>
      </c>
      <c r="B26" s="132">
        <v>6000000</v>
      </c>
      <c r="C26" s="134"/>
      <c r="D26" s="132">
        <v>-21000000</v>
      </c>
      <c r="E26" s="132">
        <v>5000000</v>
      </c>
      <c r="F26" s="132">
        <v>7000000</v>
      </c>
      <c r="G26" s="132">
        <v>8000000</v>
      </c>
      <c r="H26" s="134"/>
      <c r="I26" s="132">
        <v>10700000</v>
      </c>
      <c r="J26" s="132">
        <v>3100000</v>
      </c>
      <c r="K26" s="132">
        <v>11800000</v>
      </c>
      <c r="L26" s="132">
        <v>8000000</v>
      </c>
      <c r="M26" s="134"/>
      <c r="N26" s="132">
        <v>-1000000</v>
      </c>
      <c r="O26" s="134"/>
      <c r="P26" s="132">
        <v>33600000</v>
      </c>
      <c r="Q26" s="124"/>
      <c r="R26" s="124"/>
    </row>
    <row r="27" spans="1:19" ht="10.5" customHeight="1" x14ac:dyDescent="0.15">
      <c r="A27" s="83" t="s">
        <v>145</v>
      </c>
      <c r="B27" s="136">
        <v>21000000</v>
      </c>
      <c r="C27" s="134"/>
      <c r="D27" s="136">
        <v>25000000</v>
      </c>
      <c r="E27" s="136">
        <v>17000000</v>
      </c>
      <c r="F27" s="136">
        <v>27000000</v>
      </c>
      <c r="G27" s="136">
        <v>20000000</v>
      </c>
      <c r="H27" s="134"/>
      <c r="I27" s="136">
        <v>19000000</v>
      </c>
      <c r="J27" s="136">
        <v>21000000</v>
      </c>
      <c r="K27" s="136">
        <v>8000000</v>
      </c>
      <c r="L27" s="136">
        <v>13000000</v>
      </c>
      <c r="M27" s="134"/>
      <c r="N27" s="136">
        <v>89000000</v>
      </c>
      <c r="O27" s="134"/>
      <c r="P27" s="136">
        <v>61100000</v>
      </c>
      <c r="Q27" s="124"/>
      <c r="R27" s="124"/>
    </row>
    <row r="28" spans="1:19" ht="10.5" customHeight="1" thickBot="1" x14ac:dyDescent="0.2">
      <c r="A28" s="177" t="s">
        <v>146</v>
      </c>
      <c r="B28" s="138">
        <v>151000000</v>
      </c>
      <c r="C28" s="134"/>
      <c r="D28" s="138">
        <v>209000000</v>
      </c>
      <c r="E28" s="138">
        <v>217000000</v>
      </c>
      <c r="F28" s="138">
        <v>231000000</v>
      </c>
      <c r="G28" s="138">
        <v>173000000</v>
      </c>
      <c r="H28" s="134"/>
      <c r="I28" s="138">
        <v>171900000</v>
      </c>
      <c r="J28" s="138">
        <v>217000000</v>
      </c>
      <c r="K28" s="138">
        <v>182700000</v>
      </c>
      <c r="L28" s="138">
        <v>39100000</v>
      </c>
      <c r="M28" s="134"/>
      <c r="N28" s="138">
        <v>830000000</v>
      </c>
      <c r="O28" s="134"/>
      <c r="P28" s="138">
        <v>611200000</v>
      </c>
      <c r="Q28" s="124"/>
      <c r="R28" s="124"/>
    </row>
    <row r="29" spans="1:19" ht="10.5" customHeight="1" thickTop="1" x14ac:dyDescent="0.15">
      <c r="A29" s="125"/>
      <c r="B29" s="178"/>
      <c r="C29" s="125"/>
      <c r="D29" s="178"/>
      <c r="E29" s="178"/>
      <c r="F29" s="178"/>
      <c r="G29" s="178"/>
      <c r="H29" s="125"/>
      <c r="I29" s="178"/>
      <c r="J29" s="178"/>
      <c r="K29" s="178"/>
      <c r="L29" s="178"/>
      <c r="M29" s="125"/>
      <c r="N29" s="178"/>
      <c r="O29" s="125"/>
      <c r="P29" s="178"/>
      <c r="Q29" s="124"/>
      <c r="R29" s="124"/>
    </row>
    <row r="30" spans="1:19" ht="10.5" customHeight="1" x14ac:dyDescent="0.15">
      <c r="A30" s="89" t="s">
        <v>705</v>
      </c>
      <c r="B30" s="89"/>
      <c r="C30" s="89"/>
      <c r="D30" s="89"/>
      <c r="E30" s="89"/>
      <c r="F30" s="89"/>
      <c r="G30" s="89"/>
      <c r="H30" s="89"/>
      <c r="I30" s="89"/>
      <c r="J30" s="89"/>
      <c r="K30" s="89"/>
      <c r="L30" s="89"/>
      <c r="M30" s="89"/>
      <c r="N30" s="89"/>
      <c r="O30" s="89"/>
      <c r="P30" s="89"/>
      <c r="Q30" s="124"/>
      <c r="R30" s="124"/>
    </row>
    <row r="31" spans="1:19" ht="10.5" customHeight="1" x14ac:dyDescent="0.15">
      <c r="A31" s="76"/>
      <c r="B31" s="147"/>
      <c r="C31" s="147"/>
      <c r="D31" s="147"/>
      <c r="E31" s="147"/>
      <c r="F31" s="147"/>
      <c r="G31" s="147"/>
      <c r="H31" s="147"/>
      <c r="I31" s="147"/>
      <c r="J31" s="147"/>
      <c r="K31" s="147"/>
      <c r="L31" s="147"/>
      <c r="M31" s="147"/>
      <c r="N31" s="147"/>
      <c r="O31" s="147"/>
      <c r="P31" s="147"/>
      <c r="Q31" s="124"/>
      <c r="R31" s="124"/>
    </row>
    <row r="32" spans="1:19" ht="12.75" customHeight="1" x14ac:dyDescent="0.15">
      <c r="A32" s="124"/>
      <c r="B32" s="124"/>
      <c r="C32" s="124"/>
      <c r="D32" s="124"/>
      <c r="E32" s="124"/>
      <c r="F32" s="124"/>
      <c r="G32" s="124"/>
      <c r="H32" s="124"/>
      <c r="I32" s="124"/>
      <c r="J32" s="124"/>
      <c r="K32" s="124"/>
      <c r="L32" s="124"/>
      <c r="M32" s="124"/>
      <c r="N32" s="124"/>
      <c r="O32" s="124"/>
      <c r="P32" s="124"/>
      <c r="Q32" s="124"/>
      <c r="R32" s="124"/>
    </row>
    <row r="33" spans="1:18" ht="12.75" customHeight="1" x14ac:dyDescent="0.15">
      <c r="A33" s="126"/>
      <c r="B33" s="126"/>
      <c r="C33" s="126"/>
      <c r="D33" s="126"/>
      <c r="E33" s="126"/>
      <c r="F33" s="126"/>
      <c r="G33" s="126"/>
      <c r="H33" s="126"/>
      <c r="I33" s="126"/>
      <c r="J33" s="126"/>
      <c r="K33" s="126"/>
      <c r="L33" s="126"/>
      <c r="M33" s="126"/>
      <c r="N33" s="126"/>
      <c r="O33" s="126"/>
      <c r="P33" s="126"/>
      <c r="Q33" s="124"/>
      <c r="R33" s="124"/>
    </row>
    <row r="34" spans="1:18" ht="12.75" customHeight="1" x14ac:dyDescent="0.15">
      <c r="A34" s="124"/>
      <c r="B34" s="124"/>
      <c r="C34" s="124"/>
      <c r="D34" s="124"/>
      <c r="E34" s="124"/>
      <c r="F34" s="124"/>
      <c r="G34" s="124"/>
      <c r="H34" s="124"/>
      <c r="I34" s="124"/>
      <c r="J34" s="124"/>
      <c r="K34" s="124"/>
      <c r="L34" s="124"/>
      <c r="M34" s="124"/>
      <c r="N34" s="124"/>
      <c r="O34" s="124"/>
      <c r="P34" s="124"/>
      <c r="Q34" s="124"/>
      <c r="R34" s="124"/>
    </row>
    <row r="35" spans="1:18" ht="12.75" customHeight="1" x14ac:dyDescent="0.15">
      <c r="A35" s="124"/>
      <c r="B35" s="124"/>
      <c r="C35" s="124"/>
      <c r="D35" s="124"/>
      <c r="E35" s="124"/>
      <c r="F35" s="124"/>
      <c r="G35" s="124"/>
      <c r="H35" s="124"/>
      <c r="I35" s="124"/>
      <c r="J35" s="124"/>
      <c r="K35" s="124"/>
      <c r="L35" s="124"/>
      <c r="M35" s="124"/>
      <c r="N35" s="124"/>
      <c r="O35" s="124"/>
      <c r="P35" s="124"/>
      <c r="Q35" s="124"/>
      <c r="R35" s="124"/>
    </row>
    <row r="36" spans="1:18" ht="12.75" customHeight="1" x14ac:dyDescent="0.15">
      <c r="A36" s="124"/>
      <c r="B36" s="124"/>
      <c r="C36" s="124"/>
      <c r="D36" s="124"/>
      <c r="E36" s="124"/>
      <c r="F36" s="124"/>
      <c r="G36" s="124"/>
      <c r="H36" s="124"/>
      <c r="I36" s="124"/>
      <c r="J36" s="124"/>
      <c r="K36" s="124"/>
      <c r="L36" s="124"/>
      <c r="M36" s="124"/>
      <c r="N36" s="124"/>
      <c r="O36" s="124"/>
      <c r="P36" s="124"/>
      <c r="Q36" s="124"/>
      <c r="R36" s="124"/>
    </row>
    <row r="37" spans="1:18" x14ac:dyDescent="0.15">
      <c r="A37" s="124"/>
      <c r="B37" s="124"/>
      <c r="C37" s="124"/>
      <c r="D37" s="124"/>
      <c r="E37" s="124"/>
      <c r="F37" s="124"/>
      <c r="G37" s="124"/>
      <c r="H37" s="124"/>
      <c r="I37" s="124"/>
      <c r="J37" s="124"/>
      <c r="K37" s="124"/>
      <c r="L37" s="124"/>
      <c r="M37" s="124"/>
      <c r="N37" s="124"/>
      <c r="O37" s="124"/>
      <c r="P37" s="124"/>
      <c r="Q37" s="124"/>
      <c r="R37" s="124"/>
    </row>
    <row r="38" spans="1:18" x14ac:dyDescent="0.15">
      <c r="A38" s="124"/>
      <c r="B38" s="124"/>
      <c r="C38" s="124"/>
      <c r="D38" s="124"/>
      <c r="E38" s="124"/>
      <c r="F38" s="124"/>
      <c r="G38" s="124"/>
      <c r="H38" s="124"/>
      <c r="I38" s="124"/>
      <c r="J38" s="124"/>
      <c r="K38" s="124"/>
      <c r="L38" s="124"/>
      <c r="M38" s="124"/>
      <c r="N38" s="124"/>
      <c r="O38" s="124"/>
      <c r="P38" s="124"/>
      <c r="Q38" s="124"/>
      <c r="R38" s="124"/>
    </row>
    <row r="39" spans="1:18" x14ac:dyDescent="0.15">
      <c r="A39" s="124"/>
      <c r="B39" s="124"/>
      <c r="C39" s="124"/>
      <c r="D39" s="124"/>
      <c r="E39" s="124"/>
      <c r="F39" s="124"/>
      <c r="G39" s="124"/>
      <c r="H39" s="124"/>
      <c r="I39" s="124"/>
      <c r="J39" s="124"/>
      <c r="K39" s="124"/>
      <c r="L39" s="124"/>
      <c r="M39" s="124"/>
      <c r="N39" s="124"/>
      <c r="O39" s="124"/>
      <c r="P39" s="124"/>
      <c r="Q39" s="124"/>
      <c r="R39" s="124"/>
    </row>
    <row r="40" spans="1:18" x14ac:dyDescent="0.15">
      <c r="A40" s="124"/>
      <c r="B40" s="124"/>
      <c r="C40" s="124"/>
      <c r="D40" s="124"/>
      <c r="E40" s="124"/>
      <c r="F40" s="124"/>
      <c r="G40" s="124"/>
      <c r="H40" s="124"/>
      <c r="I40" s="124"/>
      <c r="J40" s="124"/>
      <c r="K40" s="124"/>
      <c r="L40" s="124"/>
      <c r="M40" s="124"/>
      <c r="N40" s="124"/>
      <c r="O40" s="124"/>
      <c r="P40" s="124"/>
      <c r="Q40" s="124"/>
      <c r="R40" s="124"/>
    </row>
    <row r="41" spans="1:18" x14ac:dyDescent="0.15">
      <c r="A41" s="124"/>
      <c r="B41" s="124"/>
      <c r="C41" s="124"/>
      <c r="D41" s="124"/>
      <c r="E41" s="124"/>
      <c r="F41" s="124"/>
      <c r="G41" s="124"/>
      <c r="H41" s="124"/>
      <c r="I41" s="124"/>
      <c r="J41" s="124"/>
      <c r="K41" s="124"/>
      <c r="L41" s="124"/>
      <c r="M41" s="124"/>
      <c r="N41" s="124"/>
      <c r="O41" s="124"/>
      <c r="P41" s="124"/>
      <c r="Q41" s="124"/>
      <c r="R41" s="124"/>
    </row>
    <row r="42" spans="1:18" x14ac:dyDescent="0.15">
      <c r="A42" s="124"/>
      <c r="B42" s="124"/>
      <c r="C42" s="124"/>
      <c r="D42" s="124"/>
      <c r="E42" s="124"/>
      <c r="F42" s="124"/>
      <c r="G42" s="124"/>
      <c r="H42" s="124"/>
      <c r="I42" s="124"/>
      <c r="J42" s="124"/>
      <c r="K42" s="124"/>
      <c r="L42" s="124"/>
      <c r="M42" s="124"/>
      <c r="N42" s="124"/>
      <c r="O42" s="124"/>
      <c r="P42" s="124"/>
      <c r="Q42" s="124"/>
      <c r="R42" s="124"/>
    </row>
    <row r="43" spans="1:18" x14ac:dyDescent="0.15">
      <c r="A43" s="124"/>
      <c r="B43" s="124"/>
      <c r="C43" s="124"/>
      <c r="D43" s="124"/>
      <c r="E43" s="124"/>
      <c r="F43" s="124"/>
      <c r="G43" s="124"/>
      <c r="H43" s="124"/>
      <c r="I43" s="124"/>
      <c r="J43" s="124"/>
      <c r="K43" s="124"/>
      <c r="L43" s="124"/>
      <c r="M43" s="124"/>
      <c r="N43" s="124"/>
      <c r="O43" s="124"/>
      <c r="P43" s="124"/>
      <c r="Q43" s="124"/>
      <c r="R43" s="124"/>
    </row>
    <row r="44" spans="1:18" x14ac:dyDescent="0.15">
      <c r="A44" s="124"/>
      <c r="B44" s="124"/>
      <c r="C44" s="124"/>
      <c r="D44" s="124"/>
      <c r="E44" s="124"/>
      <c r="F44" s="124"/>
      <c r="G44" s="124"/>
      <c r="H44" s="124"/>
      <c r="I44" s="124"/>
      <c r="J44" s="124"/>
      <c r="K44" s="124"/>
      <c r="L44" s="124"/>
      <c r="M44" s="124"/>
      <c r="N44" s="124"/>
      <c r="O44" s="124"/>
      <c r="P44" s="124"/>
      <c r="Q44" s="124"/>
      <c r="R44" s="124"/>
    </row>
    <row r="45" spans="1:18" x14ac:dyDescent="0.15">
      <c r="A45" s="124"/>
      <c r="B45" s="124"/>
      <c r="C45" s="124"/>
      <c r="D45" s="124"/>
      <c r="E45" s="124"/>
      <c r="F45" s="124"/>
      <c r="G45" s="124"/>
      <c r="H45" s="124"/>
      <c r="I45" s="124"/>
      <c r="J45" s="124"/>
      <c r="K45" s="124"/>
      <c r="L45" s="124"/>
      <c r="M45" s="124"/>
      <c r="N45" s="124"/>
      <c r="O45" s="124"/>
      <c r="P45" s="124"/>
      <c r="Q45" s="124"/>
      <c r="R45" s="124"/>
    </row>
    <row r="46" spans="1:18" x14ac:dyDescent="0.15">
      <c r="A46" s="124"/>
      <c r="B46" s="124"/>
      <c r="C46" s="124"/>
      <c r="D46" s="124"/>
      <c r="E46" s="124"/>
      <c r="F46" s="124"/>
      <c r="G46" s="124"/>
      <c r="H46" s="124"/>
      <c r="I46" s="124"/>
      <c r="J46" s="124"/>
      <c r="K46" s="124"/>
      <c r="L46" s="124"/>
      <c r="M46" s="124"/>
      <c r="N46" s="124"/>
      <c r="O46" s="124"/>
      <c r="P46" s="124"/>
      <c r="Q46" s="124"/>
      <c r="R46" s="124"/>
    </row>
    <row r="47" spans="1:18" x14ac:dyDescent="0.15">
      <c r="A47" s="124"/>
      <c r="B47" s="124"/>
      <c r="C47" s="124"/>
      <c r="D47" s="124"/>
      <c r="E47" s="124"/>
      <c r="F47" s="124"/>
      <c r="G47" s="124"/>
      <c r="H47" s="124"/>
      <c r="I47" s="124"/>
      <c r="J47" s="124"/>
      <c r="K47" s="124"/>
      <c r="L47" s="124"/>
      <c r="M47" s="124"/>
      <c r="N47" s="124"/>
      <c r="O47" s="124"/>
      <c r="P47" s="124"/>
      <c r="Q47" s="124"/>
      <c r="R47" s="124"/>
    </row>
    <row r="48" spans="1:18" x14ac:dyDescent="0.15">
      <c r="A48" s="124"/>
      <c r="B48" s="124"/>
      <c r="C48" s="124"/>
      <c r="D48" s="124"/>
      <c r="E48" s="124"/>
      <c r="F48" s="124"/>
      <c r="G48" s="124"/>
      <c r="H48" s="124"/>
      <c r="I48" s="124"/>
      <c r="J48" s="124"/>
      <c r="K48" s="124"/>
      <c r="L48" s="124"/>
      <c r="M48" s="124"/>
      <c r="N48" s="124"/>
      <c r="O48" s="124"/>
      <c r="P48" s="124"/>
      <c r="Q48" s="124"/>
      <c r="R48" s="124"/>
    </row>
    <row r="49" spans="1:18" x14ac:dyDescent="0.15">
      <c r="A49" s="124"/>
      <c r="B49" s="124"/>
      <c r="C49" s="124"/>
      <c r="D49" s="124"/>
      <c r="E49" s="124"/>
      <c r="F49" s="124"/>
      <c r="G49" s="124"/>
      <c r="H49" s="124"/>
      <c r="I49" s="124"/>
      <c r="J49" s="124"/>
      <c r="K49" s="124"/>
      <c r="L49" s="124"/>
      <c r="M49" s="124"/>
      <c r="N49" s="124"/>
      <c r="O49" s="124"/>
      <c r="P49" s="124"/>
      <c r="Q49" s="124"/>
      <c r="R49" s="124"/>
    </row>
    <row r="50" spans="1:18" x14ac:dyDescent="0.15">
      <c r="A50" s="124"/>
      <c r="B50" s="124"/>
      <c r="C50" s="124"/>
      <c r="D50" s="124"/>
      <c r="E50" s="124"/>
      <c r="F50" s="124"/>
      <c r="G50" s="124"/>
      <c r="H50" s="124"/>
      <c r="I50" s="124"/>
      <c r="J50" s="124"/>
      <c r="K50" s="124"/>
      <c r="L50" s="124"/>
      <c r="M50" s="124"/>
      <c r="N50" s="124"/>
      <c r="O50" s="124"/>
      <c r="P50" s="124"/>
      <c r="Q50" s="124"/>
      <c r="R50" s="124"/>
    </row>
    <row r="51" spans="1:18" x14ac:dyDescent="0.15">
      <c r="A51" s="124"/>
      <c r="B51" s="124"/>
      <c r="C51" s="124"/>
      <c r="D51" s="124"/>
      <c r="E51" s="124"/>
      <c r="F51" s="124"/>
      <c r="G51" s="124"/>
      <c r="H51" s="124"/>
      <c r="I51" s="124"/>
      <c r="J51" s="124"/>
      <c r="K51" s="124"/>
      <c r="L51" s="124"/>
      <c r="M51" s="124"/>
      <c r="N51" s="124"/>
      <c r="O51" s="124"/>
      <c r="P51" s="124"/>
      <c r="Q51" s="124"/>
      <c r="R51" s="124"/>
    </row>
    <row r="52" spans="1:18" x14ac:dyDescent="0.15">
      <c r="A52" s="124"/>
      <c r="B52" s="124"/>
      <c r="C52" s="124"/>
      <c r="D52" s="124"/>
      <c r="E52" s="124"/>
      <c r="F52" s="124"/>
      <c r="G52" s="124"/>
      <c r="H52" s="124"/>
      <c r="I52" s="124"/>
      <c r="J52" s="124"/>
      <c r="K52" s="124"/>
      <c r="L52" s="124"/>
      <c r="M52" s="124"/>
      <c r="N52" s="124"/>
      <c r="O52" s="124"/>
      <c r="P52" s="124"/>
      <c r="Q52" s="124"/>
      <c r="R52" s="124"/>
    </row>
    <row r="53" spans="1:18" x14ac:dyDescent="0.15">
      <c r="A53" s="124"/>
      <c r="B53" s="124"/>
      <c r="C53" s="124"/>
      <c r="D53" s="124"/>
      <c r="E53" s="124"/>
      <c r="F53" s="124"/>
      <c r="G53" s="124"/>
      <c r="H53" s="124"/>
      <c r="I53" s="124"/>
      <c r="J53" s="124"/>
      <c r="K53" s="124"/>
      <c r="L53" s="124"/>
      <c r="M53" s="124"/>
      <c r="N53" s="124"/>
      <c r="O53" s="124"/>
      <c r="P53" s="124"/>
      <c r="Q53" s="124"/>
      <c r="R53" s="124"/>
    </row>
    <row r="54" spans="1:18" x14ac:dyDescent="0.15">
      <c r="A54" s="124"/>
      <c r="B54" s="124"/>
      <c r="C54" s="124"/>
      <c r="D54" s="124"/>
      <c r="E54" s="124"/>
      <c r="F54" s="124"/>
      <c r="G54" s="124"/>
      <c r="H54" s="124"/>
      <c r="I54" s="124"/>
      <c r="J54" s="124"/>
      <c r="K54" s="124"/>
      <c r="L54" s="124"/>
      <c r="M54" s="124"/>
      <c r="N54" s="124"/>
      <c r="O54" s="124"/>
      <c r="P54" s="124"/>
      <c r="Q54" s="124"/>
      <c r="R54" s="124"/>
    </row>
    <row r="55" spans="1:18" x14ac:dyDescent="0.15">
      <c r="A55" s="124"/>
      <c r="B55" s="124"/>
      <c r="C55" s="124"/>
      <c r="D55" s="124"/>
      <c r="E55" s="124"/>
      <c r="F55" s="124"/>
      <c r="G55" s="124"/>
      <c r="H55" s="124"/>
      <c r="I55" s="124"/>
      <c r="J55" s="124"/>
      <c r="K55" s="124"/>
      <c r="L55" s="124"/>
      <c r="M55" s="124"/>
      <c r="N55" s="124"/>
      <c r="O55" s="124"/>
      <c r="P55" s="124"/>
      <c r="Q55" s="124"/>
      <c r="R55" s="124"/>
    </row>
    <row r="56" spans="1:18" x14ac:dyDescent="0.15">
      <c r="A56" s="124"/>
      <c r="B56" s="124"/>
      <c r="C56" s="124"/>
      <c r="D56" s="124"/>
      <c r="E56" s="124"/>
      <c r="F56" s="124"/>
      <c r="G56" s="124"/>
      <c r="H56" s="124"/>
      <c r="I56" s="124"/>
      <c r="J56" s="124"/>
      <c r="K56" s="124"/>
      <c r="L56" s="124"/>
      <c r="M56" s="124"/>
      <c r="N56" s="124"/>
      <c r="O56" s="124"/>
      <c r="P56" s="124"/>
      <c r="Q56" s="124"/>
      <c r="R56" s="124"/>
    </row>
    <row r="57" spans="1:18" x14ac:dyDescent="0.15">
      <c r="A57" s="124"/>
      <c r="B57" s="124"/>
      <c r="C57" s="124"/>
      <c r="D57" s="124"/>
      <c r="E57" s="124"/>
      <c r="F57" s="124"/>
      <c r="G57" s="124"/>
      <c r="H57" s="124"/>
      <c r="I57" s="124"/>
      <c r="J57" s="124"/>
      <c r="K57" s="124"/>
      <c r="L57" s="124"/>
      <c r="M57" s="124"/>
      <c r="N57" s="124"/>
      <c r="O57" s="124"/>
      <c r="P57" s="124"/>
      <c r="Q57" s="124"/>
      <c r="R57" s="124"/>
    </row>
    <row r="58" spans="1:18" x14ac:dyDescent="0.15">
      <c r="A58" s="124"/>
      <c r="B58" s="124"/>
      <c r="C58" s="124"/>
      <c r="D58" s="124"/>
      <c r="E58" s="124"/>
      <c r="F58" s="124"/>
      <c r="G58" s="124"/>
      <c r="H58" s="124"/>
      <c r="I58" s="124"/>
      <c r="J58" s="124"/>
      <c r="K58" s="124"/>
      <c r="L58" s="124"/>
      <c r="M58" s="124"/>
      <c r="N58" s="124"/>
      <c r="O58" s="124"/>
      <c r="P58" s="124"/>
      <c r="Q58" s="124"/>
      <c r="R58" s="124"/>
    </row>
    <row r="59" spans="1:18" x14ac:dyDescent="0.15">
      <c r="A59" s="124"/>
      <c r="B59" s="124"/>
      <c r="C59" s="124"/>
      <c r="D59" s="124"/>
      <c r="E59" s="124"/>
      <c r="F59" s="124"/>
      <c r="G59" s="124"/>
      <c r="H59" s="124"/>
      <c r="I59" s="124"/>
      <c r="J59" s="124"/>
      <c r="K59" s="124"/>
      <c r="L59" s="124"/>
      <c r="M59" s="124"/>
      <c r="N59" s="124"/>
      <c r="O59" s="124"/>
      <c r="P59" s="124"/>
      <c r="Q59" s="124"/>
      <c r="R59" s="124"/>
    </row>
    <row r="60" spans="1:18" x14ac:dyDescent="0.15">
      <c r="A60" s="124"/>
      <c r="B60" s="124"/>
      <c r="C60" s="124"/>
      <c r="D60" s="124"/>
      <c r="E60" s="124"/>
      <c r="F60" s="124"/>
      <c r="G60" s="124"/>
      <c r="H60" s="124"/>
      <c r="I60" s="124"/>
      <c r="J60" s="124"/>
      <c r="K60" s="124"/>
      <c r="L60" s="124"/>
      <c r="M60" s="124"/>
      <c r="N60" s="124"/>
      <c r="O60" s="124"/>
      <c r="P60" s="124"/>
      <c r="Q60" s="124"/>
      <c r="R60" s="124"/>
    </row>
    <row r="61" spans="1:18" x14ac:dyDescent="0.15">
      <c r="A61" s="124"/>
      <c r="B61" s="124"/>
      <c r="C61" s="124"/>
      <c r="D61" s="124"/>
      <c r="E61" s="124"/>
      <c r="F61" s="124"/>
      <c r="G61" s="124"/>
      <c r="H61" s="124"/>
      <c r="I61" s="124"/>
      <c r="J61" s="124"/>
      <c r="K61" s="124"/>
      <c r="L61" s="124"/>
      <c r="M61" s="124"/>
      <c r="N61" s="124"/>
      <c r="O61" s="124"/>
      <c r="P61" s="124"/>
      <c r="Q61" s="124"/>
      <c r="R61" s="124"/>
    </row>
    <row r="62" spans="1:18" x14ac:dyDescent="0.15">
      <c r="A62" s="124"/>
      <c r="B62" s="124"/>
      <c r="C62" s="124"/>
      <c r="D62" s="124"/>
      <c r="E62" s="124"/>
      <c r="F62" s="124"/>
      <c r="G62" s="124"/>
      <c r="H62" s="124"/>
      <c r="I62" s="124"/>
      <c r="J62" s="124"/>
      <c r="K62" s="124"/>
      <c r="L62" s="124"/>
      <c r="M62" s="124"/>
      <c r="N62" s="124"/>
      <c r="O62" s="124"/>
      <c r="P62" s="124"/>
      <c r="Q62" s="124"/>
      <c r="R62" s="124"/>
    </row>
    <row r="63" spans="1:18" x14ac:dyDescent="0.15">
      <c r="A63" s="124"/>
      <c r="B63" s="124"/>
      <c r="C63" s="124"/>
      <c r="D63" s="124"/>
      <c r="E63" s="124"/>
      <c r="F63" s="124"/>
      <c r="G63" s="124"/>
      <c r="H63" s="124"/>
      <c r="I63" s="124"/>
      <c r="J63" s="124"/>
      <c r="K63" s="124"/>
      <c r="L63" s="124"/>
      <c r="M63" s="124"/>
      <c r="N63" s="124"/>
      <c r="O63" s="124"/>
      <c r="P63" s="124"/>
      <c r="Q63" s="124"/>
      <c r="R63" s="124"/>
    </row>
    <row r="64" spans="1:18" x14ac:dyDescent="0.15">
      <c r="A64" s="124"/>
      <c r="B64" s="124"/>
      <c r="C64" s="124"/>
      <c r="D64" s="124"/>
      <c r="E64" s="124"/>
      <c r="F64" s="124"/>
      <c r="G64" s="124"/>
      <c r="H64" s="124"/>
      <c r="I64" s="124"/>
      <c r="J64" s="124"/>
      <c r="K64" s="124"/>
      <c r="L64" s="124"/>
      <c r="M64" s="124"/>
      <c r="N64" s="124"/>
      <c r="O64" s="124"/>
      <c r="P64" s="124"/>
      <c r="Q64" s="124"/>
      <c r="R64" s="124"/>
    </row>
    <row r="65" spans="1:18" x14ac:dyDescent="0.15">
      <c r="A65" s="124"/>
      <c r="B65" s="124"/>
      <c r="C65" s="124"/>
      <c r="D65" s="124"/>
      <c r="E65" s="124"/>
      <c r="F65" s="124"/>
      <c r="G65" s="124"/>
      <c r="H65" s="124"/>
      <c r="I65" s="124"/>
      <c r="J65" s="124"/>
      <c r="K65" s="124"/>
      <c r="L65" s="124"/>
      <c r="M65" s="124"/>
      <c r="N65" s="124"/>
      <c r="O65" s="124"/>
      <c r="P65" s="124"/>
      <c r="Q65" s="124"/>
      <c r="R65" s="124"/>
    </row>
    <row r="66" spans="1:18" x14ac:dyDescent="0.15">
      <c r="A66" s="124"/>
      <c r="B66" s="124"/>
      <c r="C66" s="124"/>
      <c r="D66" s="124"/>
      <c r="E66" s="124"/>
      <c r="F66" s="124"/>
      <c r="G66" s="124"/>
      <c r="H66" s="124"/>
      <c r="I66" s="124"/>
      <c r="J66" s="124"/>
      <c r="K66" s="124"/>
      <c r="L66" s="124"/>
      <c r="M66" s="124"/>
      <c r="N66" s="124"/>
      <c r="O66" s="124"/>
      <c r="P66" s="124"/>
      <c r="Q66" s="124"/>
      <c r="R66" s="124"/>
    </row>
    <row r="67" spans="1:18" x14ac:dyDescent="0.15">
      <c r="A67" s="124"/>
      <c r="B67" s="124"/>
      <c r="C67" s="124"/>
      <c r="D67" s="124"/>
      <c r="E67" s="124"/>
      <c r="F67" s="124"/>
      <c r="G67" s="124"/>
      <c r="H67" s="124"/>
      <c r="I67" s="124"/>
      <c r="J67" s="124"/>
      <c r="K67" s="124"/>
      <c r="L67" s="124"/>
      <c r="M67" s="124"/>
      <c r="N67" s="124"/>
      <c r="O67" s="124"/>
      <c r="P67" s="124"/>
      <c r="Q67" s="124"/>
      <c r="R67" s="124"/>
    </row>
    <row r="68" spans="1:18" x14ac:dyDescent="0.15">
      <c r="A68" s="124"/>
      <c r="B68" s="124"/>
      <c r="C68" s="124"/>
      <c r="D68" s="124"/>
      <c r="E68" s="124"/>
      <c r="F68" s="124"/>
      <c r="G68" s="124"/>
      <c r="H68" s="124"/>
      <c r="I68" s="124"/>
      <c r="J68" s="124"/>
      <c r="K68" s="124"/>
      <c r="L68" s="124"/>
      <c r="M68" s="124"/>
      <c r="N68" s="124"/>
      <c r="O68" s="124"/>
      <c r="P68" s="124"/>
      <c r="Q68" s="124"/>
      <c r="R68" s="124"/>
    </row>
    <row r="69" spans="1:18" x14ac:dyDescent="0.15">
      <c r="A69" s="124"/>
      <c r="B69" s="124"/>
      <c r="C69" s="124"/>
      <c r="D69" s="124"/>
      <c r="E69" s="124"/>
      <c r="F69" s="124"/>
      <c r="G69" s="124"/>
      <c r="H69" s="124"/>
      <c r="I69" s="124"/>
      <c r="J69" s="124"/>
      <c r="K69" s="124"/>
      <c r="L69" s="124"/>
      <c r="M69" s="124"/>
      <c r="N69" s="124"/>
      <c r="O69" s="124"/>
      <c r="P69" s="124"/>
      <c r="Q69" s="124"/>
      <c r="R69" s="124"/>
    </row>
    <row r="70" spans="1:18" x14ac:dyDescent="0.15">
      <c r="A70" s="124"/>
      <c r="B70" s="124"/>
      <c r="C70" s="124"/>
      <c r="D70" s="124"/>
      <c r="E70" s="124"/>
      <c r="F70" s="124"/>
      <c r="G70" s="124"/>
      <c r="H70" s="124"/>
      <c r="I70" s="124"/>
      <c r="J70" s="124"/>
      <c r="K70" s="124"/>
      <c r="L70" s="124"/>
      <c r="M70" s="124"/>
      <c r="N70" s="124"/>
      <c r="O70" s="124"/>
      <c r="P70" s="124"/>
      <c r="Q70" s="124"/>
      <c r="R70" s="124"/>
    </row>
    <row r="71" spans="1:18" x14ac:dyDescent="0.15">
      <c r="A71" s="124"/>
      <c r="B71" s="124"/>
      <c r="C71" s="124"/>
      <c r="D71" s="124"/>
      <c r="E71" s="124"/>
      <c r="F71" s="124"/>
      <c r="G71" s="124"/>
      <c r="H71" s="124"/>
      <c r="I71" s="124"/>
      <c r="J71" s="124"/>
      <c r="K71" s="124"/>
      <c r="L71" s="124"/>
      <c r="M71" s="124"/>
      <c r="N71" s="124"/>
      <c r="O71" s="124"/>
      <c r="P71" s="124"/>
      <c r="Q71" s="124"/>
      <c r="R71" s="124"/>
    </row>
    <row r="72" spans="1:18" x14ac:dyDescent="0.15">
      <c r="A72" s="124"/>
      <c r="B72" s="124"/>
      <c r="C72" s="124"/>
      <c r="D72" s="124"/>
      <c r="E72" s="124"/>
      <c r="F72" s="124"/>
      <c r="G72" s="124"/>
      <c r="H72" s="124"/>
      <c r="I72" s="124"/>
      <c r="J72" s="124"/>
      <c r="K72" s="124"/>
      <c r="L72" s="124"/>
      <c r="M72" s="124"/>
      <c r="N72" s="124"/>
      <c r="O72" s="124"/>
      <c r="P72" s="124"/>
      <c r="Q72" s="124"/>
      <c r="R72" s="124"/>
    </row>
    <row r="73" spans="1:18" x14ac:dyDescent="0.15">
      <c r="A73" s="124"/>
      <c r="B73" s="124"/>
      <c r="C73" s="124"/>
      <c r="D73" s="124"/>
      <c r="E73" s="124"/>
      <c r="F73" s="124"/>
      <c r="G73" s="124"/>
      <c r="H73" s="124"/>
      <c r="I73" s="124"/>
      <c r="J73" s="124"/>
      <c r="K73" s="124"/>
      <c r="L73" s="124"/>
      <c r="M73" s="124"/>
      <c r="N73" s="124"/>
      <c r="O73" s="124"/>
      <c r="P73" s="124"/>
      <c r="Q73" s="124"/>
      <c r="R73" s="124"/>
    </row>
    <row r="74" spans="1:18" x14ac:dyDescent="0.15">
      <c r="A74" s="124"/>
      <c r="B74" s="124"/>
      <c r="C74" s="124"/>
      <c r="D74" s="124"/>
      <c r="E74" s="124"/>
      <c r="F74" s="124"/>
      <c r="G74" s="124"/>
      <c r="H74" s="124"/>
      <c r="I74" s="124"/>
      <c r="J74" s="124"/>
      <c r="K74" s="124"/>
      <c r="L74" s="124"/>
      <c r="M74" s="124"/>
      <c r="N74" s="124"/>
      <c r="O74" s="124"/>
      <c r="P74" s="124"/>
      <c r="Q74" s="124"/>
      <c r="R74" s="124"/>
    </row>
    <row r="75" spans="1:18" x14ac:dyDescent="0.15">
      <c r="A75" s="124"/>
      <c r="B75" s="124"/>
      <c r="C75" s="124"/>
      <c r="D75" s="124"/>
      <c r="E75" s="124"/>
      <c r="F75" s="124"/>
      <c r="G75" s="124"/>
      <c r="H75" s="124"/>
      <c r="I75" s="124"/>
      <c r="J75" s="124"/>
      <c r="K75" s="124"/>
      <c r="L75" s="124"/>
      <c r="M75" s="124"/>
      <c r="N75" s="124"/>
      <c r="O75" s="124"/>
      <c r="P75" s="124"/>
      <c r="Q75" s="124"/>
      <c r="R75" s="124"/>
    </row>
    <row r="76" spans="1:18" x14ac:dyDescent="0.15">
      <c r="A76" s="124"/>
      <c r="B76" s="124"/>
      <c r="C76" s="124"/>
      <c r="D76" s="124"/>
      <c r="E76" s="124"/>
      <c r="F76" s="124"/>
      <c r="G76" s="124"/>
      <c r="H76" s="124"/>
      <c r="I76" s="124"/>
      <c r="J76" s="124"/>
      <c r="K76" s="124"/>
      <c r="L76" s="124"/>
      <c r="M76" s="124"/>
      <c r="N76" s="124"/>
      <c r="O76" s="124"/>
      <c r="P76" s="124"/>
      <c r="Q76" s="124"/>
      <c r="R76" s="124"/>
    </row>
    <row r="77" spans="1:18" x14ac:dyDescent="0.15">
      <c r="A77" s="124"/>
      <c r="B77" s="124"/>
      <c r="C77" s="124"/>
      <c r="D77" s="124"/>
      <c r="E77" s="124"/>
      <c r="F77" s="124"/>
      <c r="G77" s="124"/>
      <c r="H77" s="124"/>
      <c r="I77" s="124"/>
      <c r="J77" s="124"/>
      <c r="K77" s="124"/>
      <c r="L77" s="124"/>
      <c r="M77" s="124"/>
      <c r="N77" s="124"/>
      <c r="O77" s="124"/>
      <c r="P77" s="124"/>
      <c r="Q77" s="124"/>
      <c r="R77" s="124"/>
    </row>
    <row r="78" spans="1:18" x14ac:dyDescent="0.15">
      <c r="A78" s="124"/>
      <c r="B78" s="124"/>
      <c r="C78" s="124"/>
      <c r="D78" s="124"/>
      <c r="E78" s="124"/>
      <c r="F78" s="124"/>
      <c r="G78" s="124"/>
      <c r="H78" s="124"/>
      <c r="I78" s="124"/>
      <c r="J78" s="124"/>
      <c r="K78" s="124"/>
      <c r="L78" s="124"/>
      <c r="M78" s="124"/>
      <c r="N78" s="124"/>
      <c r="O78" s="124"/>
      <c r="P78" s="124"/>
      <c r="Q78" s="124"/>
      <c r="R78" s="124"/>
    </row>
    <row r="79" spans="1:18" x14ac:dyDescent="0.15">
      <c r="A79" s="124"/>
      <c r="B79" s="124"/>
      <c r="C79" s="124"/>
      <c r="D79" s="124"/>
      <c r="E79" s="124"/>
      <c r="F79" s="124"/>
      <c r="G79" s="124"/>
      <c r="H79" s="124"/>
      <c r="I79" s="124"/>
      <c r="J79" s="124"/>
      <c r="K79" s="124"/>
      <c r="L79" s="124"/>
      <c r="M79" s="124"/>
      <c r="N79" s="124"/>
      <c r="O79" s="124"/>
      <c r="P79" s="124"/>
      <c r="Q79" s="124"/>
      <c r="R79" s="124"/>
    </row>
    <row r="80" spans="1:18" x14ac:dyDescent="0.15">
      <c r="A80" s="124"/>
      <c r="B80" s="124"/>
      <c r="C80" s="124"/>
      <c r="D80" s="124"/>
      <c r="E80" s="124"/>
      <c r="F80" s="124"/>
      <c r="G80" s="124"/>
      <c r="H80" s="124"/>
      <c r="I80" s="124"/>
      <c r="J80" s="124"/>
      <c r="K80" s="124"/>
      <c r="L80" s="124"/>
      <c r="M80" s="124"/>
      <c r="N80" s="124"/>
      <c r="O80" s="124"/>
      <c r="P80" s="124"/>
      <c r="Q80" s="124"/>
      <c r="R80" s="124"/>
    </row>
    <row r="81" spans="1:18" x14ac:dyDescent="0.15">
      <c r="A81" s="124"/>
      <c r="B81" s="124"/>
      <c r="C81" s="124"/>
      <c r="D81" s="124"/>
      <c r="E81" s="124"/>
      <c r="F81" s="124"/>
      <c r="G81" s="124"/>
      <c r="H81" s="124"/>
      <c r="I81" s="124"/>
      <c r="J81" s="124"/>
      <c r="K81" s="124"/>
      <c r="L81" s="124"/>
      <c r="M81" s="124"/>
      <c r="N81" s="124"/>
      <c r="O81" s="124"/>
      <c r="P81" s="124"/>
      <c r="Q81" s="124"/>
      <c r="R81" s="124"/>
    </row>
    <row r="82" spans="1:18" x14ac:dyDescent="0.15">
      <c r="A82" s="124"/>
      <c r="B82" s="124"/>
      <c r="C82" s="124"/>
      <c r="D82" s="124"/>
      <c r="E82" s="124"/>
      <c r="F82" s="124"/>
      <c r="G82" s="124"/>
      <c r="H82" s="124"/>
      <c r="I82" s="124"/>
      <c r="J82" s="124"/>
      <c r="K82" s="124"/>
      <c r="L82" s="124"/>
      <c r="M82" s="124"/>
      <c r="N82" s="124"/>
      <c r="O82" s="124"/>
      <c r="P82" s="124"/>
      <c r="Q82" s="124"/>
      <c r="R82" s="124"/>
    </row>
    <row r="83" spans="1:18" x14ac:dyDescent="0.15">
      <c r="A83" s="124"/>
      <c r="B83" s="124"/>
      <c r="C83" s="124"/>
      <c r="D83" s="124"/>
      <c r="E83" s="124"/>
      <c r="F83" s="124"/>
      <c r="G83" s="124"/>
      <c r="H83" s="124"/>
      <c r="I83" s="124"/>
      <c r="J83" s="124"/>
      <c r="K83" s="124"/>
      <c r="L83" s="124"/>
      <c r="M83" s="124"/>
      <c r="N83" s="124"/>
      <c r="O83" s="124"/>
      <c r="P83" s="124"/>
      <c r="Q83" s="124"/>
      <c r="R83" s="124"/>
    </row>
    <row r="84" spans="1:18" x14ac:dyDescent="0.15">
      <c r="A84" s="124"/>
      <c r="B84" s="124"/>
      <c r="C84" s="124"/>
      <c r="D84" s="124"/>
      <c r="E84" s="124"/>
      <c r="F84" s="124"/>
      <c r="G84" s="124"/>
      <c r="H84" s="124"/>
      <c r="I84" s="124"/>
      <c r="J84" s="124"/>
      <c r="K84" s="124"/>
      <c r="L84" s="124"/>
      <c r="M84" s="124"/>
      <c r="N84" s="124"/>
      <c r="O84" s="124"/>
      <c r="P84" s="124"/>
      <c r="Q84" s="124"/>
      <c r="R84" s="124"/>
    </row>
    <row r="85" spans="1:18" x14ac:dyDescent="0.15">
      <c r="A85" s="124"/>
      <c r="B85" s="124"/>
      <c r="C85" s="124"/>
      <c r="D85" s="124"/>
      <c r="E85" s="124"/>
      <c r="F85" s="124"/>
      <c r="G85" s="124"/>
      <c r="H85" s="124"/>
      <c r="I85" s="124"/>
      <c r="J85" s="124"/>
      <c r="K85" s="124"/>
      <c r="L85" s="124"/>
      <c r="M85" s="124"/>
      <c r="N85" s="124"/>
      <c r="O85" s="124"/>
      <c r="P85" s="124"/>
      <c r="Q85" s="124"/>
      <c r="R85" s="124"/>
    </row>
    <row r="86" spans="1:18" x14ac:dyDescent="0.15">
      <c r="A86" s="124"/>
      <c r="B86" s="124"/>
      <c r="C86" s="124"/>
      <c r="D86" s="124"/>
      <c r="E86" s="124"/>
      <c r="F86" s="124"/>
      <c r="G86" s="124"/>
      <c r="H86" s="124"/>
      <c r="I86" s="124"/>
      <c r="J86" s="124"/>
      <c r="K86" s="124"/>
      <c r="L86" s="124"/>
      <c r="M86" s="124"/>
      <c r="N86" s="124"/>
      <c r="O86" s="124"/>
      <c r="P86" s="124"/>
      <c r="Q86" s="124"/>
      <c r="R86" s="124"/>
    </row>
    <row r="87" spans="1:18" x14ac:dyDescent="0.15">
      <c r="A87" s="124"/>
      <c r="B87" s="124"/>
      <c r="C87" s="124"/>
      <c r="D87" s="124"/>
      <c r="E87" s="124"/>
      <c r="F87" s="124"/>
      <c r="G87" s="124"/>
      <c r="H87" s="124"/>
      <c r="I87" s="124"/>
      <c r="J87" s="124"/>
      <c r="K87" s="124"/>
      <c r="L87" s="124"/>
      <c r="M87" s="124"/>
      <c r="N87" s="124"/>
      <c r="O87" s="124"/>
      <c r="P87" s="124"/>
      <c r="Q87" s="124"/>
      <c r="R87" s="124"/>
    </row>
    <row r="88" spans="1:18" x14ac:dyDescent="0.15">
      <c r="A88" s="124"/>
      <c r="B88" s="124"/>
      <c r="C88" s="124"/>
      <c r="D88" s="124"/>
      <c r="E88" s="124"/>
      <c r="F88" s="124"/>
      <c r="G88" s="124"/>
      <c r="H88" s="124"/>
      <c r="I88" s="124"/>
      <c r="J88" s="124"/>
      <c r="K88" s="124"/>
      <c r="L88" s="124"/>
      <c r="M88" s="124"/>
      <c r="N88" s="124"/>
      <c r="O88" s="124"/>
      <c r="P88" s="124"/>
      <c r="Q88" s="124"/>
      <c r="R88" s="124"/>
    </row>
    <row r="89" spans="1:18" x14ac:dyDescent="0.15">
      <c r="A89" s="124"/>
      <c r="B89" s="124"/>
      <c r="C89" s="124"/>
      <c r="D89" s="124"/>
      <c r="E89" s="124"/>
      <c r="F89" s="124"/>
      <c r="G89" s="124"/>
      <c r="H89" s="124"/>
      <c r="I89" s="124"/>
      <c r="J89" s="124"/>
      <c r="K89" s="124"/>
      <c r="L89" s="124"/>
      <c r="M89" s="124"/>
      <c r="N89" s="124"/>
      <c r="O89" s="124"/>
      <c r="P89" s="124"/>
      <c r="Q89" s="124"/>
      <c r="R89" s="124"/>
    </row>
    <row r="90" spans="1:18" x14ac:dyDescent="0.15">
      <c r="A90" s="124"/>
      <c r="B90" s="124"/>
      <c r="C90" s="124"/>
      <c r="D90" s="124"/>
      <c r="E90" s="124"/>
      <c r="F90" s="124"/>
      <c r="G90" s="124"/>
      <c r="H90" s="124"/>
      <c r="I90" s="124"/>
      <c r="J90" s="124"/>
      <c r="K90" s="124"/>
      <c r="L90" s="124"/>
      <c r="M90" s="124"/>
      <c r="N90" s="124"/>
      <c r="O90" s="124"/>
      <c r="P90" s="124"/>
      <c r="Q90" s="124"/>
      <c r="R90" s="124"/>
    </row>
    <row r="91" spans="1:18" x14ac:dyDescent="0.15">
      <c r="A91" s="124"/>
      <c r="B91" s="124"/>
      <c r="C91" s="124"/>
      <c r="D91" s="124"/>
      <c r="E91" s="124"/>
      <c r="F91" s="124"/>
      <c r="G91" s="124"/>
      <c r="H91" s="124"/>
      <c r="I91" s="124"/>
      <c r="J91" s="124"/>
      <c r="K91" s="124"/>
      <c r="L91" s="124"/>
      <c r="M91" s="124"/>
      <c r="N91" s="124"/>
      <c r="O91" s="124"/>
      <c r="P91" s="124"/>
      <c r="Q91" s="124"/>
      <c r="R91" s="124"/>
    </row>
    <row r="92" spans="1:18" x14ac:dyDescent="0.15">
      <c r="A92" s="124"/>
      <c r="B92" s="124"/>
      <c r="C92" s="124"/>
      <c r="D92" s="124"/>
      <c r="E92" s="124"/>
      <c r="F92" s="124"/>
      <c r="G92" s="124"/>
      <c r="H92" s="124"/>
      <c r="I92" s="124"/>
      <c r="J92" s="124"/>
      <c r="K92" s="124"/>
      <c r="L92" s="124"/>
      <c r="M92" s="124"/>
      <c r="N92" s="124"/>
      <c r="O92" s="124"/>
      <c r="P92" s="124"/>
      <c r="Q92" s="124"/>
      <c r="R92" s="124"/>
    </row>
    <row r="93" spans="1:18" x14ac:dyDescent="0.15">
      <c r="A93" s="124"/>
      <c r="B93" s="124"/>
      <c r="C93" s="124"/>
      <c r="D93" s="124"/>
      <c r="E93" s="124"/>
      <c r="F93" s="124"/>
      <c r="G93" s="124"/>
      <c r="H93" s="124"/>
      <c r="I93" s="124"/>
      <c r="J93" s="124"/>
      <c r="K93" s="124"/>
      <c r="L93" s="124"/>
      <c r="M93" s="124"/>
      <c r="N93" s="124"/>
      <c r="O93" s="124"/>
      <c r="P93" s="124"/>
      <c r="Q93" s="124"/>
      <c r="R93" s="124"/>
    </row>
    <row r="94" spans="1:18" x14ac:dyDescent="0.15">
      <c r="A94" s="124"/>
      <c r="B94" s="124"/>
      <c r="C94" s="124"/>
      <c r="D94" s="124"/>
      <c r="E94" s="124"/>
      <c r="F94" s="124"/>
      <c r="G94" s="124"/>
      <c r="H94" s="124"/>
      <c r="I94" s="124"/>
      <c r="J94" s="124"/>
      <c r="K94" s="124"/>
      <c r="L94" s="124"/>
      <c r="M94" s="124"/>
      <c r="N94" s="124"/>
      <c r="O94" s="124"/>
      <c r="P94" s="124"/>
      <c r="Q94" s="124"/>
      <c r="R94" s="124"/>
    </row>
    <row r="95" spans="1:18" x14ac:dyDescent="0.15">
      <c r="A95" s="124"/>
      <c r="B95" s="124"/>
      <c r="C95" s="124"/>
      <c r="D95" s="124"/>
      <c r="E95" s="124"/>
      <c r="F95" s="124"/>
      <c r="G95" s="124"/>
      <c r="H95" s="124"/>
      <c r="I95" s="124"/>
      <c r="J95" s="124"/>
      <c r="K95" s="124"/>
      <c r="L95" s="124"/>
      <c r="M95" s="124"/>
      <c r="N95" s="124"/>
      <c r="O95" s="124"/>
      <c r="P95" s="124"/>
      <c r="Q95" s="124"/>
      <c r="R95" s="124"/>
    </row>
    <row r="96" spans="1:18" x14ac:dyDescent="0.15">
      <c r="A96" s="124"/>
      <c r="B96" s="124"/>
      <c r="C96" s="124"/>
      <c r="D96" s="124"/>
      <c r="E96" s="124"/>
      <c r="F96" s="124"/>
      <c r="G96" s="124"/>
      <c r="H96" s="124"/>
      <c r="I96" s="124"/>
      <c r="J96" s="124"/>
      <c r="K96" s="124"/>
      <c r="L96" s="124"/>
      <c r="M96" s="124"/>
      <c r="N96" s="124"/>
      <c r="O96" s="124"/>
      <c r="P96" s="124"/>
      <c r="Q96" s="124"/>
      <c r="R96" s="124"/>
    </row>
    <row r="97" spans="1:18" x14ac:dyDescent="0.15">
      <c r="A97" s="124"/>
      <c r="B97" s="124"/>
      <c r="C97" s="124"/>
      <c r="D97" s="124"/>
      <c r="E97" s="124"/>
      <c r="F97" s="124"/>
      <c r="G97" s="124"/>
      <c r="H97" s="124"/>
      <c r="I97" s="124"/>
      <c r="J97" s="124"/>
      <c r="K97" s="124"/>
      <c r="L97" s="124"/>
      <c r="M97" s="124"/>
      <c r="N97" s="124"/>
      <c r="O97" s="124"/>
      <c r="P97" s="124"/>
      <c r="Q97" s="124"/>
      <c r="R97" s="124"/>
    </row>
    <row r="98" spans="1:18" x14ac:dyDescent="0.15">
      <c r="A98" s="124"/>
      <c r="B98" s="124"/>
      <c r="C98" s="124"/>
      <c r="D98" s="124"/>
      <c r="E98" s="124"/>
      <c r="F98" s="124"/>
      <c r="G98" s="124"/>
      <c r="H98" s="124"/>
      <c r="I98" s="124"/>
      <c r="J98" s="124"/>
      <c r="K98" s="124"/>
      <c r="L98" s="124"/>
      <c r="M98" s="124"/>
      <c r="N98" s="124"/>
      <c r="O98" s="124"/>
      <c r="P98" s="124"/>
      <c r="Q98" s="124"/>
      <c r="R98" s="124"/>
    </row>
    <row r="99" spans="1:18" x14ac:dyDescent="0.15">
      <c r="A99" s="124"/>
      <c r="B99" s="124"/>
      <c r="C99" s="124"/>
      <c r="D99" s="124"/>
      <c r="E99" s="124"/>
      <c r="F99" s="124"/>
      <c r="G99" s="124"/>
      <c r="H99" s="124"/>
      <c r="I99" s="124"/>
      <c r="J99" s="124"/>
      <c r="K99" s="124"/>
      <c r="L99" s="124"/>
      <c r="M99" s="124"/>
      <c r="N99" s="124"/>
      <c r="O99" s="124"/>
      <c r="P99" s="124"/>
      <c r="Q99" s="124"/>
      <c r="R99" s="124"/>
    </row>
    <row r="100" spans="1:18" x14ac:dyDescent="0.15">
      <c r="A100" s="124"/>
      <c r="B100" s="124"/>
      <c r="C100" s="124"/>
      <c r="D100" s="124"/>
      <c r="E100" s="124"/>
      <c r="F100" s="124"/>
      <c r="G100" s="124"/>
      <c r="H100" s="124"/>
      <c r="I100" s="124"/>
      <c r="J100" s="124"/>
      <c r="K100" s="124"/>
      <c r="L100" s="124"/>
      <c r="M100" s="124"/>
      <c r="N100" s="124"/>
      <c r="O100" s="124"/>
      <c r="P100" s="124"/>
      <c r="Q100" s="124"/>
      <c r="R100" s="124"/>
    </row>
    <row r="101" spans="1:18" x14ac:dyDescent="0.15">
      <c r="A101" s="124"/>
      <c r="B101" s="124"/>
      <c r="C101" s="124"/>
      <c r="D101" s="124"/>
      <c r="E101" s="124"/>
      <c r="F101" s="124"/>
      <c r="G101" s="124"/>
      <c r="H101" s="124"/>
      <c r="I101" s="124"/>
      <c r="J101" s="124"/>
      <c r="K101" s="124"/>
      <c r="L101" s="124"/>
      <c r="M101" s="124"/>
      <c r="N101" s="124"/>
      <c r="O101" s="124"/>
      <c r="P101" s="124"/>
      <c r="Q101" s="124"/>
      <c r="R101" s="124"/>
    </row>
    <row r="102" spans="1:18" x14ac:dyDescent="0.15">
      <c r="A102" s="124"/>
      <c r="B102" s="124"/>
      <c r="C102" s="124"/>
      <c r="D102" s="124"/>
      <c r="E102" s="124"/>
      <c r="F102" s="124"/>
      <c r="G102" s="124"/>
      <c r="H102" s="124"/>
      <c r="I102" s="124"/>
      <c r="J102" s="124"/>
      <c r="K102" s="124"/>
      <c r="L102" s="124"/>
      <c r="M102" s="124"/>
      <c r="N102" s="124"/>
      <c r="O102" s="124"/>
      <c r="P102" s="124"/>
      <c r="Q102" s="124"/>
      <c r="R102" s="124"/>
    </row>
    <row r="103" spans="1:18" x14ac:dyDescent="0.15">
      <c r="A103" s="124"/>
      <c r="B103" s="124"/>
      <c r="C103" s="124"/>
      <c r="D103" s="124"/>
      <c r="E103" s="124"/>
      <c r="F103" s="124"/>
      <c r="G103" s="124"/>
      <c r="H103" s="124"/>
      <c r="I103" s="124"/>
      <c r="J103" s="124"/>
      <c r="K103" s="124"/>
      <c r="L103" s="124"/>
      <c r="M103" s="124"/>
      <c r="N103" s="124"/>
      <c r="O103" s="124"/>
      <c r="P103" s="124"/>
      <c r="Q103" s="124"/>
      <c r="R103" s="124"/>
    </row>
    <row r="104" spans="1:18" x14ac:dyDescent="0.15">
      <c r="A104" s="124"/>
      <c r="B104" s="124"/>
      <c r="C104" s="124"/>
      <c r="D104" s="124"/>
      <c r="E104" s="124"/>
      <c r="F104" s="124"/>
      <c r="G104" s="124"/>
      <c r="H104" s="124"/>
      <c r="I104" s="124"/>
      <c r="J104" s="124"/>
      <c r="K104" s="124"/>
      <c r="L104" s="124"/>
      <c r="M104" s="124"/>
      <c r="N104" s="124"/>
      <c r="O104" s="124"/>
      <c r="P104" s="124"/>
      <c r="Q104" s="124"/>
      <c r="R104" s="124"/>
    </row>
    <row r="105" spans="1:18" x14ac:dyDescent="0.15">
      <c r="A105" s="124"/>
      <c r="B105" s="124"/>
      <c r="C105" s="124"/>
      <c r="D105" s="124"/>
      <c r="E105" s="124"/>
      <c r="F105" s="124"/>
      <c r="G105" s="124"/>
      <c r="H105" s="124"/>
      <c r="I105" s="124"/>
      <c r="J105" s="124"/>
      <c r="K105" s="124"/>
      <c r="L105" s="124"/>
      <c r="M105" s="124"/>
      <c r="N105" s="124"/>
      <c r="O105" s="124"/>
      <c r="P105" s="124"/>
      <c r="Q105" s="124"/>
      <c r="R105" s="124"/>
    </row>
    <row r="106" spans="1:18" x14ac:dyDescent="0.15">
      <c r="A106" s="124"/>
      <c r="B106" s="124"/>
      <c r="C106" s="124"/>
      <c r="D106" s="124"/>
      <c r="E106" s="124"/>
      <c r="F106" s="124"/>
      <c r="G106" s="124"/>
      <c r="H106" s="124"/>
      <c r="I106" s="124"/>
      <c r="J106" s="124"/>
      <c r="K106" s="124"/>
      <c r="L106" s="124"/>
      <c r="M106" s="124"/>
      <c r="N106" s="124"/>
      <c r="O106" s="124"/>
      <c r="P106" s="124"/>
      <c r="Q106" s="124"/>
      <c r="R106" s="124"/>
    </row>
    <row r="107" spans="1:18" x14ac:dyDescent="0.15">
      <c r="A107" s="124"/>
      <c r="B107" s="124"/>
      <c r="C107" s="124"/>
      <c r="D107" s="124"/>
      <c r="E107" s="124"/>
      <c r="F107" s="124"/>
      <c r="G107" s="124"/>
      <c r="H107" s="124"/>
      <c r="I107" s="124"/>
      <c r="J107" s="124"/>
      <c r="K107" s="124"/>
      <c r="L107" s="124"/>
      <c r="M107" s="124"/>
      <c r="N107" s="124"/>
      <c r="O107" s="124"/>
      <c r="P107" s="124"/>
      <c r="Q107" s="124"/>
      <c r="R107" s="124"/>
    </row>
    <row r="108" spans="1:18" x14ac:dyDescent="0.15">
      <c r="A108" s="124"/>
      <c r="B108" s="124"/>
      <c r="C108" s="124"/>
      <c r="D108" s="124"/>
      <c r="E108" s="124"/>
      <c r="F108" s="124"/>
      <c r="G108" s="124"/>
      <c r="H108" s="124"/>
      <c r="I108" s="124"/>
      <c r="J108" s="124"/>
      <c r="K108" s="124"/>
      <c r="L108" s="124"/>
      <c r="M108" s="124"/>
      <c r="N108" s="124"/>
      <c r="O108" s="124"/>
      <c r="P108" s="124"/>
      <c r="Q108" s="124"/>
      <c r="R108" s="124"/>
    </row>
    <row r="109" spans="1:18" x14ac:dyDescent="0.15">
      <c r="A109" s="124"/>
      <c r="B109" s="124"/>
      <c r="C109" s="124"/>
      <c r="D109" s="124"/>
      <c r="E109" s="124"/>
      <c r="F109" s="124"/>
      <c r="G109" s="124"/>
      <c r="H109" s="124"/>
      <c r="I109" s="124"/>
      <c r="J109" s="124"/>
      <c r="K109" s="124"/>
      <c r="L109" s="124"/>
      <c r="M109" s="124"/>
      <c r="N109" s="124"/>
      <c r="O109" s="124"/>
      <c r="P109" s="124"/>
      <c r="Q109" s="124"/>
      <c r="R109" s="124"/>
    </row>
    <row r="110" spans="1:18" x14ac:dyDescent="0.15">
      <c r="A110" s="124"/>
      <c r="B110" s="124"/>
      <c r="C110" s="124"/>
      <c r="D110" s="124"/>
      <c r="E110" s="124"/>
      <c r="F110" s="124"/>
      <c r="G110" s="124"/>
      <c r="H110" s="124"/>
      <c r="I110" s="124"/>
      <c r="J110" s="124"/>
      <c r="K110" s="124"/>
      <c r="L110" s="124"/>
      <c r="M110" s="124"/>
      <c r="N110" s="124"/>
      <c r="O110" s="124"/>
      <c r="P110" s="124"/>
      <c r="Q110" s="124"/>
      <c r="R110" s="124"/>
    </row>
    <row r="111" spans="1:18" x14ac:dyDescent="0.15">
      <c r="A111" s="124"/>
      <c r="B111" s="124"/>
      <c r="C111" s="124"/>
      <c r="D111" s="124"/>
      <c r="E111" s="124"/>
      <c r="F111" s="124"/>
      <c r="G111" s="124"/>
      <c r="H111" s="124"/>
      <c r="I111" s="124"/>
      <c r="J111" s="124"/>
      <c r="K111" s="124"/>
      <c r="L111" s="124"/>
      <c r="M111" s="124"/>
      <c r="N111" s="124"/>
      <c r="O111" s="124"/>
      <c r="P111" s="124"/>
      <c r="Q111" s="124"/>
      <c r="R111" s="124"/>
    </row>
    <row r="112" spans="1:18" x14ac:dyDescent="0.15">
      <c r="A112" s="124"/>
      <c r="B112" s="124"/>
      <c r="C112" s="124"/>
      <c r="D112" s="124"/>
      <c r="E112" s="124"/>
      <c r="F112" s="124"/>
      <c r="G112" s="124"/>
      <c r="H112" s="124"/>
      <c r="I112" s="124"/>
      <c r="J112" s="124"/>
      <c r="K112" s="124"/>
      <c r="L112" s="124"/>
      <c r="M112" s="124"/>
      <c r="N112" s="124"/>
      <c r="O112" s="124"/>
      <c r="P112" s="124"/>
      <c r="Q112" s="124"/>
      <c r="R112" s="124"/>
    </row>
    <row r="113" spans="1:18" x14ac:dyDescent="0.15">
      <c r="A113" s="124"/>
      <c r="B113" s="124"/>
      <c r="C113" s="124"/>
      <c r="D113" s="124"/>
      <c r="E113" s="124"/>
      <c r="F113" s="124"/>
      <c r="G113" s="124"/>
      <c r="H113" s="124"/>
      <c r="I113" s="124"/>
      <c r="J113" s="124"/>
      <c r="K113" s="124"/>
      <c r="L113" s="124"/>
      <c r="M113" s="124"/>
      <c r="N113" s="124"/>
      <c r="O113" s="124"/>
      <c r="P113" s="124"/>
      <c r="Q113" s="124"/>
      <c r="R113" s="124"/>
    </row>
    <row r="114" spans="1:18" x14ac:dyDescent="0.15">
      <c r="A114" s="124"/>
      <c r="B114" s="124"/>
      <c r="C114" s="124"/>
      <c r="D114" s="124"/>
      <c r="E114" s="124"/>
      <c r="F114" s="124"/>
      <c r="G114" s="124"/>
      <c r="H114" s="124"/>
      <c r="I114" s="124"/>
      <c r="J114" s="124"/>
      <c r="K114" s="124"/>
      <c r="L114" s="124"/>
      <c r="M114" s="124"/>
      <c r="N114" s="124"/>
      <c r="O114" s="124"/>
      <c r="P114" s="124"/>
      <c r="Q114" s="124"/>
      <c r="R114" s="124"/>
    </row>
    <row r="115" spans="1:18" x14ac:dyDescent="0.15">
      <c r="A115" s="124"/>
      <c r="B115" s="124"/>
      <c r="C115" s="124"/>
      <c r="D115" s="124"/>
      <c r="E115" s="124"/>
      <c r="F115" s="124"/>
      <c r="G115" s="124"/>
      <c r="H115" s="124"/>
      <c r="I115" s="124"/>
      <c r="J115" s="124"/>
      <c r="K115" s="124"/>
      <c r="L115" s="124"/>
      <c r="M115" s="124"/>
      <c r="N115" s="124"/>
      <c r="O115" s="124"/>
      <c r="P115" s="124"/>
      <c r="Q115" s="124"/>
      <c r="R115" s="124"/>
    </row>
    <row r="116" spans="1:18" x14ac:dyDescent="0.15">
      <c r="A116" s="124"/>
      <c r="B116" s="124"/>
      <c r="C116" s="124"/>
      <c r="D116" s="124"/>
      <c r="E116" s="124"/>
      <c r="F116" s="124"/>
      <c r="G116" s="124"/>
      <c r="H116" s="124"/>
      <c r="I116" s="124"/>
      <c r="J116" s="124"/>
      <c r="K116" s="124"/>
      <c r="L116" s="124"/>
      <c r="M116" s="124"/>
      <c r="N116" s="124"/>
      <c r="O116" s="124"/>
      <c r="P116" s="124"/>
      <c r="Q116" s="124"/>
      <c r="R116" s="124"/>
    </row>
    <row r="117" spans="1:18" x14ac:dyDescent="0.15">
      <c r="A117" s="124"/>
      <c r="B117" s="124"/>
      <c r="C117" s="124"/>
      <c r="D117" s="124"/>
      <c r="E117" s="124"/>
      <c r="F117" s="124"/>
      <c r="G117" s="124"/>
      <c r="H117" s="124"/>
      <c r="I117" s="124"/>
      <c r="J117" s="124"/>
      <c r="K117" s="124"/>
      <c r="L117" s="124"/>
      <c r="M117" s="124"/>
      <c r="N117" s="124"/>
      <c r="O117" s="124"/>
      <c r="P117" s="124"/>
      <c r="Q117" s="124"/>
      <c r="R117" s="124"/>
    </row>
    <row r="118" spans="1:18" x14ac:dyDescent="0.15">
      <c r="A118" s="124"/>
      <c r="B118" s="124"/>
      <c r="C118" s="124"/>
      <c r="D118" s="124"/>
      <c r="E118" s="124"/>
      <c r="F118" s="124"/>
      <c r="G118" s="124"/>
      <c r="H118" s="124"/>
      <c r="I118" s="124"/>
      <c r="J118" s="124"/>
      <c r="K118" s="124"/>
      <c r="L118" s="124"/>
      <c r="M118" s="124"/>
      <c r="N118" s="124"/>
      <c r="O118" s="124"/>
      <c r="P118" s="124"/>
      <c r="Q118" s="124"/>
      <c r="R118" s="124"/>
    </row>
    <row r="119" spans="1:18" x14ac:dyDescent="0.15">
      <c r="A119" s="124"/>
      <c r="B119" s="124"/>
      <c r="C119" s="124"/>
      <c r="D119" s="124"/>
      <c r="E119" s="124"/>
      <c r="F119" s="124"/>
      <c r="G119" s="124"/>
      <c r="H119" s="124"/>
      <c r="I119" s="124"/>
      <c r="J119" s="124"/>
      <c r="K119" s="124"/>
      <c r="L119" s="124"/>
      <c r="M119" s="124"/>
      <c r="N119" s="124"/>
      <c r="O119" s="124"/>
      <c r="P119" s="124"/>
      <c r="Q119" s="124"/>
      <c r="R119" s="124"/>
    </row>
    <row r="120" spans="1:18" x14ac:dyDescent="0.15">
      <c r="A120" s="124"/>
      <c r="B120" s="124"/>
      <c r="C120" s="124"/>
      <c r="D120" s="124"/>
      <c r="E120" s="124"/>
      <c r="F120" s="124"/>
      <c r="G120" s="124"/>
      <c r="H120" s="124"/>
      <c r="I120" s="124"/>
      <c r="J120" s="124"/>
      <c r="K120" s="124"/>
      <c r="L120" s="124"/>
      <c r="M120" s="124"/>
      <c r="N120" s="124"/>
      <c r="O120" s="124"/>
      <c r="P120" s="124"/>
      <c r="Q120" s="124"/>
      <c r="R120" s="124"/>
    </row>
    <row r="121" spans="1:18" x14ac:dyDescent="0.15">
      <c r="A121" s="124"/>
      <c r="B121" s="124"/>
      <c r="C121" s="124"/>
      <c r="D121" s="124"/>
      <c r="E121" s="124"/>
      <c r="F121" s="124"/>
      <c r="G121" s="124"/>
      <c r="H121" s="124"/>
      <c r="I121" s="124"/>
      <c r="J121" s="124"/>
      <c r="K121" s="124"/>
      <c r="L121" s="124"/>
      <c r="M121" s="124"/>
      <c r="N121" s="124"/>
      <c r="O121" s="124"/>
      <c r="P121" s="124"/>
      <c r="Q121" s="124"/>
      <c r="R121" s="124"/>
    </row>
    <row r="122" spans="1:18" x14ac:dyDescent="0.15">
      <c r="A122" s="124"/>
      <c r="B122" s="124"/>
      <c r="C122" s="124"/>
      <c r="D122" s="124"/>
      <c r="E122" s="124"/>
      <c r="F122" s="124"/>
      <c r="G122" s="124"/>
      <c r="H122" s="124"/>
      <c r="I122" s="124"/>
      <c r="J122" s="124"/>
      <c r="K122" s="124"/>
      <c r="L122" s="124"/>
      <c r="M122" s="124"/>
      <c r="N122" s="124"/>
      <c r="O122" s="124"/>
      <c r="P122" s="124"/>
      <c r="Q122" s="124"/>
      <c r="R122" s="124"/>
    </row>
    <row r="123" spans="1:18" x14ac:dyDescent="0.15">
      <c r="A123" s="124"/>
      <c r="B123" s="124"/>
      <c r="C123" s="124"/>
      <c r="D123" s="124"/>
      <c r="E123" s="124"/>
      <c r="F123" s="124"/>
      <c r="G123" s="124"/>
      <c r="H123" s="124"/>
      <c r="I123" s="124"/>
      <c r="J123" s="124"/>
      <c r="K123" s="124"/>
      <c r="L123" s="124"/>
      <c r="M123" s="124"/>
      <c r="N123" s="124"/>
      <c r="O123" s="124"/>
      <c r="P123" s="124"/>
      <c r="Q123" s="124"/>
      <c r="R123" s="124"/>
    </row>
    <row r="124" spans="1:18" x14ac:dyDescent="0.15">
      <c r="A124" s="124"/>
      <c r="B124" s="124"/>
      <c r="C124" s="124"/>
      <c r="D124" s="124"/>
      <c r="E124" s="124"/>
      <c r="F124" s="124"/>
      <c r="G124" s="124"/>
      <c r="H124" s="124"/>
      <c r="I124" s="124"/>
      <c r="J124" s="124"/>
      <c r="K124" s="124"/>
      <c r="L124" s="124"/>
      <c r="M124" s="124"/>
      <c r="N124" s="124"/>
      <c r="O124" s="124"/>
      <c r="P124" s="124"/>
      <c r="Q124" s="124"/>
      <c r="R124" s="124"/>
    </row>
    <row r="125" spans="1:18" x14ac:dyDescent="0.15">
      <c r="A125" s="124"/>
      <c r="B125" s="124"/>
      <c r="C125" s="124"/>
      <c r="D125" s="124"/>
      <c r="E125" s="124"/>
      <c r="F125" s="124"/>
      <c r="G125" s="124"/>
      <c r="H125" s="124"/>
      <c r="I125" s="124"/>
      <c r="J125" s="124"/>
      <c r="K125" s="124"/>
      <c r="L125" s="124"/>
      <c r="M125" s="124"/>
      <c r="N125" s="124"/>
      <c r="O125" s="124"/>
      <c r="P125" s="124"/>
      <c r="Q125" s="124"/>
      <c r="R125" s="124"/>
    </row>
    <row r="126" spans="1:18" x14ac:dyDescent="0.15">
      <c r="A126" s="124"/>
      <c r="B126" s="124"/>
      <c r="C126" s="124"/>
      <c r="D126" s="124"/>
      <c r="E126" s="124"/>
      <c r="F126" s="124"/>
      <c r="G126" s="124"/>
      <c r="H126" s="124"/>
      <c r="I126" s="124"/>
      <c r="J126" s="124"/>
      <c r="K126" s="124"/>
      <c r="L126" s="124"/>
      <c r="M126" s="124"/>
      <c r="N126" s="124"/>
      <c r="O126" s="124"/>
      <c r="P126" s="124"/>
      <c r="Q126" s="124"/>
      <c r="R126" s="124"/>
    </row>
    <row r="127" spans="1:18" x14ac:dyDescent="0.15">
      <c r="A127" s="124"/>
      <c r="B127" s="124"/>
      <c r="C127" s="124"/>
      <c r="D127" s="124"/>
      <c r="E127" s="124"/>
      <c r="F127" s="124"/>
      <c r="G127" s="124"/>
      <c r="H127" s="124"/>
      <c r="I127" s="124"/>
      <c r="J127" s="124"/>
      <c r="K127" s="124"/>
      <c r="L127" s="124"/>
      <c r="M127" s="124"/>
      <c r="N127" s="124"/>
      <c r="O127" s="124"/>
      <c r="P127" s="124"/>
      <c r="Q127" s="124"/>
      <c r="R127" s="124"/>
    </row>
    <row r="128" spans="1:18" x14ac:dyDescent="0.15">
      <c r="A128" s="124"/>
      <c r="B128" s="124"/>
      <c r="C128" s="124"/>
      <c r="D128" s="124"/>
      <c r="E128" s="124"/>
      <c r="F128" s="124"/>
      <c r="G128" s="124"/>
      <c r="H128" s="124"/>
      <c r="I128" s="124"/>
      <c r="J128" s="124"/>
      <c r="K128" s="124"/>
      <c r="L128" s="124"/>
      <c r="M128" s="124"/>
      <c r="N128" s="124"/>
      <c r="O128" s="124"/>
      <c r="P128" s="124"/>
      <c r="Q128" s="124"/>
      <c r="R128" s="124"/>
    </row>
    <row r="129" spans="1:18" x14ac:dyDescent="0.15">
      <c r="A129" s="124"/>
      <c r="B129" s="124"/>
      <c r="C129" s="124"/>
      <c r="D129" s="124"/>
      <c r="E129" s="124"/>
      <c r="F129" s="124"/>
      <c r="G129" s="124"/>
      <c r="H129" s="124"/>
      <c r="I129" s="124"/>
      <c r="J129" s="124"/>
      <c r="K129" s="124"/>
      <c r="L129" s="124"/>
      <c r="M129" s="124"/>
      <c r="N129" s="124"/>
      <c r="O129" s="124"/>
      <c r="P129" s="124"/>
      <c r="Q129" s="124"/>
      <c r="R129" s="124"/>
    </row>
    <row r="130" spans="1:18" x14ac:dyDescent="0.15">
      <c r="A130" s="124"/>
      <c r="B130" s="124"/>
      <c r="C130" s="124"/>
      <c r="D130" s="124"/>
      <c r="E130" s="124"/>
      <c r="F130" s="124"/>
      <c r="G130" s="124"/>
      <c r="H130" s="124"/>
      <c r="I130" s="124"/>
      <c r="J130" s="124"/>
      <c r="K130" s="124"/>
      <c r="L130" s="124"/>
      <c r="M130" s="124"/>
      <c r="N130" s="124"/>
      <c r="O130" s="124"/>
      <c r="P130" s="124"/>
      <c r="Q130" s="124"/>
      <c r="R130" s="124"/>
    </row>
    <row r="131" spans="1:18" x14ac:dyDescent="0.15">
      <c r="A131" s="124"/>
      <c r="B131" s="124"/>
      <c r="C131" s="124"/>
      <c r="D131" s="124"/>
      <c r="E131" s="124"/>
      <c r="F131" s="124"/>
      <c r="G131" s="124"/>
      <c r="H131" s="124"/>
      <c r="I131" s="124"/>
      <c r="J131" s="124"/>
      <c r="K131" s="124"/>
      <c r="L131" s="124"/>
      <c r="M131" s="124"/>
      <c r="N131" s="124"/>
      <c r="O131" s="124"/>
      <c r="P131" s="124"/>
      <c r="Q131" s="124"/>
      <c r="R131" s="124"/>
    </row>
    <row r="132" spans="1:18" x14ac:dyDescent="0.15">
      <c r="A132" s="124"/>
      <c r="B132" s="124"/>
      <c r="C132" s="124"/>
      <c r="D132" s="124"/>
      <c r="E132" s="124"/>
      <c r="F132" s="124"/>
      <c r="G132" s="124"/>
      <c r="H132" s="124"/>
      <c r="I132" s="124"/>
      <c r="J132" s="124"/>
      <c r="K132" s="124"/>
      <c r="L132" s="124"/>
      <c r="M132" s="124"/>
      <c r="N132" s="124"/>
      <c r="O132" s="124"/>
      <c r="P132" s="124"/>
      <c r="Q132" s="124"/>
      <c r="R132" s="124"/>
    </row>
    <row r="133" spans="1:18" x14ac:dyDescent="0.15">
      <c r="A133" s="124"/>
      <c r="B133" s="124"/>
      <c r="C133" s="124"/>
      <c r="D133" s="124"/>
      <c r="E133" s="124"/>
      <c r="F133" s="124"/>
      <c r="G133" s="124"/>
      <c r="H133" s="124"/>
      <c r="I133" s="124"/>
      <c r="J133" s="124"/>
      <c r="K133" s="124"/>
      <c r="L133" s="124"/>
      <c r="M133" s="124"/>
      <c r="N133" s="124"/>
      <c r="O133" s="124"/>
      <c r="P133" s="124"/>
      <c r="Q133" s="124"/>
      <c r="R133" s="124"/>
    </row>
    <row r="134" spans="1:18" x14ac:dyDescent="0.15">
      <c r="A134" s="124"/>
      <c r="B134" s="124"/>
      <c r="C134" s="124"/>
      <c r="D134" s="124"/>
      <c r="E134" s="124"/>
      <c r="F134" s="124"/>
      <c r="G134" s="124"/>
      <c r="H134" s="124"/>
      <c r="I134" s="124"/>
      <c r="J134" s="124"/>
      <c r="K134" s="124"/>
      <c r="L134" s="124"/>
      <c r="M134" s="124"/>
      <c r="N134" s="124"/>
      <c r="O134" s="124"/>
      <c r="P134" s="124"/>
      <c r="Q134" s="124"/>
      <c r="R134" s="124"/>
    </row>
    <row r="135" spans="1:18" x14ac:dyDescent="0.15">
      <c r="A135" s="124"/>
      <c r="B135" s="124"/>
      <c r="C135" s="124"/>
      <c r="D135" s="124"/>
      <c r="E135" s="124"/>
      <c r="F135" s="124"/>
      <c r="G135" s="124"/>
      <c r="H135" s="124"/>
      <c r="I135" s="124"/>
      <c r="J135" s="124"/>
      <c r="K135" s="124"/>
      <c r="L135" s="124"/>
      <c r="M135" s="124"/>
      <c r="N135" s="124"/>
      <c r="O135" s="124"/>
      <c r="P135" s="124"/>
      <c r="Q135" s="124"/>
      <c r="R135" s="124"/>
    </row>
    <row r="136" spans="1:18" x14ac:dyDescent="0.15">
      <c r="A136" s="124"/>
      <c r="B136" s="124"/>
      <c r="C136" s="124"/>
      <c r="D136" s="124"/>
      <c r="E136" s="124"/>
      <c r="F136" s="124"/>
      <c r="G136" s="124"/>
      <c r="H136" s="124"/>
      <c r="I136" s="124"/>
      <c r="J136" s="124"/>
      <c r="K136" s="124"/>
      <c r="L136" s="124"/>
      <c r="M136" s="124"/>
      <c r="N136" s="124"/>
      <c r="O136" s="124"/>
      <c r="P136" s="124"/>
      <c r="Q136" s="124"/>
      <c r="R136" s="124"/>
    </row>
    <row r="137" spans="1:18" x14ac:dyDescent="0.15">
      <c r="A137" s="124"/>
      <c r="B137" s="124"/>
      <c r="C137" s="124"/>
      <c r="D137" s="124"/>
      <c r="E137" s="124"/>
      <c r="F137" s="124"/>
      <c r="G137" s="124"/>
      <c r="H137" s="124"/>
      <c r="I137" s="124"/>
      <c r="J137" s="124"/>
      <c r="K137" s="124"/>
      <c r="L137" s="124"/>
      <c r="M137" s="124"/>
      <c r="N137" s="124"/>
      <c r="O137" s="124"/>
      <c r="P137" s="124"/>
      <c r="Q137" s="124"/>
      <c r="R137" s="124"/>
    </row>
    <row r="138" spans="1:18" x14ac:dyDescent="0.15">
      <c r="A138" s="124"/>
      <c r="B138" s="124"/>
      <c r="C138" s="124"/>
      <c r="D138" s="124"/>
      <c r="E138" s="124"/>
      <c r="F138" s="124"/>
      <c r="G138" s="124"/>
      <c r="H138" s="124"/>
      <c r="I138" s="124"/>
      <c r="J138" s="124"/>
      <c r="K138" s="124"/>
      <c r="L138" s="124"/>
      <c r="M138" s="124"/>
      <c r="N138" s="124"/>
      <c r="O138" s="124"/>
      <c r="P138" s="124"/>
      <c r="Q138" s="124"/>
      <c r="R138" s="124"/>
    </row>
    <row r="139" spans="1:18" x14ac:dyDescent="0.15">
      <c r="A139" s="124"/>
      <c r="B139" s="124"/>
      <c r="C139" s="124"/>
      <c r="D139" s="124"/>
      <c r="E139" s="124"/>
      <c r="F139" s="124"/>
      <c r="G139" s="124"/>
      <c r="H139" s="124"/>
      <c r="I139" s="124"/>
      <c r="J139" s="124"/>
      <c r="K139" s="124"/>
      <c r="L139" s="124"/>
      <c r="M139" s="124"/>
      <c r="N139" s="124"/>
      <c r="O139" s="124"/>
      <c r="P139" s="124"/>
      <c r="Q139" s="124"/>
      <c r="R139" s="124"/>
    </row>
    <row r="140" spans="1:18" x14ac:dyDescent="0.15">
      <c r="A140" s="124"/>
      <c r="B140" s="124"/>
      <c r="C140" s="124"/>
      <c r="D140" s="124"/>
      <c r="E140" s="124"/>
      <c r="F140" s="124"/>
      <c r="G140" s="124"/>
      <c r="H140" s="124"/>
      <c r="I140" s="124"/>
      <c r="J140" s="124"/>
      <c r="K140" s="124"/>
      <c r="L140" s="124"/>
      <c r="M140" s="124"/>
      <c r="N140" s="124"/>
      <c r="O140" s="124"/>
      <c r="P140" s="124"/>
      <c r="Q140" s="124"/>
      <c r="R140" s="124"/>
    </row>
    <row r="141" spans="1:18" x14ac:dyDescent="0.15">
      <c r="A141" s="124"/>
      <c r="B141" s="124"/>
      <c r="C141" s="124"/>
      <c r="D141" s="124"/>
      <c r="E141" s="124"/>
      <c r="F141" s="124"/>
      <c r="G141" s="124"/>
      <c r="H141" s="124"/>
      <c r="I141" s="124"/>
      <c r="J141" s="124"/>
      <c r="K141" s="124"/>
      <c r="L141" s="124"/>
      <c r="M141" s="124"/>
      <c r="N141" s="124"/>
      <c r="O141" s="124"/>
      <c r="P141" s="124"/>
      <c r="Q141" s="124"/>
      <c r="R141" s="124"/>
    </row>
    <row r="142" spans="1:18" x14ac:dyDescent="0.15">
      <c r="A142" s="124"/>
      <c r="B142" s="124"/>
      <c r="C142" s="124"/>
      <c r="D142" s="124"/>
      <c r="E142" s="124"/>
      <c r="F142" s="124"/>
      <c r="G142" s="124"/>
      <c r="H142" s="124"/>
      <c r="I142" s="124"/>
      <c r="J142" s="124"/>
      <c r="K142" s="124"/>
      <c r="L142" s="124"/>
      <c r="M142" s="124"/>
      <c r="N142" s="124"/>
      <c r="O142" s="124"/>
      <c r="P142" s="124"/>
      <c r="Q142" s="124"/>
      <c r="R142" s="124"/>
    </row>
    <row r="143" spans="1:18" x14ac:dyDescent="0.15">
      <c r="A143" s="124"/>
      <c r="B143" s="124"/>
      <c r="C143" s="124"/>
      <c r="D143" s="124"/>
      <c r="E143" s="124"/>
      <c r="F143" s="124"/>
      <c r="G143" s="124"/>
      <c r="H143" s="124"/>
      <c r="I143" s="124"/>
      <c r="J143" s="124"/>
      <c r="K143" s="124"/>
      <c r="L143" s="124"/>
      <c r="M143" s="124"/>
      <c r="N143" s="124"/>
      <c r="O143" s="124"/>
      <c r="P143" s="124"/>
      <c r="Q143" s="124"/>
      <c r="R143" s="124"/>
    </row>
    <row r="144" spans="1:18" x14ac:dyDescent="0.15">
      <c r="A144" s="124"/>
      <c r="B144" s="124"/>
      <c r="C144" s="124"/>
      <c r="D144" s="124"/>
      <c r="E144" s="124"/>
      <c r="F144" s="124"/>
      <c r="G144" s="124"/>
      <c r="H144" s="124"/>
      <c r="I144" s="124"/>
      <c r="J144" s="124"/>
      <c r="K144" s="124"/>
      <c r="L144" s="124"/>
      <c r="M144" s="124"/>
      <c r="N144" s="124"/>
      <c r="O144" s="124"/>
      <c r="P144" s="124"/>
      <c r="Q144" s="124"/>
      <c r="R144" s="124"/>
    </row>
    <row r="145" spans="1:18" x14ac:dyDescent="0.15">
      <c r="A145" s="124"/>
      <c r="B145" s="124"/>
      <c r="C145" s="124"/>
      <c r="D145" s="124"/>
      <c r="E145" s="124"/>
      <c r="F145" s="124"/>
      <c r="G145" s="124"/>
      <c r="H145" s="124"/>
      <c r="I145" s="124"/>
      <c r="J145" s="124"/>
      <c r="K145" s="124"/>
      <c r="L145" s="124"/>
      <c r="M145" s="124"/>
      <c r="N145" s="124"/>
      <c r="O145" s="124"/>
      <c r="P145" s="124"/>
      <c r="Q145" s="124"/>
      <c r="R145" s="124"/>
    </row>
    <row r="146" spans="1:18" x14ac:dyDescent="0.15">
      <c r="A146" s="124"/>
      <c r="B146" s="124"/>
      <c r="C146" s="124"/>
      <c r="D146" s="124"/>
      <c r="E146" s="124"/>
      <c r="F146" s="124"/>
      <c r="G146" s="124"/>
      <c r="H146" s="124"/>
      <c r="I146" s="124"/>
      <c r="J146" s="124"/>
      <c r="K146" s="124"/>
      <c r="L146" s="124"/>
      <c r="M146" s="124"/>
      <c r="N146" s="124"/>
      <c r="O146" s="124"/>
      <c r="P146" s="124"/>
      <c r="Q146" s="124"/>
      <c r="R146" s="124"/>
    </row>
    <row r="147" spans="1:18" x14ac:dyDescent="0.15">
      <c r="A147" s="124"/>
      <c r="B147" s="124"/>
      <c r="C147" s="124"/>
      <c r="D147" s="124"/>
      <c r="E147" s="124"/>
      <c r="F147" s="124"/>
      <c r="G147" s="124"/>
      <c r="H147" s="124"/>
      <c r="I147" s="124"/>
      <c r="J147" s="124"/>
      <c r="K147" s="124"/>
      <c r="L147" s="124"/>
      <c r="M147" s="124"/>
      <c r="N147" s="124"/>
      <c r="O147" s="124"/>
      <c r="P147" s="124"/>
      <c r="Q147" s="124"/>
      <c r="R147" s="124"/>
    </row>
    <row r="148" spans="1:18" x14ac:dyDescent="0.15">
      <c r="A148" s="124"/>
      <c r="B148" s="124"/>
      <c r="C148" s="124"/>
      <c r="D148" s="124"/>
      <c r="E148" s="124"/>
      <c r="F148" s="124"/>
      <c r="G148" s="124"/>
      <c r="H148" s="124"/>
      <c r="I148" s="124"/>
      <c r="J148" s="124"/>
      <c r="K148" s="124"/>
      <c r="L148" s="124"/>
      <c r="M148" s="124"/>
      <c r="N148" s="124"/>
      <c r="O148" s="124"/>
      <c r="P148" s="124"/>
      <c r="Q148" s="124"/>
      <c r="R148" s="124"/>
    </row>
    <row r="149" spans="1:18" x14ac:dyDescent="0.15">
      <c r="A149" s="124"/>
      <c r="B149" s="124"/>
      <c r="C149" s="124"/>
      <c r="D149" s="124"/>
      <c r="E149" s="124"/>
      <c r="F149" s="124"/>
      <c r="G149" s="124"/>
      <c r="H149" s="124"/>
      <c r="I149" s="124"/>
      <c r="J149" s="124"/>
      <c r="K149" s="124"/>
      <c r="L149" s="124"/>
      <c r="M149" s="124"/>
      <c r="N149" s="124"/>
      <c r="O149" s="124"/>
      <c r="P149" s="124"/>
      <c r="Q149" s="124"/>
      <c r="R149" s="124"/>
    </row>
    <row r="150" spans="1:18" x14ac:dyDescent="0.15">
      <c r="A150" s="124"/>
      <c r="B150" s="124"/>
      <c r="C150" s="124"/>
      <c r="D150" s="124"/>
      <c r="E150" s="124"/>
      <c r="F150" s="124"/>
      <c r="G150" s="124"/>
      <c r="H150" s="124"/>
      <c r="I150" s="124"/>
      <c r="J150" s="124"/>
      <c r="K150" s="124"/>
      <c r="L150" s="124"/>
      <c r="M150" s="124"/>
      <c r="N150" s="124"/>
      <c r="O150" s="124"/>
      <c r="P150" s="124"/>
      <c r="Q150" s="124"/>
      <c r="R150" s="124"/>
    </row>
    <row r="151" spans="1:18" x14ac:dyDescent="0.15">
      <c r="A151" s="124"/>
      <c r="B151" s="124"/>
      <c r="C151" s="124"/>
      <c r="D151" s="124"/>
      <c r="E151" s="124"/>
      <c r="F151" s="124"/>
      <c r="G151" s="124"/>
      <c r="H151" s="124"/>
      <c r="I151" s="124"/>
      <c r="J151" s="124"/>
      <c r="K151" s="124"/>
      <c r="L151" s="124"/>
      <c r="M151" s="124"/>
      <c r="N151" s="124"/>
      <c r="O151" s="124"/>
      <c r="P151" s="124"/>
      <c r="Q151" s="124"/>
      <c r="R151" s="124"/>
    </row>
    <row r="152" spans="1:18" x14ac:dyDescent="0.15">
      <c r="A152" s="124"/>
      <c r="B152" s="124"/>
      <c r="C152" s="124"/>
      <c r="D152" s="124"/>
      <c r="E152" s="124"/>
      <c r="F152" s="124"/>
      <c r="G152" s="124"/>
      <c r="H152" s="124"/>
      <c r="I152" s="124"/>
      <c r="J152" s="124"/>
      <c r="K152" s="124"/>
      <c r="L152" s="124"/>
      <c r="M152" s="124"/>
      <c r="N152" s="124"/>
      <c r="O152" s="124"/>
      <c r="P152" s="124"/>
      <c r="Q152" s="124"/>
      <c r="R152" s="124"/>
    </row>
    <row r="153" spans="1:18" x14ac:dyDescent="0.15">
      <c r="A153" s="124"/>
      <c r="B153" s="124"/>
      <c r="C153" s="124"/>
      <c r="D153" s="124"/>
      <c r="E153" s="124"/>
      <c r="F153" s="124"/>
      <c r="G153" s="124"/>
      <c r="H153" s="124"/>
      <c r="I153" s="124"/>
      <c r="J153" s="124"/>
      <c r="K153" s="124"/>
      <c r="L153" s="124"/>
      <c r="M153" s="124"/>
      <c r="N153" s="124"/>
      <c r="O153" s="124"/>
      <c r="P153" s="124"/>
      <c r="Q153" s="124"/>
      <c r="R153" s="124"/>
    </row>
    <row r="154" spans="1:18" x14ac:dyDescent="0.15">
      <c r="A154" s="124"/>
      <c r="B154" s="124"/>
      <c r="C154" s="124"/>
      <c r="D154" s="124"/>
      <c r="E154" s="124"/>
      <c r="F154" s="124"/>
      <c r="G154" s="124"/>
      <c r="H154" s="124"/>
      <c r="I154" s="124"/>
      <c r="J154" s="124"/>
      <c r="K154" s="124"/>
      <c r="L154" s="124"/>
      <c r="M154" s="124"/>
      <c r="N154" s="124"/>
      <c r="O154" s="124"/>
      <c r="P154" s="124"/>
      <c r="Q154" s="124"/>
      <c r="R154" s="124"/>
    </row>
    <row r="155" spans="1:18" x14ac:dyDescent="0.15">
      <c r="A155" s="124"/>
      <c r="B155" s="124"/>
      <c r="C155" s="124"/>
      <c r="D155" s="124"/>
      <c r="E155" s="124"/>
      <c r="F155" s="124"/>
      <c r="G155" s="124"/>
      <c r="H155" s="124"/>
      <c r="I155" s="124"/>
      <c r="J155" s="124"/>
      <c r="K155" s="124"/>
      <c r="L155" s="124"/>
      <c r="M155" s="124"/>
      <c r="N155" s="124"/>
      <c r="O155" s="124"/>
      <c r="P155" s="124"/>
      <c r="Q155" s="124"/>
      <c r="R155" s="124"/>
    </row>
    <row r="156" spans="1:18" x14ac:dyDescent="0.15">
      <c r="A156" s="124"/>
      <c r="B156" s="124"/>
      <c r="C156" s="124"/>
      <c r="D156" s="124"/>
      <c r="E156" s="124"/>
      <c r="F156" s="124"/>
      <c r="G156" s="124"/>
      <c r="H156" s="124"/>
      <c r="I156" s="124"/>
      <c r="J156" s="124"/>
      <c r="K156" s="124"/>
      <c r="L156" s="124"/>
      <c r="M156" s="124"/>
      <c r="N156" s="124"/>
      <c r="O156" s="124"/>
      <c r="P156" s="124"/>
      <c r="Q156" s="124"/>
      <c r="R156" s="124"/>
    </row>
    <row r="157" spans="1:18" x14ac:dyDescent="0.15">
      <c r="A157" s="124"/>
      <c r="B157" s="124"/>
      <c r="C157" s="124"/>
      <c r="D157" s="124"/>
      <c r="E157" s="124"/>
      <c r="F157" s="124"/>
      <c r="G157" s="124"/>
      <c r="H157" s="124"/>
      <c r="I157" s="124"/>
      <c r="J157" s="124"/>
      <c r="K157" s="124"/>
      <c r="L157" s="124"/>
      <c r="M157" s="124"/>
      <c r="N157" s="124"/>
      <c r="O157" s="124"/>
      <c r="P157" s="124"/>
      <c r="Q157" s="124"/>
      <c r="R157" s="124"/>
    </row>
    <row r="158" spans="1:18" x14ac:dyDescent="0.15">
      <c r="A158" s="124"/>
      <c r="B158" s="124"/>
      <c r="C158" s="124"/>
      <c r="D158" s="124"/>
      <c r="E158" s="124"/>
      <c r="F158" s="124"/>
      <c r="G158" s="124"/>
      <c r="H158" s="124"/>
      <c r="I158" s="124"/>
      <c r="J158" s="124"/>
      <c r="K158" s="124"/>
      <c r="L158" s="124"/>
      <c r="M158" s="124"/>
      <c r="N158" s="124"/>
      <c r="O158" s="124"/>
      <c r="P158" s="124"/>
      <c r="Q158" s="124"/>
      <c r="R158" s="124"/>
    </row>
    <row r="159" spans="1:18" x14ac:dyDescent="0.15">
      <c r="A159" s="124"/>
      <c r="B159" s="124"/>
      <c r="C159" s="124"/>
      <c r="D159" s="124"/>
      <c r="E159" s="124"/>
      <c r="F159" s="124"/>
      <c r="G159" s="124"/>
      <c r="H159" s="124"/>
      <c r="I159" s="124"/>
      <c r="J159" s="124"/>
      <c r="K159" s="124"/>
      <c r="L159" s="124"/>
      <c r="M159" s="124"/>
      <c r="N159" s="124"/>
      <c r="O159" s="124"/>
      <c r="P159" s="124"/>
      <c r="Q159" s="124"/>
      <c r="R159" s="124"/>
    </row>
    <row r="160" spans="1:18" x14ac:dyDescent="0.15">
      <c r="A160" s="124"/>
      <c r="B160" s="124"/>
      <c r="C160" s="124"/>
      <c r="D160" s="124"/>
      <c r="E160" s="124"/>
      <c r="F160" s="124"/>
      <c r="G160" s="124"/>
      <c r="H160" s="124"/>
      <c r="I160" s="124"/>
      <c r="J160" s="124"/>
      <c r="K160" s="124"/>
      <c r="L160" s="124"/>
      <c r="M160" s="124"/>
      <c r="N160" s="124"/>
      <c r="O160" s="124"/>
      <c r="P160" s="124"/>
      <c r="Q160" s="124"/>
      <c r="R160" s="124"/>
    </row>
    <row r="161" spans="1:18" x14ac:dyDescent="0.15">
      <c r="A161" s="124"/>
      <c r="B161" s="124"/>
      <c r="C161" s="124"/>
      <c r="D161" s="124"/>
      <c r="E161" s="124"/>
      <c r="F161" s="124"/>
      <c r="G161" s="124"/>
      <c r="H161" s="124"/>
      <c r="I161" s="124"/>
      <c r="J161" s="124"/>
      <c r="K161" s="124"/>
      <c r="L161" s="124"/>
      <c r="M161" s="124"/>
      <c r="N161" s="124"/>
      <c r="O161" s="124"/>
      <c r="P161" s="124"/>
      <c r="Q161" s="124"/>
      <c r="R161" s="124"/>
    </row>
    <row r="162" spans="1:18" x14ac:dyDescent="0.15">
      <c r="A162" s="124"/>
      <c r="B162" s="124"/>
      <c r="C162" s="124"/>
      <c r="D162" s="124"/>
      <c r="E162" s="124"/>
      <c r="F162" s="124"/>
      <c r="G162" s="124"/>
      <c r="H162" s="124"/>
      <c r="I162" s="124"/>
      <c r="J162" s="124"/>
      <c r="K162" s="124"/>
      <c r="L162" s="124"/>
      <c r="M162" s="124"/>
      <c r="N162" s="124"/>
      <c r="O162" s="124"/>
      <c r="P162" s="124"/>
      <c r="Q162" s="124"/>
      <c r="R162" s="124"/>
    </row>
    <row r="163" spans="1:18" x14ac:dyDescent="0.15">
      <c r="A163" s="124"/>
      <c r="B163" s="124"/>
      <c r="C163" s="124"/>
      <c r="D163" s="124"/>
      <c r="E163" s="124"/>
      <c r="F163" s="124"/>
      <c r="G163" s="124"/>
      <c r="H163" s="124"/>
      <c r="I163" s="124"/>
      <c r="J163" s="124"/>
      <c r="K163" s="124"/>
      <c r="L163" s="124"/>
      <c r="M163" s="124"/>
      <c r="N163" s="124"/>
      <c r="O163" s="124"/>
      <c r="P163" s="124"/>
      <c r="Q163" s="124"/>
      <c r="R163" s="124"/>
    </row>
    <row r="164" spans="1:18" x14ac:dyDescent="0.15">
      <c r="A164" s="124"/>
      <c r="B164" s="124"/>
      <c r="C164" s="124"/>
      <c r="D164" s="124"/>
      <c r="E164" s="124"/>
      <c r="F164" s="124"/>
      <c r="G164" s="124"/>
      <c r="H164" s="124"/>
      <c r="I164" s="124"/>
      <c r="J164" s="124"/>
      <c r="K164" s="124"/>
      <c r="L164" s="124"/>
      <c r="M164" s="124"/>
      <c r="N164" s="124"/>
      <c r="O164" s="124"/>
      <c r="P164" s="124"/>
      <c r="Q164" s="124"/>
      <c r="R164" s="124"/>
    </row>
    <row r="165" spans="1:18" x14ac:dyDescent="0.15">
      <c r="A165" s="124"/>
      <c r="B165" s="124"/>
      <c r="C165" s="124"/>
      <c r="D165" s="124"/>
      <c r="E165" s="124"/>
      <c r="F165" s="124"/>
      <c r="G165" s="124"/>
      <c r="H165" s="124"/>
      <c r="I165" s="124"/>
      <c r="J165" s="124"/>
      <c r="K165" s="124"/>
      <c r="L165" s="124"/>
      <c r="M165" s="124"/>
      <c r="N165" s="124"/>
      <c r="O165" s="124"/>
      <c r="P165" s="124"/>
      <c r="Q165" s="124"/>
      <c r="R165" s="124"/>
    </row>
    <row r="166" spans="1:18" x14ac:dyDescent="0.15">
      <c r="A166" s="124"/>
      <c r="B166" s="124"/>
      <c r="C166" s="124"/>
      <c r="D166" s="124"/>
      <c r="E166" s="124"/>
      <c r="F166" s="124"/>
      <c r="G166" s="124"/>
      <c r="H166" s="124"/>
      <c r="I166" s="124"/>
      <c r="J166" s="124"/>
      <c r="K166" s="124"/>
      <c r="L166" s="124"/>
      <c r="M166" s="124"/>
      <c r="N166" s="124"/>
      <c r="O166" s="124"/>
      <c r="P166" s="124"/>
      <c r="Q166" s="124"/>
      <c r="R166" s="124"/>
    </row>
    <row r="167" spans="1:18" x14ac:dyDescent="0.15">
      <c r="A167" s="124"/>
      <c r="B167" s="124"/>
      <c r="C167" s="124"/>
      <c r="D167" s="124"/>
      <c r="E167" s="124"/>
      <c r="F167" s="124"/>
      <c r="G167" s="124"/>
      <c r="H167" s="124"/>
      <c r="I167" s="124"/>
      <c r="J167" s="124"/>
      <c r="K167" s="124"/>
      <c r="L167" s="124"/>
      <c r="M167" s="124"/>
      <c r="N167" s="124"/>
      <c r="O167" s="124"/>
      <c r="P167" s="124"/>
      <c r="Q167" s="124"/>
      <c r="R167" s="124"/>
    </row>
    <row r="168" spans="1:18" x14ac:dyDescent="0.15">
      <c r="A168" s="124"/>
      <c r="B168" s="124"/>
      <c r="C168" s="124"/>
      <c r="D168" s="124"/>
      <c r="E168" s="124"/>
      <c r="F168" s="124"/>
      <c r="G168" s="124"/>
      <c r="H168" s="124"/>
      <c r="I168" s="124"/>
      <c r="J168" s="124"/>
      <c r="K168" s="124"/>
      <c r="L168" s="124"/>
      <c r="M168" s="124"/>
      <c r="N168" s="124"/>
      <c r="O168" s="124"/>
      <c r="P168" s="124"/>
      <c r="Q168" s="124"/>
      <c r="R168" s="124"/>
    </row>
    <row r="169" spans="1:18" x14ac:dyDescent="0.15">
      <c r="A169" s="124"/>
      <c r="B169" s="124"/>
      <c r="C169" s="124"/>
      <c r="D169" s="124"/>
      <c r="E169" s="124"/>
      <c r="F169" s="124"/>
      <c r="G169" s="124"/>
      <c r="H169" s="124"/>
      <c r="I169" s="124"/>
      <c r="J169" s="124"/>
      <c r="K169" s="124"/>
      <c r="L169" s="124"/>
      <c r="M169" s="124"/>
      <c r="N169" s="124"/>
      <c r="O169" s="124"/>
      <c r="P169" s="124"/>
      <c r="Q169" s="124"/>
      <c r="R169" s="124"/>
    </row>
    <row r="170" spans="1:18" x14ac:dyDescent="0.15">
      <c r="A170" s="124"/>
      <c r="B170" s="124"/>
      <c r="C170" s="124"/>
      <c r="D170" s="124"/>
      <c r="E170" s="124"/>
      <c r="F170" s="124"/>
      <c r="G170" s="124"/>
      <c r="H170" s="124"/>
      <c r="I170" s="124"/>
      <c r="J170" s="124"/>
      <c r="K170" s="124"/>
      <c r="L170" s="124"/>
      <c r="M170" s="124"/>
      <c r="N170" s="124"/>
      <c r="O170" s="124"/>
      <c r="P170" s="124"/>
      <c r="Q170" s="124"/>
      <c r="R170" s="124"/>
    </row>
    <row r="171" spans="1:18" x14ac:dyDescent="0.15">
      <c r="A171" s="124"/>
      <c r="B171" s="124"/>
      <c r="C171" s="124"/>
      <c r="D171" s="124"/>
      <c r="E171" s="124"/>
      <c r="F171" s="124"/>
      <c r="G171" s="124"/>
      <c r="H171" s="124"/>
      <c r="I171" s="124"/>
      <c r="J171" s="124"/>
      <c r="K171" s="124"/>
      <c r="L171" s="124"/>
      <c r="M171" s="124"/>
      <c r="N171" s="124"/>
      <c r="O171" s="124"/>
      <c r="P171" s="124"/>
      <c r="Q171" s="124"/>
      <c r="R171" s="124"/>
    </row>
    <row r="172" spans="1:18" x14ac:dyDescent="0.15">
      <c r="A172" s="124"/>
      <c r="B172" s="124"/>
      <c r="C172" s="124"/>
      <c r="D172" s="124"/>
      <c r="E172" s="124"/>
      <c r="F172" s="124"/>
      <c r="G172" s="124"/>
      <c r="H172" s="124"/>
      <c r="I172" s="124"/>
      <c r="J172" s="124"/>
      <c r="K172" s="124"/>
      <c r="L172" s="124"/>
      <c r="M172" s="124"/>
      <c r="N172" s="124"/>
      <c r="O172" s="124"/>
      <c r="P172" s="124"/>
      <c r="Q172" s="124"/>
      <c r="R172" s="124"/>
    </row>
    <row r="173" spans="1:18" x14ac:dyDescent="0.15">
      <c r="A173" s="124"/>
      <c r="B173" s="124"/>
      <c r="C173" s="124"/>
      <c r="D173" s="124"/>
      <c r="E173" s="124"/>
      <c r="F173" s="124"/>
      <c r="G173" s="124"/>
      <c r="H173" s="124"/>
      <c r="I173" s="124"/>
      <c r="J173" s="124"/>
      <c r="K173" s="124"/>
      <c r="L173" s="124"/>
      <c r="M173" s="124"/>
      <c r="N173" s="124"/>
      <c r="O173" s="124"/>
      <c r="P173" s="124"/>
      <c r="Q173" s="124"/>
      <c r="R173" s="124"/>
    </row>
    <row r="174" spans="1:18" x14ac:dyDescent="0.15">
      <c r="A174" s="124"/>
      <c r="B174" s="124"/>
      <c r="C174" s="124"/>
      <c r="D174" s="124"/>
      <c r="E174" s="124"/>
      <c r="F174" s="124"/>
      <c r="G174" s="124"/>
      <c r="H174" s="124"/>
      <c r="I174" s="124"/>
      <c r="J174" s="124"/>
      <c r="K174" s="124"/>
      <c r="L174" s="124"/>
      <c r="M174" s="124"/>
      <c r="N174" s="124"/>
      <c r="O174" s="124"/>
      <c r="P174" s="124"/>
      <c r="Q174" s="124"/>
      <c r="R174" s="124"/>
    </row>
    <row r="175" spans="1:18" x14ac:dyDescent="0.15">
      <c r="A175" s="124"/>
      <c r="B175" s="124"/>
      <c r="C175" s="124"/>
      <c r="D175" s="124"/>
      <c r="E175" s="124"/>
      <c r="F175" s="124"/>
      <c r="G175" s="124"/>
      <c r="H175" s="124"/>
      <c r="I175" s="124"/>
      <c r="J175" s="124"/>
      <c r="K175" s="124"/>
      <c r="L175" s="124"/>
      <c r="M175" s="124"/>
      <c r="N175" s="124"/>
      <c r="O175" s="124"/>
      <c r="P175" s="124"/>
      <c r="Q175" s="124"/>
      <c r="R175" s="124"/>
    </row>
    <row r="176" spans="1:18" x14ac:dyDescent="0.15">
      <c r="A176" s="124"/>
      <c r="B176" s="124"/>
      <c r="C176" s="124"/>
      <c r="D176" s="124"/>
      <c r="E176" s="124"/>
      <c r="F176" s="124"/>
      <c r="G176" s="124"/>
      <c r="H176" s="124"/>
      <c r="I176" s="124"/>
      <c r="J176" s="124"/>
      <c r="K176" s="124"/>
      <c r="L176" s="124"/>
      <c r="M176" s="124"/>
      <c r="N176" s="124"/>
      <c r="O176" s="124"/>
      <c r="P176" s="124"/>
      <c r="Q176" s="124"/>
      <c r="R176" s="124"/>
    </row>
    <row r="177" spans="1:18" x14ac:dyDescent="0.15">
      <c r="A177" s="124"/>
      <c r="B177" s="124"/>
      <c r="C177" s="124"/>
      <c r="D177" s="124"/>
      <c r="E177" s="124"/>
      <c r="F177" s="124"/>
      <c r="G177" s="124"/>
      <c r="H177" s="124"/>
      <c r="I177" s="124"/>
      <c r="J177" s="124"/>
      <c r="K177" s="124"/>
      <c r="L177" s="124"/>
      <c r="M177" s="124"/>
      <c r="N177" s="124"/>
      <c r="O177" s="124"/>
      <c r="P177" s="124"/>
      <c r="Q177" s="124"/>
      <c r="R177" s="124"/>
    </row>
    <row r="178" spans="1:18" x14ac:dyDescent="0.15">
      <c r="A178" s="124"/>
      <c r="B178" s="124"/>
      <c r="C178" s="124"/>
      <c r="D178" s="124"/>
      <c r="E178" s="124"/>
      <c r="F178" s="124"/>
      <c r="G178" s="124"/>
      <c r="H178" s="124"/>
      <c r="I178" s="124"/>
      <c r="J178" s="124"/>
      <c r="K178" s="124"/>
      <c r="L178" s="124"/>
      <c r="M178" s="124"/>
      <c r="N178" s="124"/>
      <c r="O178" s="124"/>
      <c r="P178" s="124"/>
      <c r="Q178" s="124"/>
      <c r="R178" s="124"/>
    </row>
    <row r="179" spans="1:18" x14ac:dyDescent="0.15">
      <c r="A179" s="124"/>
      <c r="B179" s="124"/>
      <c r="C179" s="124"/>
      <c r="D179" s="124"/>
      <c r="E179" s="124"/>
      <c r="F179" s="124"/>
      <c r="G179" s="124"/>
      <c r="H179" s="124"/>
      <c r="I179" s="124"/>
      <c r="J179" s="124"/>
      <c r="K179" s="124"/>
      <c r="L179" s="124"/>
      <c r="M179" s="124"/>
      <c r="N179" s="124"/>
      <c r="O179" s="124"/>
      <c r="P179" s="124"/>
      <c r="Q179" s="124"/>
      <c r="R179" s="124"/>
    </row>
    <row r="180" spans="1:18" x14ac:dyDescent="0.15">
      <c r="A180" s="124"/>
      <c r="B180" s="124"/>
      <c r="C180" s="124"/>
      <c r="D180" s="124"/>
      <c r="E180" s="124"/>
      <c r="F180" s="124"/>
      <c r="G180" s="124"/>
      <c r="H180" s="124"/>
      <c r="I180" s="124"/>
      <c r="J180" s="124"/>
      <c r="K180" s="124"/>
      <c r="L180" s="124"/>
      <c r="M180" s="124"/>
      <c r="N180" s="124"/>
      <c r="O180" s="124"/>
      <c r="P180" s="124"/>
      <c r="Q180" s="124"/>
      <c r="R180" s="124"/>
    </row>
    <row r="181" spans="1:18" x14ac:dyDescent="0.15">
      <c r="A181" s="124"/>
      <c r="B181" s="124"/>
      <c r="C181" s="124"/>
      <c r="D181" s="124"/>
      <c r="E181" s="124"/>
      <c r="F181" s="124"/>
      <c r="G181" s="124"/>
      <c r="H181" s="124"/>
      <c r="I181" s="124"/>
      <c r="J181" s="124"/>
      <c r="K181" s="124"/>
      <c r="L181" s="124"/>
      <c r="M181" s="124"/>
      <c r="N181" s="124"/>
      <c r="O181" s="124"/>
      <c r="P181" s="124"/>
      <c r="Q181" s="124"/>
      <c r="R181" s="124"/>
    </row>
    <row r="182" spans="1:18" x14ac:dyDescent="0.15">
      <c r="A182" s="124"/>
      <c r="B182" s="124"/>
      <c r="C182" s="124"/>
      <c r="D182" s="124"/>
      <c r="E182" s="124"/>
      <c r="F182" s="124"/>
      <c r="G182" s="124"/>
      <c r="H182" s="124"/>
      <c r="I182" s="124"/>
      <c r="J182" s="124"/>
      <c r="K182" s="124"/>
      <c r="L182" s="124"/>
      <c r="M182" s="124"/>
      <c r="N182" s="124"/>
      <c r="O182" s="124"/>
      <c r="P182" s="124"/>
      <c r="Q182" s="124"/>
      <c r="R182" s="124"/>
    </row>
    <row r="183" spans="1:18" x14ac:dyDescent="0.15">
      <c r="A183" s="124"/>
      <c r="B183" s="124"/>
      <c r="C183" s="124"/>
      <c r="D183" s="124"/>
      <c r="E183" s="124"/>
      <c r="F183" s="124"/>
      <c r="G183" s="124"/>
      <c r="H183" s="124"/>
      <c r="I183" s="124"/>
      <c r="J183" s="124"/>
      <c r="K183" s="124"/>
      <c r="L183" s="124"/>
      <c r="M183" s="124"/>
      <c r="N183" s="124"/>
      <c r="O183" s="124"/>
      <c r="P183" s="124"/>
      <c r="Q183" s="124"/>
      <c r="R183" s="124"/>
    </row>
    <row r="184" spans="1:18" x14ac:dyDescent="0.15">
      <c r="A184" s="124"/>
      <c r="B184" s="124"/>
      <c r="C184" s="124"/>
      <c r="D184" s="124"/>
      <c r="E184" s="124"/>
      <c r="F184" s="124"/>
      <c r="G184" s="124"/>
      <c r="H184" s="124"/>
      <c r="I184" s="124"/>
      <c r="J184" s="124"/>
      <c r="K184" s="124"/>
      <c r="L184" s="124"/>
      <c r="M184" s="124"/>
      <c r="N184" s="124"/>
      <c r="O184" s="124"/>
      <c r="P184" s="124"/>
      <c r="Q184" s="124"/>
      <c r="R184" s="124"/>
    </row>
    <row r="185" spans="1:18" x14ac:dyDescent="0.15">
      <c r="A185" s="124"/>
      <c r="B185" s="124"/>
      <c r="C185" s="124"/>
      <c r="D185" s="124"/>
      <c r="E185" s="124"/>
      <c r="F185" s="124"/>
      <c r="G185" s="124"/>
      <c r="H185" s="124"/>
      <c r="I185" s="124"/>
      <c r="J185" s="124"/>
      <c r="K185" s="124"/>
      <c r="L185" s="124"/>
      <c r="M185" s="124"/>
      <c r="N185" s="124"/>
      <c r="O185" s="124"/>
      <c r="P185" s="124"/>
      <c r="Q185" s="124"/>
      <c r="R185" s="124"/>
    </row>
    <row r="186" spans="1:18" x14ac:dyDescent="0.15">
      <c r="A186" s="124"/>
      <c r="B186" s="124"/>
      <c r="C186" s="124"/>
      <c r="D186" s="124"/>
      <c r="E186" s="124"/>
      <c r="F186" s="124"/>
      <c r="G186" s="124"/>
      <c r="H186" s="124"/>
      <c r="I186" s="124"/>
      <c r="J186" s="124"/>
      <c r="K186" s="124"/>
      <c r="L186" s="124"/>
      <c r="M186" s="124"/>
      <c r="N186" s="124"/>
      <c r="O186" s="124"/>
      <c r="P186" s="124"/>
      <c r="Q186" s="124"/>
      <c r="R186" s="124"/>
    </row>
    <row r="187" spans="1:18" x14ac:dyDescent="0.15">
      <c r="A187" s="124"/>
      <c r="B187" s="124"/>
      <c r="C187" s="124"/>
      <c r="D187" s="124"/>
      <c r="E187" s="124"/>
      <c r="F187" s="124"/>
      <c r="G187" s="124"/>
      <c r="H187" s="124"/>
      <c r="I187" s="124"/>
      <c r="J187" s="124"/>
      <c r="K187" s="124"/>
      <c r="L187" s="124"/>
      <c r="M187" s="124"/>
      <c r="N187" s="124"/>
      <c r="O187" s="124"/>
      <c r="P187" s="124"/>
      <c r="Q187" s="124"/>
      <c r="R187" s="124"/>
    </row>
    <row r="188" spans="1:18" x14ac:dyDescent="0.15">
      <c r="A188" s="124"/>
      <c r="B188" s="124"/>
      <c r="C188" s="124"/>
      <c r="D188" s="124"/>
      <c r="E188" s="124"/>
      <c r="F188" s="124"/>
      <c r="G188" s="124"/>
      <c r="H188" s="124"/>
      <c r="I188" s="124"/>
      <c r="J188" s="124"/>
      <c r="K188" s="124"/>
      <c r="L188" s="124"/>
      <c r="M188" s="124"/>
      <c r="N188" s="124"/>
      <c r="O188" s="124"/>
      <c r="P188" s="124"/>
      <c r="Q188" s="124"/>
      <c r="R188" s="124"/>
    </row>
    <row r="189" spans="1:18" x14ac:dyDescent="0.15">
      <c r="A189" s="124"/>
      <c r="B189" s="124"/>
      <c r="C189" s="124"/>
      <c r="D189" s="124"/>
      <c r="E189" s="124"/>
      <c r="F189" s="124"/>
      <c r="G189" s="124"/>
      <c r="H189" s="124"/>
      <c r="I189" s="124"/>
      <c r="J189" s="124"/>
      <c r="K189" s="124"/>
      <c r="L189" s="124"/>
      <c r="M189" s="124"/>
      <c r="N189" s="124"/>
      <c r="O189" s="124"/>
      <c r="P189" s="124"/>
      <c r="Q189" s="124"/>
      <c r="R189" s="124"/>
    </row>
    <row r="190" spans="1:18" x14ac:dyDescent="0.15">
      <c r="A190" s="124"/>
      <c r="B190" s="124"/>
      <c r="C190" s="124"/>
      <c r="D190" s="124"/>
      <c r="E190" s="124"/>
      <c r="F190" s="124"/>
      <c r="G190" s="124"/>
      <c r="H190" s="124"/>
      <c r="I190" s="124"/>
      <c r="J190" s="124"/>
      <c r="K190" s="124"/>
      <c r="L190" s="124"/>
      <c r="M190" s="124"/>
      <c r="N190" s="124"/>
      <c r="O190" s="124"/>
      <c r="P190" s="124"/>
      <c r="Q190" s="124"/>
      <c r="R190" s="124"/>
    </row>
    <row r="191" spans="1:18" x14ac:dyDescent="0.15">
      <c r="A191" s="124"/>
      <c r="B191" s="124"/>
      <c r="C191" s="124"/>
      <c r="D191" s="124"/>
      <c r="E191" s="124"/>
      <c r="F191" s="124"/>
      <c r="G191" s="124"/>
      <c r="H191" s="124"/>
      <c r="I191" s="124"/>
      <c r="J191" s="124"/>
      <c r="K191" s="124"/>
      <c r="L191" s="124"/>
      <c r="M191" s="124"/>
      <c r="N191" s="124"/>
      <c r="O191" s="124"/>
      <c r="P191" s="124"/>
      <c r="Q191" s="124"/>
      <c r="R191" s="124"/>
    </row>
    <row r="192" spans="1:18" x14ac:dyDescent="0.15">
      <c r="A192" s="124"/>
      <c r="B192" s="124"/>
      <c r="C192" s="124"/>
      <c r="D192" s="124"/>
      <c r="E192" s="124"/>
      <c r="F192" s="124"/>
      <c r="G192" s="124"/>
      <c r="H192" s="124"/>
      <c r="I192" s="124"/>
      <c r="J192" s="124"/>
      <c r="K192" s="124"/>
      <c r="L192" s="124"/>
      <c r="M192" s="124"/>
      <c r="N192" s="124"/>
      <c r="O192" s="124"/>
      <c r="P192" s="124"/>
      <c r="Q192" s="124"/>
      <c r="R192" s="124"/>
    </row>
    <row r="193" spans="1:18" x14ac:dyDescent="0.15">
      <c r="A193" s="124"/>
      <c r="B193" s="124"/>
      <c r="C193" s="124"/>
      <c r="D193" s="124"/>
      <c r="E193" s="124"/>
      <c r="F193" s="124"/>
      <c r="G193" s="124"/>
      <c r="H193" s="124"/>
      <c r="I193" s="124"/>
      <c r="J193" s="124"/>
      <c r="K193" s="124"/>
      <c r="L193" s="124"/>
      <c r="M193" s="124"/>
      <c r="N193" s="124"/>
      <c r="O193" s="124"/>
      <c r="P193" s="124"/>
      <c r="Q193" s="124"/>
      <c r="R193" s="124"/>
    </row>
    <row r="194" spans="1:18" x14ac:dyDescent="0.15">
      <c r="A194" s="124"/>
      <c r="B194" s="124"/>
      <c r="C194" s="124"/>
      <c r="D194" s="124"/>
      <c r="E194" s="124"/>
      <c r="F194" s="124"/>
      <c r="G194" s="124"/>
      <c r="H194" s="124"/>
      <c r="I194" s="124"/>
      <c r="J194" s="124"/>
      <c r="K194" s="124"/>
      <c r="L194" s="124"/>
      <c r="M194" s="124"/>
      <c r="N194" s="124"/>
      <c r="O194" s="124"/>
      <c r="P194" s="124"/>
      <c r="Q194" s="124"/>
      <c r="R194" s="124"/>
    </row>
    <row r="195" spans="1:18" x14ac:dyDescent="0.15">
      <c r="A195" s="124"/>
      <c r="B195" s="124"/>
      <c r="C195" s="124"/>
      <c r="D195" s="124"/>
      <c r="E195" s="124"/>
      <c r="F195" s="124"/>
      <c r="G195" s="124"/>
      <c r="H195" s="124"/>
      <c r="I195" s="124"/>
      <c r="J195" s="124"/>
      <c r="K195" s="124"/>
      <c r="L195" s="124"/>
      <c r="M195" s="124"/>
      <c r="N195" s="124"/>
      <c r="O195" s="124"/>
      <c r="P195" s="124"/>
      <c r="Q195" s="124"/>
      <c r="R195" s="124"/>
    </row>
    <row r="196" spans="1:18" x14ac:dyDescent="0.15">
      <c r="A196" s="124"/>
      <c r="B196" s="124"/>
      <c r="C196" s="124"/>
      <c r="D196" s="124"/>
      <c r="E196" s="124"/>
      <c r="F196" s="124"/>
      <c r="G196" s="124"/>
      <c r="H196" s="124"/>
      <c r="I196" s="124"/>
      <c r="J196" s="124"/>
      <c r="K196" s="124"/>
      <c r="L196" s="124"/>
      <c r="M196" s="124"/>
      <c r="N196" s="124"/>
      <c r="O196" s="124"/>
      <c r="P196" s="124"/>
      <c r="Q196" s="124"/>
      <c r="R196" s="124"/>
    </row>
    <row r="197" spans="1:18" x14ac:dyDescent="0.15">
      <c r="A197" s="124"/>
      <c r="B197" s="124"/>
      <c r="C197" s="124"/>
      <c r="D197" s="124"/>
      <c r="E197" s="124"/>
      <c r="F197" s="124"/>
      <c r="G197" s="124"/>
      <c r="H197" s="124"/>
      <c r="I197" s="124"/>
      <c r="J197" s="124"/>
      <c r="K197" s="124"/>
      <c r="L197" s="124"/>
      <c r="M197" s="124"/>
      <c r="N197" s="124"/>
      <c r="O197" s="124"/>
      <c r="P197" s="124"/>
      <c r="Q197" s="124"/>
      <c r="R197" s="124"/>
    </row>
    <row r="198" spans="1:18" x14ac:dyDescent="0.15">
      <c r="A198" s="124"/>
      <c r="B198" s="124"/>
      <c r="C198" s="124"/>
      <c r="D198" s="124"/>
      <c r="E198" s="124"/>
      <c r="F198" s="124"/>
      <c r="G198" s="124"/>
      <c r="H198" s="124"/>
      <c r="I198" s="124"/>
      <c r="J198" s="124"/>
      <c r="K198" s="124"/>
      <c r="L198" s="124"/>
      <c r="M198" s="124"/>
      <c r="N198" s="124"/>
      <c r="O198" s="124"/>
      <c r="P198" s="124"/>
      <c r="Q198" s="124"/>
      <c r="R198" s="124"/>
    </row>
    <row r="199" spans="1:18" x14ac:dyDescent="0.15">
      <c r="A199" s="124"/>
      <c r="B199" s="124"/>
      <c r="C199" s="124"/>
      <c r="D199" s="124"/>
      <c r="E199" s="124"/>
      <c r="F199" s="124"/>
      <c r="G199" s="124"/>
      <c r="H199" s="124"/>
      <c r="I199" s="124"/>
      <c r="J199" s="124"/>
      <c r="K199" s="124"/>
      <c r="L199" s="124"/>
      <c r="M199" s="124"/>
      <c r="N199" s="124"/>
      <c r="O199" s="124"/>
      <c r="P199" s="124"/>
      <c r="Q199" s="124"/>
      <c r="R199" s="124"/>
    </row>
    <row r="200" spans="1:18" x14ac:dyDescent="0.15">
      <c r="A200" s="124"/>
      <c r="B200" s="124"/>
      <c r="C200" s="124"/>
      <c r="D200" s="124"/>
      <c r="E200" s="124"/>
      <c r="F200" s="124"/>
      <c r="G200" s="124"/>
      <c r="H200" s="124"/>
      <c r="I200" s="124"/>
      <c r="J200" s="124"/>
      <c r="K200" s="124"/>
      <c r="L200" s="124"/>
      <c r="M200" s="124"/>
      <c r="N200" s="124"/>
      <c r="O200" s="124"/>
      <c r="P200" s="124"/>
      <c r="Q200" s="124"/>
      <c r="R200" s="124"/>
    </row>
    <row r="201" spans="1:18" x14ac:dyDescent="0.15">
      <c r="A201" s="124"/>
      <c r="B201" s="124"/>
      <c r="C201" s="124"/>
      <c r="D201" s="124"/>
      <c r="E201" s="124"/>
      <c r="F201" s="124"/>
      <c r="G201" s="124"/>
      <c r="H201" s="124"/>
      <c r="I201" s="124"/>
      <c r="J201" s="124"/>
      <c r="K201" s="124"/>
      <c r="L201" s="124"/>
      <c r="M201" s="124"/>
      <c r="N201" s="124"/>
      <c r="O201" s="124"/>
      <c r="P201" s="124"/>
      <c r="Q201" s="124"/>
      <c r="R201" s="124"/>
    </row>
    <row r="202" spans="1:18" x14ac:dyDescent="0.15">
      <c r="A202" s="124"/>
      <c r="B202" s="124"/>
      <c r="C202" s="124"/>
      <c r="D202" s="124"/>
      <c r="E202" s="124"/>
      <c r="F202" s="124"/>
      <c r="G202" s="124"/>
      <c r="H202" s="124"/>
      <c r="I202" s="124"/>
      <c r="J202" s="124"/>
      <c r="K202" s="124"/>
      <c r="L202" s="124"/>
      <c r="M202" s="124"/>
      <c r="N202" s="124"/>
      <c r="O202" s="124"/>
      <c r="P202" s="124"/>
      <c r="Q202" s="124"/>
      <c r="R202" s="124"/>
    </row>
    <row r="203" spans="1:18" x14ac:dyDescent="0.15">
      <c r="A203" s="124"/>
      <c r="B203" s="124"/>
      <c r="C203" s="124"/>
      <c r="D203" s="124"/>
      <c r="E203" s="124"/>
      <c r="F203" s="124"/>
      <c r="G203" s="124"/>
      <c r="H203" s="124"/>
      <c r="I203" s="124"/>
      <c r="J203" s="124"/>
      <c r="K203" s="124"/>
      <c r="L203" s="124"/>
      <c r="M203" s="124"/>
      <c r="N203" s="124"/>
      <c r="O203" s="124"/>
      <c r="P203" s="124"/>
      <c r="Q203" s="124"/>
      <c r="R203" s="124"/>
    </row>
    <row r="204" spans="1:18" x14ac:dyDescent="0.15">
      <c r="A204" s="124"/>
      <c r="B204" s="124"/>
      <c r="C204" s="124"/>
      <c r="D204" s="124"/>
      <c r="E204" s="124"/>
      <c r="F204" s="124"/>
      <c r="G204" s="124"/>
      <c r="H204" s="124"/>
      <c r="I204" s="124"/>
      <c r="J204" s="124"/>
      <c r="K204" s="124"/>
      <c r="L204" s="124"/>
      <c r="M204" s="124"/>
      <c r="N204" s="124"/>
      <c r="O204" s="124"/>
      <c r="P204" s="124"/>
      <c r="Q204" s="124"/>
      <c r="R204" s="124"/>
    </row>
    <row r="205" spans="1:18" x14ac:dyDescent="0.15">
      <c r="A205" s="124"/>
      <c r="B205" s="124"/>
      <c r="C205" s="124"/>
      <c r="D205" s="124"/>
      <c r="E205" s="124"/>
      <c r="F205" s="124"/>
      <c r="G205" s="124"/>
      <c r="H205" s="124"/>
      <c r="I205" s="124"/>
      <c r="J205" s="124"/>
      <c r="K205" s="124"/>
      <c r="L205" s="124"/>
      <c r="M205" s="124"/>
      <c r="N205" s="124"/>
      <c r="O205" s="124"/>
      <c r="P205" s="124"/>
      <c r="Q205" s="124"/>
      <c r="R205" s="124"/>
    </row>
    <row r="206" spans="1:18" x14ac:dyDescent="0.15">
      <c r="A206" s="124"/>
      <c r="B206" s="124"/>
      <c r="C206" s="124"/>
      <c r="D206" s="124"/>
      <c r="E206" s="124"/>
      <c r="F206" s="124"/>
      <c r="G206" s="124"/>
      <c r="H206" s="124"/>
      <c r="I206" s="124"/>
      <c r="J206" s="124"/>
      <c r="K206" s="124"/>
      <c r="L206" s="124"/>
      <c r="M206" s="124"/>
      <c r="N206" s="124"/>
      <c r="O206" s="124"/>
      <c r="P206" s="124"/>
      <c r="Q206" s="124"/>
      <c r="R206" s="124"/>
    </row>
    <row r="207" spans="1:18" x14ac:dyDescent="0.15">
      <c r="A207" s="124"/>
      <c r="B207" s="124"/>
      <c r="C207" s="124"/>
      <c r="D207" s="124"/>
      <c r="E207" s="124"/>
      <c r="F207" s="124"/>
      <c r="G207" s="124"/>
      <c r="H207" s="124"/>
      <c r="I207" s="124"/>
      <c r="J207" s="124"/>
      <c r="K207" s="124"/>
      <c r="L207" s="124"/>
      <c r="M207" s="124"/>
      <c r="N207" s="124"/>
      <c r="O207" s="124"/>
      <c r="P207" s="124"/>
      <c r="Q207" s="124"/>
      <c r="R207" s="124"/>
    </row>
    <row r="208" spans="1:18" x14ac:dyDescent="0.15">
      <c r="A208" s="124"/>
      <c r="B208" s="124"/>
      <c r="C208" s="124"/>
      <c r="D208" s="124"/>
      <c r="E208" s="124"/>
      <c r="F208" s="124"/>
      <c r="G208" s="124"/>
      <c r="H208" s="124"/>
      <c r="I208" s="124"/>
      <c r="J208" s="124"/>
      <c r="K208" s="124"/>
      <c r="L208" s="124"/>
      <c r="M208" s="124"/>
      <c r="N208" s="124"/>
      <c r="O208" s="124"/>
      <c r="P208" s="124"/>
      <c r="Q208" s="124"/>
      <c r="R208" s="124"/>
    </row>
    <row r="209" spans="1:18" x14ac:dyDescent="0.15">
      <c r="A209" s="124"/>
      <c r="B209" s="124"/>
      <c r="C209" s="124"/>
      <c r="D209" s="124"/>
      <c r="E209" s="124"/>
      <c r="F209" s="124"/>
      <c r="G209" s="124"/>
      <c r="H209" s="124"/>
      <c r="I209" s="124"/>
      <c r="J209" s="124"/>
      <c r="K209" s="124"/>
      <c r="L209" s="124"/>
      <c r="M209" s="124"/>
      <c r="N209" s="124"/>
      <c r="O209" s="124"/>
      <c r="P209" s="124"/>
      <c r="Q209" s="124"/>
      <c r="R209" s="124"/>
    </row>
    <row r="210" spans="1:18" x14ac:dyDescent="0.15">
      <c r="A210" s="124"/>
      <c r="B210" s="124"/>
      <c r="C210" s="124"/>
      <c r="D210" s="124"/>
      <c r="E210" s="124"/>
      <c r="F210" s="124"/>
      <c r="G210" s="124"/>
      <c r="H210" s="124"/>
      <c r="I210" s="124"/>
      <c r="J210" s="124"/>
      <c r="K210" s="124"/>
      <c r="L210" s="124"/>
      <c r="M210" s="124"/>
      <c r="N210" s="124"/>
      <c r="O210" s="124"/>
      <c r="P210" s="124"/>
      <c r="Q210" s="124"/>
      <c r="R210" s="124"/>
    </row>
    <row r="211" spans="1:18" x14ac:dyDescent="0.15">
      <c r="A211" s="124"/>
      <c r="B211" s="124"/>
      <c r="C211" s="124"/>
      <c r="D211" s="124"/>
      <c r="E211" s="124"/>
      <c r="F211" s="124"/>
      <c r="G211" s="124"/>
      <c r="H211" s="124"/>
      <c r="I211" s="124"/>
      <c r="J211" s="124"/>
      <c r="K211" s="124"/>
      <c r="L211" s="124"/>
      <c r="M211" s="124"/>
      <c r="N211" s="124"/>
      <c r="O211" s="124"/>
      <c r="P211" s="124"/>
      <c r="Q211" s="124"/>
      <c r="R211" s="124"/>
    </row>
    <row r="212" spans="1:18" x14ac:dyDescent="0.15">
      <c r="A212" s="124"/>
      <c r="B212" s="124"/>
      <c r="C212" s="124"/>
      <c r="D212" s="124"/>
      <c r="E212" s="124"/>
      <c r="F212" s="124"/>
      <c r="G212" s="124"/>
      <c r="H212" s="124"/>
      <c r="I212" s="124"/>
      <c r="J212" s="124"/>
      <c r="K212" s="124"/>
      <c r="L212" s="124"/>
      <c r="M212" s="124"/>
      <c r="N212" s="124"/>
      <c r="O212" s="124"/>
      <c r="P212" s="124"/>
      <c r="Q212" s="124"/>
      <c r="R212" s="124"/>
    </row>
    <row r="213" spans="1:18" x14ac:dyDescent="0.15">
      <c r="A213" s="124"/>
      <c r="B213" s="124"/>
      <c r="C213" s="124"/>
      <c r="D213" s="124"/>
      <c r="E213" s="124"/>
      <c r="F213" s="124"/>
      <c r="G213" s="124"/>
      <c r="H213" s="124"/>
      <c r="I213" s="124"/>
      <c r="J213" s="124"/>
      <c r="K213" s="124"/>
      <c r="L213" s="124"/>
      <c r="M213" s="124"/>
      <c r="N213" s="124"/>
      <c r="O213" s="124"/>
      <c r="P213" s="124"/>
      <c r="Q213" s="124"/>
      <c r="R213" s="124"/>
    </row>
    <row r="214" spans="1:18" x14ac:dyDescent="0.15">
      <c r="A214" s="124"/>
      <c r="B214" s="124"/>
      <c r="C214" s="124"/>
      <c r="D214" s="124"/>
      <c r="E214" s="124"/>
      <c r="F214" s="124"/>
      <c r="G214" s="124"/>
      <c r="H214" s="124"/>
      <c r="I214" s="124"/>
      <c r="J214" s="124"/>
      <c r="K214" s="124"/>
      <c r="L214" s="124"/>
      <c r="M214" s="124"/>
      <c r="N214" s="124"/>
      <c r="O214" s="124"/>
      <c r="P214" s="124"/>
      <c r="Q214" s="124"/>
      <c r="R214" s="124"/>
    </row>
    <row r="215" spans="1:18" x14ac:dyDescent="0.15">
      <c r="A215" s="124"/>
      <c r="B215" s="124"/>
      <c r="C215" s="124"/>
      <c r="D215" s="124"/>
      <c r="E215" s="124"/>
      <c r="F215" s="124"/>
      <c r="G215" s="124"/>
      <c r="H215" s="124"/>
      <c r="I215" s="124"/>
      <c r="J215" s="124"/>
      <c r="K215" s="124"/>
      <c r="L215" s="124"/>
      <c r="M215" s="124"/>
      <c r="N215" s="124"/>
      <c r="O215" s="124"/>
      <c r="P215" s="124"/>
      <c r="Q215" s="124"/>
      <c r="R215" s="124"/>
    </row>
    <row r="216" spans="1:18" x14ac:dyDescent="0.15">
      <c r="A216" s="124"/>
      <c r="B216" s="124"/>
      <c r="C216" s="124"/>
      <c r="D216" s="124"/>
      <c r="E216" s="124"/>
      <c r="F216" s="124"/>
      <c r="G216" s="124"/>
      <c r="H216" s="124"/>
      <c r="I216" s="124"/>
      <c r="J216" s="124"/>
      <c r="K216" s="124"/>
      <c r="L216" s="124"/>
      <c r="M216" s="124"/>
      <c r="N216" s="124"/>
      <c r="O216" s="124"/>
      <c r="P216" s="124"/>
      <c r="Q216" s="124"/>
      <c r="R216" s="124"/>
    </row>
    <row r="217" spans="1:18" x14ac:dyDescent="0.15">
      <c r="A217" s="124"/>
      <c r="B217" s="124"/>
      <c r="C217" s="124"/>
      <c r="D217" s="124"/>
      <c r="E217" s="124"/>
      <c r="F217" s="124"/>
      <c r="G217" s="124"/>
      <c r="H217" s="124"/>
      <c r="I217" s="124"/>
      <c r="J217" s="124"/>
      <c r="K217" s="124"/>
      <c r="L217" s="124"/>
      <c r="M217" s="124"/>
      <c r="N217" s="124"/>
      <c r="O217" s="124"/>
      <c r="P217" s="124"/>
      <c r="Q217" s="124"/>
      <c r="R217" s="124"/>
    </row>
    <row r="218" spans="1:18" x14ac:dyDescent="0.15">
      <c r="A218" s="124"/>
      <c r="B218" s="124"/>
      <c r="C218" s="124"/>
      <c r="D218" s="124"/>
      <c r="E218" s="124"/>
      <c r="F218" s="124"/>
      <c r="G218" s="124"/>
      <c r="H218" s="124"/>
      <c r="I218" s="124"/>
      <c r="J218" s="124"/>
      <c r="K218" s="124"/>
      <c r="L218" s="124"/>
      <c r="M218" s="124"/>
      <c r="N218" s="124"/>
      <c r="O218" s="124"/>
      <c r="P218" s="124"/>
      <c r="Q218" s="124"/>
      <c r="R218" s="124"/>
    </row>
    <row r="219" spans="1:18" x14ac:dyDescent="0.15">
      <c r="A219" s="124"/>
      <c r="B219" s="124"/>
      <c r="C219" s="124"/>
      <c r="D219" s="124"/>
      <c r="E219" s="124"/>
      <c r="F219" s="124"/>
      <c r="G219" s="124"/>
      <c r="H219" s="124"/>
      <c r="I219" s="124"/>
      <c r="J219" s="124"/>
      <c r="K219" s="124"/>
      <c r="L219" s="124"/>
      <c r="M219" s="124"/>
      <c r="N219" s="124"/>
      <c r="O219" s="124"/>
      <c r="P219" s="124"/>
      <c r="Q219" s="124"/>
      <c r="R219" s="124"/>
    </row>
    <row r="220" spans="1:18" x14ac:dyDescent="0.15">
      <c r="A220" s="124"/>
      <c r="B220" s="124"/>
      <c r="C220" s="124"/>
      <c r="D220" s="124"/>
      <c r="E220" s="124"/>
      <c r="F220" s="124"/>
      <c r="G220" s="124"/>
      <c r="H220" s="124"/>
      <c r="I220" s="124"/>
      <c r="J220" s="124"/>
      <c r="K220" s="124"/>
      <c r="L220" s="124"/>
      <c r="M220" s="124"/>
      <c r="N220" s="124"/>
      <c r="O220" s="124"/>
      <c r="P220" s="124"/>
      <c r="Q220" s="124"/>
      <c r="R220" s="124"/>
    </row>
    <row r="221" spans="1:18" x14ac:dyDescent="0.15">
      <c r="A221" s="124"/>
      <c r="B221" s="124"/>
      <c r="C221" s="124"/>
      <c r="D221" s="124"/>
      <c r="E221" s="124"/>
      <c r="F221" s="124"/>
      <c r="G221" s="124"/>
      <c r="H221" s="124"/>
      <c r="I221" s="124"/>
      <c r="J221" s="124"/>
      <c r="K221" s="124"/>
      <c r="L221" s="124"/>
      <c r="M221" s="124"/>
      <c r="N221" s="124"/>
      <c r="O221" s="124"/>
      <c r="P221" s="124"/>
      <c r="Q221" s="124"/>
      <c r="R221" s="124"/>
    </row>
    <row r="222" spans="1:18" x14ac:dyDescent="0.15">
      <c r="A222" s="124"/>
      <c r="B222" s="124"/>
      <c r="C222" s="124"/>
      <c r="D222" s="124"/>
      <c r="E222" s="124"/>
      <c r="F222" s="124"/>
      <c r="G222" s="124"/>
      <c r="H222" s="124"/>
      <c r="I222" s="124"/>
      <c r="J222" s="124"/>
      <c r="K222" s="124"/>
      <c r="L222" s="124"/>
      <c r="M222" s="124"/>
      <c r="N222" s="124"/>
      <c r="O222" s="124"/>
      <c r="P222" s="124"/>
      <c r="Q222" s="124"/>
      <c r="R222" s="124"/>
    </row>
    <row r="223" spans="1:18" x14ac:dyDescent="0.15">
      <c r="A223" s="124"/>
      <c r="B223" s="124"/>
      <c r="C223" s="124"/>
      <c r="D223" s="124"/>
      <c r="E223" s="124"/>
      <c r="F223" s="124"/>
      <c r="G223" s="124"/>
      <c r="H223" s="124"/>
      <c r="I223" s="124"/>
      <c r="J223" s="124"/>
      <c r="K223" s="124"/>
      <c r="L223" s="124"/>
      <c r="M223" s="124"/>
      <c r="N223" s="124"/>
      <c r="O223" s="124"/>
      <c r="P223" s="124"/>
      <c r="Q223" s="124"/>
      <c r="R223" s="124"/>
    </row>
    <row r="224" spans="1:18" x14ac:dyDescent="0.15">
      <c r="A224" s="124"/>
      <c r="B224" s="124"/>
      <c r="C224" s="124"/>
      <c r="D224" s="124"/>
      <c r="E224" s="124"/>
      <c r="F224" s="124"/>
      <c r="G224" s="124"/>
      <c r="H224" s="124"/>
      <c r="I224" s="124"/>
      <c r="J224" s="124"/>
      <c r="K224" s="124"/>
      <c r="L224" s="124"/>
      <c r="M224" s="124"/>
      <c r="N224" s="124"/>
      <c r="O224" s="124"/>
      <c r="P224" s="124"/>
      <c r="Q224" s="124"/>
      <c r="R224" s="124"/>
    </row>
    <row r="225" spans="1:18" x14ac:dyDescent="0.15">
      <c r="A225" s="124"/>
      <c r="B225" s="124"/>
      <c r="C225" s="124"/>
      <c r="D225" s="124"/>
      <c r="E225" s="124"/>
      <c r="F225" s="124"/>
      <c r="G225" s="124"/>
      <c r="H225" s="124"/>
      <c r="I225" s="124"/>
      <c r="J225" s="124"/>
      <c r="K225" s="124"/>
      <c r="L225" s="124"/>
      <c r="M225" s="124"/>
      <c r="N225" s="124"/>
      <c r="O225" s="124"/>
      <c r="P225" s="124"/>
      <c r="Q225" s="124"/>
      <c r="R225" s="124"/>
    </row>
    <row r="226" spans="1:18" x14ac:dyDescent="0.15">
      <c r="A226" s="124"/>
      <c r="B226" s="124"/>
      <c r="C226" s="124"/>
      <c r="D226" s="124"/>
      <c r="E226" s="124"/>
      <c r="F226" s="124"/>
      <c r="G226" s="124"/>
      <c r="H226" s="124"/>
      <c r="I226" s="124"/>
      <c r="J226" s="124"/>
      <c r="K226" s="124"/>
      <c r="L226" s="124"/>
      <c r="M226" s="124"/>
      <c r="N226" s="124"/>
      <c r="O226" s="124"/>
      <c r="P226" s="124"/>
      <c r="Q226" s="124"/>
      <c r="R226" s="124"/>
    </row>
    <row r="227" spans="1:18" x14ac:dyDescent="0.15">
      <c r="A227" s="124"/>
      <c r="B227" s="124"/>
      <c r="C227" s="124"/>
      <c r="D227" s="124"/>
      <c r="E227" s="124"/>
      <c r="F227" s="124"/>
      <c r="G227" s="124"/>
      <c r="H227" s="124"/>
      <c r="I227" s="124"/>
      <c r="J227" s="124"/>
      <c r="K227" s="124"/>
      <c r="L227" s="124"/>
      <c r="M227" s="124"/>
      <c r="N227" s="124"/>
      <c r="O227" s="124"/>
      <c r="P227" s="124"/>
      <c r="Q227" s="124"/>
      <c r="R227" s="124"/>
    </row>
    <row r="228" spans="1:18" x14ac:dyDescent="0.15">
      <c r="A228" s="124"/>
      <c r="B228" s="124"/>
      <c r="C228" s="124"/>
      <c r="D228" s="124"/>
      <c r="E228" s="124"/>
      <c r="F228" s="124"/>
      <c r="G228" s="124"/>
      <c r="H228" s="124"/>
      <c r="I228" s="124"/>
      <c r="J228" s="124"/>
      <c r="K228" s="124"/>
      <c r="L228" s="124"/>
      <c r="M228" s="124"/>
      <c r="N228" s="124"/>
      <c r="O228" s="124"/>
      <c r="P228" s="124"/>
      <c r="Q228" s="124"/>
      <c r="R228" s="124"/>
    </row>
    <row r="229" spans="1:18" x14ac:dyDescent="0.15">
      <c r="A229" s="124"/>
      <c r="B229" s="124"/>
      <c r="C229" s="124"/>
      <c r="D229" s="124"/>
      <c r="E229" s="124"/>
      <c r="F229" s="124"/>
      <c r="G229" s="124"/>
      <c r="H229" s="124"/>
      <c r="I229" s="124"/>
      <c r="J229" s="124"/>
      <c r="K229" s="124"/>
      <c r="L229" s="124"/>
      <c r="M229" s="124"/>
      <c r="N229" s="124"/>
      <c r="O229" s="124"/>
      <c r="P229" s="124"/>
      <c r="Q229" s="124"/>
      <c r="R229" s="124"/>
    </row>
    <row r="230" spans="1:18" x14ac:dyDescent="0.15">
      <c r="A230" s="124"/>
      <c r="B230" s="124"/>
      <c r="C230" s="124"/>
      <c r="D230" s="124"/>
      <c r="E230" s="124"/>
      <c r="F230" s="124"/>
      <c r="G230" s="124"/>
      <c r="H230" s="124"/>
      <c r="I230" s="124"/>
      <c r="J230" s="124"/>
      <c r="K230" s="124"/>
      <c r="L230" s="124"/>
      <c r="M230" s="124"/>
      <c r="N230" s="124"/>
      <c r="O230" s="124"/>
      <c r="P230" s="124"/>
      <c r="Q230" s="124"/>
      <c r="R230" s="124"/>
    </row>
    <row r="231" spans="1:18" x14ac:dyDescent="0.15">
      <c r="A231" s="124"/>
      <c r="B231" s="124"/>
      <c r="C231" s="124"/>
      <c r="D231" s="124"/>
      <c r="E231" s="124"/>
      <c r="F231" s="124"/>
      <c r="G231" s="124"/>
      <c r="H231" s="124"/>
      <c r="I231" s="124"/>
      <c r="J231" s="124"/>
      <c r="K231" s="124"/>
      <c r="L231" s="124"/>
      <c r="M231" s="124"/>
      <c r="N231" s="124"/>
      <c r="O231" s="124"/>
      <c r="P231" s="124"/>
      <c r="Q231" s="124"/>
      <c r="R231" s="124"/>
    </row>
    <row r="232" spans="1:18" x14ac:dyDescent="0.15">
      <c r="A232" s="124"/>
      <c r="B232" s="124"/>
      <c r="C232" s="124"/>
      <c r="D232" s="124"/>
      <c r="E232" s="124"/>
      <c r="F232" s="124"/>
      <c r="G232" s="124"/>
      <c r="H232" s="124"/>
      <c r="I232" s="124"/>
      <c r="J232" s="124"/>
      <c r="K232" s="124"/>
      <c r="L232" s="124"/>
      <c r="M232" s="124"/>
      <c r="N232" s="124"/>
      <c r="O232" s="124"/>
      <c r="P232" s="124"/>
      <c r="Q232" s="124"/>
      <c r="R232" s="124"/>
    </row>
    <row r="233" spans="1:18" x14ac:dyDescent="0.15">
      <c r="A233" s="124"/>
      <c r="B233" s="124"/>
      <c r="C233" s="124"/>
      <c r="D233" s="124"/>
      <c r="E233" s="124"/>
      <c r="F233" s="124"/>
      <c r="G233" s="124"/>
      <c r="H233" s="124"/>
      <c r="I233" s="124"/>
      <c r="J233" s="124"/>
      <c r="K233" s="124"/>
      <c r="L233" s="124"/>
      <c r="M233" s="124"/>
      <c r="N233" s="124"/>
      <c r="O233" s="124"/>
      <c r="P233" s="124"/>
      <c r="Q233" s="124"/>
      <c r="R233" s="124"/>
    </row>
    <row r="234" spans="1:18" x14ac:dyDescent="0.15">
      <c r="A234" s="124"/>
      <c r="B234" s="124"/>
      <c r="C234" s="124"/>
      <c r="D234" s="124"/>
      <c r="E234" s="124"/>
      <c r="F234" s="124"/>
      <c r="G234" s="124"/>
      <c r="H234" s="124"/>
      <c r="I234" s="124"/>
      <c r="J234" s="124"/>
      <c r="K234" s="124"/>
      <c r="L234" s="124"/>
      <c r="M234" s="124"/>
      <c r="N234" s="124"/>
      <c r="O234" s="124"/>
      <c r="P234" s="124"/>
      <c r="Q234" s="124"/>
      <c r="R234" s="124"/>
    </row>
    <row r="235" spans="1:18" x14ac:dyDescent="0.15">
      <c r="A235" s="124"/>
      <c r="B235" s="124"/>
      <c r="C235" s="124"/>
      <c r="D235" s="124"/>
      <c r="E235" s="124"/>
      <c r="F235" s="124"/>
      <c r="G235" s="124"/>
      <c r="H235" s="124"/>
      <c r="I235" s="124"/>
      <c r="J235" s="124"/>
      <c r="K235" s="124"/>
      <c r="L235" s="124"/>
      <c r="M235" s="124"/>
      <c r="N235" s="124"/>
      <c r="O235" s="124"/>
      <c r="P235" s="124"/>
      <c r="Q235" s="124"/>
      <c r="R235" s="124"/>
    </row>
    <row r="236" spans="1:18" x14ac:dyDescent="0.15">
      <c r="A236" s="124"/>
      <c r="B236" s="124"/>
      <c r="C236" s="124"/>
      <c r="D236" s="124"/>
      <c r="E236" s="124"/>
      <c r="F236" s="124"/>
      <c r="G236" s="124"/>
      <c r="H236" s="124"/>
      <c r="I236" s="124"/>
      <c r="J236" s="124"/>
      <c r="K236" s="124"/>
      <c r="L236" s="124"/>
      <c r="M236" s="124"/>
      <c r="N236" s="124"/>
      <c r="O236" s="124"/>
      <c r="P236" s="124"/>
      <c r="Q236" s="124"/>
      <c r="R236" s="124"/>
    </row>
    <row r="237" spans="1:18" x14ac:dyDescent="0.15">
      <c r="A237" s="124"/>
      <c r="B237" s="124"/>
      <c r="C237" s="124"/>
      <c r="D237" s="124"/>
      <c r="E237" s="124"/>
      <c r="F237" s="124"/>
      <c r="G237" s="124"/>
      <c r="H237" s="124"/>
      <c r="I237" s="124"/>
      <c r="J237" s="124"/>
      <c r="K237" s="124"/>
      <c r="L237" s="124"/>
      <c r="M237" s="124"/>
      <c r="N237" s="124"/>
      <c r="O237" s="124"/>
      <c r="P237" s="124"/>
      <c r="Q237" s="124"/>
      <c r="R237" s="124"/>
    </row>
    <row r="238" spans="1:18" x14ac:dyDescent="0.15">
      <c r="A238" s="124"/>
      <c r="B238" s="124"/>
      <c r="C238" s="124"/>
      <c r="D238" s="124"/>
      <c r="E238" s="124"/>
      <c r="F238" s="124"/>
      <c r="G238" s="124"/>
      <c r="H238" s="124"/>
      <c r="I238" s="124"/>
      <c r="J238" s="124"/>
      <c r="K238" s="124"/>
      <c r="L238" s="124"/>
      <c r="M238" s="124"/>
      <c r="N238" s="124"/>
      <c r="O238" s="124"/>
      <c r="P238" s="124"/>
      <c r="Q238" s="124"/>
      <c r="R238" s="124"/>
    </row>
    <row r="239" spans="1:18" x14ac:dyDescent="0.15">
      <c r="A239" s="124"/>
      <c r="B239" s="124"/>
      <c r="C239" s="124"/>
      <c r="D239" s="124"/>
      <c r="E239" s="124"/>
      <c r="F239" s="124"/>
      <c r="G239" s="124"/>
      <c r="H239" s="124"/>
      <c r="I239" s="124"/>
      <c r="J239" s="124"/>
      <c r="K239" s="124"/>
      <c r="L239" s="124"/>
      <c r="M239" s="124"/>
      <c r="N239" s="124"/>
      <c r="O239" s="124"/>
      <c r="P239" s="124"/>
      <c r="Q239" s="124"/>
      <c r="R239" s="124"/>
    </row>
    <row r="240" spans="1:18" x14ac:dyDescent="0.15">
      <c r="A240" s="124"/>
      <c r="B240" s="124"/>
      <c r="C240" s="124"/>
      <c r="D240" s="124"/>
      <c r="E240" s="124"/>
      <c r="F240" s="124"/>
      <c r="G240" s="124"/>
      <c r="H240" s="124"/>
      <c r="I240" s="124"/>
      <c r="J240" s="124"/>
      <c r="K240" s="124"/>
      <c r="L240" s="124"/>
      <c r="M240" s="124"/>
      <c r="N240" s="124"/>
      <c r="O240" s="124"/>
      <c r="P240" s="124"/>
      <c r="Q240" s="124"/>
      <c r="R240" s="124"/>
    </row>
    <row r="241" spans="1:18" x14ac:dyDescent="0.15">
      <c r="A241" s="124"/>
      <c r="B241" s="124"/>
      <c r="C241" s="124"/>
      <c r="D241" s="124"/>
      <c r="E241" s="124"/>
      <c r="F241" s="124"/>
      <c r="G241" s="124"/>
      <c r="H241" s="124"/>
      <c r="I241" s="124"/>
      <c r="J241" s="124"/>
      <c r="K241" s="124"/>
      <c r="L241" s="124"/>
      <c r="M241" s="124"/>
      <c r="N241" s="124"/>
      <c r="O241" s="124"/>
      <c r="P241" s="124"/>
      <c r="Q241" s="124"/>
      <c r="R241" s="124"/>
    </row>
    <row r="242" spans="1:18" x14ac:dyDescent="0.15">
      <c r="A242" s="124"/>
      <c r="B242" s="124"/>
      <c r="C242" s="124"/>
      <c r="D242" s="124"/>
      <c r="E242" s="124"/>
      <c r="F242" s="124"/>
      <c r="G242" s="124"/>
      <c r="H242" s="124"/>
      <c r="I242" s="124"/>
      <c r="J242" s="124"/>
      <c r="K242" s="124"/>
      <c r="L242" s="124"/>
      <c r="M242" s="124"/>
      <c r="N242" s="124"/>
      <c r="O242" s="124"/>
      <c r="P242" s="124"/>
      <c r="Q242" s="124"/>
      <c r="R242" s="124"/>
    </row>
    <row r="243" spans="1:18" x14ac:dyDescent="0.15">
      <c r="A243" s="124"/>
      <c r="B243" s="124"/>
      <c r="C243" s="124"/>
      <c r="D243" s="124"/>
      <c r="E243" s="124"/>
      <c r="F243" s="124"/>
      <c r="G243" s="124"/>
      <c r="H243" s="124"/>
      <c r="I243" s="124"/>
      <c r="J243" s="124"/>
      <c r="K243" s="124"/>
      <c r="L243" s="124"/>
      <c r="M243" s="124"/>
      <c r="N243" s="124"/>
      <c r="O243" s="124"/>
      <c r="P243" s="124"/>
      <c r="Q243" s="124"/>
      <c r="R243" s="124"/>
    </row>
    <row r="244" spans="1:18" x14ac:dyDescent="0.15">
      <c r="A244" s="124"/>
      <c r="B244" s="124"/>
      <c r="C244" s="124"/>
      <c r="D244" s="124"/>
      <c r="E244" s="124"/>
      <c r="F244" s="124"/>
      <c r="G244" s="124"/>
      <c r="H244" s="124"/>
      <c r="I244" s="124"/>
      <c r="J244" s="124"/>
      <c r="K244" s="124"/>
      <c r="L244" s="124"/>
      <c r="M244" s="124"/>
      <c r="N244" s="124"/>
      <c r="O244" s="124"/>
      <c r="P244" s="124"/>
      <c r="Q244" s="124"/>
      <c r="R244" s="124"/>
    </row>
    <row r="245" spans="1:18" x14ac:dyDescent="0.15">
      <c r="A245" s="124"/>
      <c r="B245" s="124"/>
      <c r="C245" s="124"/>
      <c r="D245" s="124"/>
      <c r="E245" s="124"/>
      <c r="F245" s="124"/>
      <c r="G245" s="124"/>
      <c r="H245" s="124"/>
      <c r="I245" s="124"/>
      <c r="J245" s="124"/>
      <c r="K245" s="124"/>
      <c r="L245" s="124"/>
      <c r="M245" s="124"/>
      <c r="N245" s="124"/>
      <c r="O245" s="124"/>
      <c r="P245" s="124"/>
      <c r="Q245" s="124"/>
      <c r="R245" s="124"/>
    </row>
    <row r="246" spans="1:18" x14ac:dyDescent="0.15">
      <c r="A246" s="124"/>
      <c r="B246" s="124"/>
      <c r="C246" s="124"/>
      <c r="D246" s="124"/>
      <c r="E246" s="124"/>
      <c r="F246" s="124"/>
      <c r="G246" s="124"/>
      <c r="H246" s="124"/>
      <c r="I246" s="124"/>
      <c r="J246" s="124"/>
      <c r="K246" s="124"/>
      <c r="L246" s="124"/>
      <c r="M246" s="124"/>
      <c r="N246" s="124"/>
      <c r="O246" s="124"/>
      <c r="P246" s="124"/>
      <c r="Q246" s="124"/>
      <c r="R246" s="124"/>
    </row>
    <row r="247" spans="1:18" x14ac:dyDescent="0.15">
      <c r="A247" s="124"/>
      <c r="B247" s="124"/>
      <c r="C247" s="124"/>
      <c r="D247" s="124"/>
      <c r="E247" s="124"/>
      <c r="F247" s="124"/>
      <c r="G247" s="124"/>
      <c r="H247" s="124"/>
      <c r="I247" s="124"/>
      <c r="J247" s="124"/>
      <c r="K247" s="124"/>
      <c r="L247" s="124"/>
      <c r="M247" s="124"/>
      <c r="N247" s="124"/>
      <c r="O247" s="124"/>
      <c r="P247" s="124"/>
      <c r="Q247" s="124"/>
      <c r="R247" s="124"/>
    </row>
    <row r="248" spans="1:18" x14ac:dyDescent="0.15">
      <c r="A248" s="124"/>
      <c r="B248" s="124"/>
      <c r="C248" s="124"/>
      <c r="D248" s="124"/>
      <c r="E248" s="124"/>
      <c r="F248" s="124"/>
      <c r="G248" s="124"/>
      <c r="H248" s="124"/>
      <c r="I248" s="124"/>
      <c r="J248" s="124"/>
      <c r="K248" s="124"/>
      <c r="L248" s="124"/>
      <c r="M248" s="124"/>
      <c r="N248" s="124"/>
      <c r="O248" s="124"/>
      <c r="P248" s="124"/>
      <c r="Q248" s="124"/>
      <c r="R248" s="124"/>
    </row>
    <row r="249" spans="1:18" x14ac:dyDescent="0.15">
      <c r="A249" s="124"/>
      <c r="B249" s="124"/>
      <c r="C249" s="124"/>
      <c r="D249" s="124"/>
      <c r="E249" s="124"/>
      <c r="F249" s="124"/>
      <c r="G249" s="124"/>
      <c r="H249" s="124"/>
      <c r="I249" s="124"/>
      <c r="J249" s="124"/>
      <c r="K249" s="124"/>
      <c r="L249" s="124"/>
      <c r="M249" s="124"/>
      <c r="N249" s="124"/>
      <c r="O249" s="124"/>
      <c r="P249" s="124"/>
      <c r="Q249" s="124"/>
      <c r="R249" s="124"/>
    </row>
    <row r="250" spans="1:18" x14ac:dyDescent="0.15">
      <c r="A250" s="124"/>
      <c r="B250" s="124"/>
      <c r="C250" s="124"/>
      <c r="D250" s="124"/>
      <c r="E250" s="124"/>
      <c r="F250" s="124"/>
      <c r="G250" s="124"/>
      <c r="H250" s="124"/>
      <c r="I250" s="124"/>
      <c r="J250" s="124"/>
      <c r="K250" s="124"/>
      <c r="L250" s="124"/>
      <c r="M250" s="124"/>
      <c r="N250" s="124"/>
      <c r="O250" s="124"/>
      <c r="P250" s="124"/>
      <c r="Q250" s="124"/>
      <c r="R250" s="124"/>
    </row>
    <row r="251" spans="1:18" x14ac:dyDescent="0.15">
      <c r="A251" s="124"/>
      <c r="B251" s="124"/>
      <c r="C251" s="124"/>
      <c r="D251" s="124"/>
      <c r="E251" s="124"/>
      <c r="F251" s="124"/>
      <c r="G251" s="124"/>
      <c r="H251" s="124"/>
      <c r="I251" s="124"/>
      <c r="J251" s="124"/>
      <c r="K251" s="124"/>
      <c r="L251" s="124"/>
      <c r="M251" s="124"/>
      <c r="N251" s="124"/>
      <c r="O251" s="124"/>
      <c r="P251" s="124"/>
      <c r="Q251" s="124"/>
      <c r="R251" s="124"/>
    </row>
    <row r="252" spans="1:18" x14ac:dyDescent="0.15">
      <c r="A252" s="124"/>
      <c r="B252" s="124"/>
      <c r="C252" s="124"/>
      <c r="D252" s="124"/>
      <c r="E252" s="124"/>
      <c r="F252" s="124"/>
      <c r="G252" s="124"/>
      <c r="H252" s="124"/>
      <c r="I252" s="124"/>
      <c r="J252" s="124"/>
      <c r="K252" s="124"/>
      <c r="L252" s="124"/>
      <c r="M252" s="124"/>
      <c r="N252" s="124"/>
      <c r="O252" s="124"/>
      <c r="P252" s="124"/>
      <c r="Q252" s="124"/>
      <c r="R252" s="124"/>
    </row>
    <row r="253" spans="1:18" x14ac:dyDescent="0.15">
      <c r="A253" s="124"/>
      <c r="B253" s="124"/>
      <c r="C253" s="124"/>
      <c r="D253" s="124"/>
      <c r="E253" s="124"/>
      <c r="F253" s="124"/>
      <c r="G253" s="124"/>
      <c r="H253" s="124"/>
      <c r="I253" s="124"/>
      <c r="J253" s="124"/>
      <c r="K253" s="124"/>
      <c r="L253" s="124"/>
      <c r="M253" s="124"/>
      <c r="N253" s="124"/>
      <c r="O253" s="124"/>
      <c r="P253" s="124"/>
      <c r="Q253" s="124"/>
      <c r="R253" s="124"/>
    </row>
    <row r="254" spans="1:18" x14ac:dyDescent="0.15">
      <c r="A254" s="124"/>
      <c r="B254" s="124"/>
      <c r="C254" s="124"/>
      <c r="D254" s="124"/>
      <c r="E254" s="124"/>
      <c r="F254" s="124"/>
      <c r="G254" s="124"/>
      <c r="H254" s="124"/>
      <c r="I254" s="124"/>
      <c r="J254" s="124"/>
      <c r="K254" s="124"/>
      <c r="L254" s="124"/>
      <c r="M254" s="124"/>
      <c r="N254" s="124"/>
      <c r="O254" s="124"/>
      <c r="P254" s="124"/>
      <c r="Q254" s="124"/>
      <c r="R254" s="124"/>
    </row>
    <row r="255" spans="1:18" x14ac:dyDescent="0.15">
      <c r="A255" s="124"/>
      <c r="B255" s="124"/>
      <c r="C255" s="124"/>
      <c r="D255" s="124"/>
      <c r="E255" s="124"/>
      <c r="F255" s="124"/>
      <c r="G255" s="124"/>
      <c r="H255" s="124"/>
      <c r="I255" s="124"/>
      <c r="J255" s="124"/>
      <c r="K255" s="124"/>
      <c r="L255" s="124"/>
      <c r="M255" s="124"/>
      <c r="N255" s="124"/>
      <c r="O255" s="124"/>
      <c r="P255" s="124"/>
      <c r="Q255" s="124"/>
      <c r="R255" s="124"/>
    </row>
    <row r="256" spans="1:18" x14ac:dyDescent="0.15">
      <c r="A256" s="124"/>
      <c r="B256" s="124"/>
      <c r="C256" s="124"/>
      <c r="D256" s="124"/>
      <c r="E256" s="124"/>
      <c r="F256" s="124"/>
      <c r="G256" s="124"/>
      <c r="H256" s="124"/>
      <c r="I256" s="124"/>
      <c r="J256" s="124"/>
      <c r="K256" s="124"/>
      <c r="L256" s="124"/>
      <c r="M256" s="124"/>
      <c r="N256" s="124"/>
      <c r="O256" s="124"/>
      <c r="P256" s="124"/>
      <c r="Q256" s="124"/>
      <c r="R256" s="124"/>
    </row>
    <row r="257" spans="1:18" x14ac:dyDescent="0.15">
      <c r="A257" s="124"/>
      <c r="B257" s="124"/>
      <c r="C257" s="124"/>
      <c r="D257" s="124"/>
      <c r="E257" s="124"/>
      <c r="F257" s="124"/>
      <c r="G257" s="124"/>
      <c r="H257" s="124"/>
      <c r="I257" s="124"/>
      <c r="J257" s="124"/>
      <c r="K257" s="124"/>
      <c r="L257" s="124"/>
      <c r="M257" s="124"/>
      <c r="N257" s="124"/>
      <c r="O257" s="124"/>
      <c r="P257" s="124"/>
      <c r="Q257" s="124"/>
      <c r="R257" s="124"/>
    </row>
    <row r="258" spans="1:18" x14ac:dyDescent="0.15">
      <c r="A258" s="124"/>
      <c r="B258" s="124"/>
      <c r="C258" s="124"/>
      <c r="D258" s="124"/>
      <c r="E258" s="124"/>
      <c r="F258" s="124"/>
      <c r="G258" s="124"/>
      <c r="H258" s="124"/>
      <c r="I258" s="124"/>
      <c r="J258" s="124"/>
      <c r="K258" s="124"/>
      <c r="L258" s="124"/>
      <c r="M258" s="124"/>
      <c r="N258" s="124"/>
      <c r="O258" s="124"/>
      <c r="P258" s="124"/>
      <c r="Q258" s="124"/>
      <c r="R258" s="124"/>
    </row>
    <row r="259" spans="1:18" x14ac:dyDescent="0.15">
      <c r="A259" s="124"/>
      <c r="B259" s="124"/>
      <c r="C259" s="124"/>
      <c r="D259" s="124"/>
      <c r="E259" s="124"/>
      <c r="F259" s="124"/>
      <c r="G259" s="124"/>
      <c r="H259" s="124"/>
      <c r="I259" s="124"/>
      <c r="J259" s="124"/>
      <c r="K259" s="124"/>
      <c r="L259" s="124"/>
      <c r="M259" s="124"/>
      <c r="N259" s="124"/>
      <c r="O259" s="124"/>
      <c r="P259" s="124"/>
      <c r="Q259" s="124"/>
      <c r="R259" s="124"/>
    </row>
    <row r="260" spans="1:18" x14ac:dyDescent="0.15">
      <c r="A260" s="124"/>
      <c r="B260" s="124"/>
      <c r="C260" s="124"/>
      <c r="D260" s="124"/>
      <c r="E260" s="124"/>
      <c r="F260" s="124"/>
      <c r="G260" s="124"/>
      <c r="H260" s="124"/>
      <c r="I260" s="124"/>
      <c r="J260" s="124"/>
      <c r="K260" s="124"/>
      <c r="L260" s="124"/>
      <c r="M260" s="124"/>
      <c r="N260" s="124"/>
      <c r="O260" s="124"/>
      <c r="P260" s="124"/>
      <c r="Q260" s="124"/>
      <c r="R260" s="124"/>
    </row>
    <row r="261" spans="1:18" x14ac:dyDescent="0.15">
      <c r="A261" s="124"/>
      <c r="B261" s="124"/>
      <c r="C261" s="124"/>
      <c r="D261" s="124"/>
      <c r="E261" s="124"/>
      <c r="F261" s="124"/>
      <c r="G261" s="124"/>
      <c r="H261" s="124"/>
      <c r="I261" s="124"/>
      <c r="J261" s="124"/>
      <c r="K261" s="124"/>
      <c r="L261" s="124"/>
      <c r="M261" s="124"/>
      <c r="N261" s="124"/>
      <c r="O261" s="124"/>
      <c r="P261" s="124"/>
      <c r="Q261" s="124"/>
      <c r="R261" s="124"/>
    </row>
    <row r="262" spans="1:18" x14ac:dyDescent="0.15">
      <c r="A262" s="124"/>
      <c r="B262" s="124"/>
      <c r="C262" s="124"/>
      <c r="D262" s="124"/>
      <c r="E262" s="124"/>
      <c r="F262" s="124"/>
      <c r="G262" s="124"/>
      <c r="H262" s="124"/>
      <c r="I262" s="124"/>
      <c r="J262" s="124"/>
      <c r="K262" s="124"/>
      <c r="L262" s="124"/>
      <c r="M262" s="124"/>
      <c r="N262" s="124"/>
      <c r="O262" s="124"/>
      <c r="P262" s="124"/>
      <c r="Q262" s="124"/>
      <c r="R262" s="124"/>
    </row>
    <row r="263" spans="1:18" x14ac:dyDescent="0.15">
      <c r="A263" s="124"/>
      <c r="B263" s="124"/>
      <c r="C263" s="124"/>
      <c r="D263" s="124"/>
      <c r="E263" s="124"/>
      <c r="F263" s="124"/>
      <c r="G263" s="124"/>
      <c r="H263" s="124"/>
      <c r="I263" s="124"/>
      <c r="J263" s="124"/>
      <c r="K263" s="124"/>
      <c r="L263" s="124"/>
      <c r="M263" s="124"/>
      <c r="N263" s="124"/>
      <c r="O263" s="124"/>
      <c r="P263" s="124"/>
      <c r="Q263" s="124"/>
      <c r="R263" s="124"/>
    </row>
    <row r="264" spans="1:18" x14ac:dyDescent="0.15">
      <c r="A264" s="124"/>
      <c r="B264" s="124"/>
      <c r="C264" s="124"/>
      <c r="D264" s="124"/>
      <c r="E264" s="124"/>
      <c r="F264" s="124"/>
      <c r="G264" s="124"/>
      <c r="H264" s="124"/>
      <c r="I264" s="124"/>
      <c r="J264" s="124"/>
      <c r="K264" s="124"/>
      <c r="L264" s="124"/>
      <c r="M264" s="124"/>
      <c r="N264" s="124"/>
      <c r="O264" s="124"/>
      <c r="P264" s="124"/>
      <c r="Q264" s="124"/>
      <c r="R264" s="124"/>
    </row>
    <row r="265" spans="1:18" x14ac:dyDescent="0.15">
      <c r="A265" s="124"/>
      <c r="B265" s="124"/>
      <c r="C265" s="124"/>
      <c r="D265" s="124"/>
      <c r="E265" s="124"/>
      <c r="F265" s="124"/>
      <c r="G265" s="124"/>
      <c r="H265" s="124"/>
      <c r="I265" s="124"/>
      <c r="J265" s="124"/>
      <c r="K265" s="124"/>
      <c r="L265" s="124"/>
      <c r="M265" s="124"/>
      <c r="N265" s="124"/>
      <c r="O265" s="124"/>
      <c r="P265" s="124"/>
      <c r="Q265" s="124"/>
      <c r="R265" s="124"/>
    </row>
    <row r="266" spans="1:18" x14ac:dyDescent="0.15">
      <c r="A266" s="124"/>
      <c r="B266" s="124"/>
      <c r="C266" s="124"/>
      <c r="D266" s="124"/>
      <c r="E266" s="124"/>
      <c r="F266" s="124"/>
      <c r="G266" s="124"/>
      <c r="H266" s="124"/>
      <c r="I266" s="124"/>
      <c r="J266" s="124"/>
      <c r="K266" s="124"/>
      <c r="L266" s="124"/>
      <c r="M266" s="124"/>
      <c r="N266" s="124"/>
      <c r="O266" s="124"/>
      <c r="P266" s="124"/>
      <c r="Q266" s="124"/>
      <c r="R266" s="124"/>
    </row>
    <row r="267" spans="1:18" x14ac:dyDescent="0.15">
      <c r="A267" s="124"/>
      <c r="B267" s="124"/>
      <c r="C267" s="124"/>
      <c r="D267" s="124"/>
      <c r="E267" s="124"/>
      <c r="F267" s="124"/>
      <c r="G267" s="124"/>
      <c r="H267" s="124"/>
      <c r="I267" s="124"/>
      <c r="J267" s="124"/>
      <c r="K267" s="124"/>
      <c r="L267" s="124"/>
      <c r="M267" s="124"/>
      <c r="N267" s="124"/>
      <c r="O267" s="124"/>
      <c r="P267" s="124"/>
      <c r="Q267" s="124"/>
      <c r="R267" s="124"/>
    </row>
    <row r="268" spans="1:18" x14ac:dyDescent="0.15">
      <c r="A268" s="124"/>
      <c r="B268" s="124"/>
      <c r="C268" s="124"/>
      <c r="D268" s="124"/>
      <c r="E268" s="124"/>
      <c r="F268" s="124"/>
      <c r="G268" s="124"/>
      <c r="H268" s="124"/>
      <c r="I268" s="124"/>
      <c r="J268" s="124"/>
      <c r="K268" s="124"/>
      <c r="L268" s="124"/>
      <c r="M268" s="124"/>
      <c r="N268" s="124"/>
      <c r="O268" s="124"/>
      <c r="P268" s="124"/>
      <c r="Q268" s="124"/>
      <c r="R268" s="124"/>
    </row>
    <row r="269" spans="1:18" x14ac:dyDescent="0.15">
      <c r="A269" s="124"/>
      <c r="B269" s="124"/>
      <c r="C269" s="124"/>
      <c r="D269" s="124"/>
      <c r="E269" s="124"/>
      <c r="F269" s="124"/>
      <c r="G269" s="124"/>
      <c r="H269" s="124"/>
      <c r="I269" s="124"/>
      <c r="J269" s="124"/>
      <c r="K269" s="124"/>
      <c r="L269" s="124"/>
      <c r="M269" s="124"/>
      <c r="N269" s="124"/>
      <c r="O269" s="124"/>
      <c r="P269" s="124"/>
      <c r="Q269" s="124"/>
      <c r="R269" s="124"/>
    </row>
    <row r="270" spans="1:18" x14ac:dyDescent="0.15">
      <c r="A270" s="124"/>
      <c r="B270" s="124"/>
      <c r="C270" s="124"/>
      <c r="D270" s="124"/>
      <c r="E270" s="124"/>
      <c r="F270" s="124"/>
      <c r="G270" s="124"/>
      <c r="H270" s="124"/>
      <c r="I270" s="124"/>
      <c r="J270" s="124"/>
      <c r="K270" s="124"/>
      <c r="L270" s="124"/>
      <c r="M270" s="124"/>
      <c r="N270" s="124"/>
      <c r="O270" s="124"/>
      <c r="P270" s="124"/>
      <c r="Q270" s="124"/>
      <c r="R270" s="124"/>
    </row>
    <row r="271" spans="1:18" x14ac:dyDescent="0.15">
      <c r="A271" s="124"/>
      <c r="B271" s="124"/>
      <c r="C271" s="124"/>
      <c r="D271" s="124"/>
      <c r="E271" s="124"/>
      <c r="F271" s="124"/>
      <c r="G271" s="124"/>
      <c r="H271" s="124"/>
      <c r="I271" s="124"/>
      <c r="J271" s="124"/>
      <c r="K271" s="124"/>
      <c r="L271" s="124"/>
      <c r="M271" s="124"/>
      <c r="N271" s="124"/>
      <c r="O271" s="124"/>
      <c r="P271" s="124"/>
      <c r="Q271" s="124"/>
      <c r="R271" s="124"/>
    </row>
    <row r="272" spans="1:18" x14ac:dyDescent="0.15">
      <c r="A272" s="124"/>
      <c r="B272" s="124"/>
      <c r="C272" s="124"/>
      <c r="D272" s="124"/>
      <c r="E272" s="124"/>
      <c r="F272" s="124"/>
      <c r="G272" s="124"/>
      <c r="H272" s="124"/>
      <c r="I272" s="124"/>
      <c r="J272" s="124"/>
      <c r="K272" s="124"/>
      <c r="L272" s="124"/>
      <c r="M272" s="124"/>
      <c r="N272" s="124"/>
      <c r="O272" s="124"/>
      <c r="P272" s="124"/>
      <c r="Q272" s="124"/>
      <c r="R272" s="124"/>
    </row>
    <row r="273" spans="1:18" x14ac:dyDescent="0.15">
      <c r="A273" s="124"/>
      <c r="B273" s="124"/>
      <c r="C273" s="124"/>
      <c r="D273" s="124"/>
      <c r="E273" s="124"/>
      <c r="F273" s="124"/>
      <c r="G273" s="124"/>
      <c r="H273" s="124"/>
      <c r="I273" s="124"/>
      <c r="J273" s="124"/>
      <c r="K273" s="124"/>
      <c r="L273" s="124"/>
      <c r="M273" s="124"/>
      <c r="N273" s="124"/>
      <c r="O273" s="124"/>
      <c r="P273" s="124"/>
      <c r="Q273" s="124"/>
      <c r="R273" s="124"/>
    </row>
    <row r="274" spans="1:18" x14ac:dyDescent="0.15">
      <c r="A274" s="124"/>
      <c r="B274" s="124"/>
      <c r="C274" s="124"/>
      <c r="D274" s="124"/>
      <c r="E274" s="124"/>
      <c r="F274" s="124"/>
      <c r="G274" s="124"/>
      <c r="H274" s="124"/>
      <c r="I274" s="124"/>
      <c r="J274" s="124"/>
      <c r="K274" s="124"/>
      <c r="L274" s="124"/>
      <c r="M274" s="124"/>
      <c r="N274" s="124"/>
      <c r="O274" s="124"/>
      <c r="P274" s="124"/>
      <c r="Q274" s="124"/>
      <c r="R274" s="124"/>
    </row>
    <row r="275" spans="1:18" x14ac:dyDescent="0.15">
      <c r="A275" s="124"/>
      <c r="B275" s="124"/>
      <c r="C275" s="124"/>
      <c r="D275" s="124"/>
      <c r="E275" s="124"/>
      <c r="F275" s="124"/>
      <c r="G275" s="124"/>
      <c r="H275" s="124"/>
      <c r="I275" s="124"/>
      <c r="J275" s="124"/>
      <c r="K275" s="124"/>
      <c r="L275" s="124"/>
      <c r="M275" s="124"/>
      <c r="N275" s="124"/>
      <c r="O275" s="124"/>
      <c r="P275" s="124"/>
      <c r="Q275" s="124"/>
      <c r="R275" s="124"/>
    </row>
    <row r="276" spans="1:18" x14ac:dyDescent="0.15">
      <c r="A276" s="124"/>
      <c r="B276" s="124"/>
      <c r="C276" s="124"/>
      <c r="D276" s="124"/>
      <c r="E276" s="124"/>
      <c r="F276" s="124"/>
      <c r="G276" s="124"/>
      <c r="H276" s="124"/>
      <c r="I276" s="124"/>
      <c r="J276" s="124"/>
      <c r="K276" s="124"/>
      <c r="L276" s="124"/>
      <c r="M276" s="124"/>
      <c r="N276" s="124"/>
      <c r="O276" s="124"/>
      <c r="P276" s="124"/>
      <c r="Q276" s="124"/>
      <c r="R276" s="124"/>
    </row>
    <row r="277" spans="1:18" x14ac:dyDescent="0.15">
      <c r="A277" s="124"/>
      <c r="B277" s="124"/>
      <c r="C277" s="124"/>
      <c r="D277" s="124"/>
      <c r="E277" s="124"/>
      <c r="F277" s="124"/>
      <c r="G277" s="124"/>
      <c r="H277" s="124"/>
      <c r="I277" s="124"/>
      <c r="J277" s="124"/>
      <c r="K277" s="124"/>
      <c r="L277" s="124"/>
      <c r="M277" s="124"/>
      <c r="N277" s="124"/>
      <c r="O277" s="124"/>
      <c r="P277" s="124"/>
      <c r="Q277" s="124"/>
      <c r="R277" s="124"/>
    </row>
    <row r="278" spans="1:18" x14ac:dyDescent="0.15">
      <c r="A278" s="124"/>
      <c r="B278" s="124"/>
      <c r="C278" s="124"/>
      <c r="D278" s="124"/>
      <c r="E278" s="124"/>
      <c r="F278" s="124"/>
      <c r="G278" s="124"/>
      <c r="H278" s="124"/>
      <c r="I278" s="124"/>
      <c r="J278" s="124"/>
      <c r="K278" s="124"/>
      <c r="L278" s="124"/>
      <c r="M278" s="124"/>
      <c r="N278" s="124"/>
      <c r="O278" s="124"/>
      <c r="P278" s="124"/>
      <c r="Q278" s="124"/>
      <c r="R278" s="124"/>
    </row>
    <row r="279" spans="1:18" x14ac:dyDescent="0.15">
      <c r="A279" s="124"/>
      <c r="B279" s="124"/>
      <c r="C279" s="124"/>
      <c r="D279" s="124"/>
      <c r="E279" s="124"/>
      <c r="F279" s="124"/>
      <c r="G279" s="124"/>
      <c r="H279" s="124"/>
      <c r="I279" s="124"/>
      <c r="J279" s="124"/>
      <c r="K279" s="124"/>
      <c r="L279" s="124"/>
      <c r="M279" s="124"/>
      <c r="N279" s="124"/>
      <c r="O279" s="124"/>
      <c r="P279" s="124"/>
      <c r="Q279" s="124"/>
      <c r="R279" s="124"/>
    </row>
    <row r="280" spans="1:18" x14ac:dyDescent="0.15">
      <c r="A280" s="124"/>
      <c r="B280" s="124"/>
      <c r="C280" s="124"/>
      <c r="D280" s="124"/>
      <c r="E280" s="124"/>
      <c r="F280" s="124"/>
      <c r="G280" s="124"/>
      <c r="H280" s="124"/>
      <c r="I280" s="124"/>
      <c r="J280" s="124"/>
      <c r="K280" s="124"/>
      <c r="L280" s="124"/>
      <c r="M280" s="124"/>
      <c r="N280" s="124"/>
      <c r="O280" s="124"/>
      <c r="P280" s="124"/>
      <c r="Q280" s="124"/>
      <c r="R280" s="124"/>
    </row>
    <row r="281" spans="1:18" x14ac:dyDescent="0.15">
      <c r="A281" s="124"/>
      <c r="B281" s="124"/>
      <c r="C281" s="124"/>
      <c r="D281" s="124"/>
      <c r="E281" s="124"/>
      <c r="F281" s="124"/>
      <c r="G281" s="124"/>
      <c r="H281" s="124"/>
      <c r="I281" s="124"/>
      <c r="J281" s="124"/>
      <c r="K281" s="124"/>
      <c r="L281" s="124"/>
      <c r="M281" s="124"/>
      <c r="N281" s="124"/>
      <c r="O281" s="124"/>
      <c r="P281" s="124"/>
      <c r="Q281" s="124"/>
      <c r="R281" s="124"/>
    </row>
    <row r="282" spans="1:18" x14ac:dyDescent="0.15">
      <c r="A282" s="124"/>
      <c r="B282" s="124"/>
      <c r="C282" s="124"/>
      <c r="D282" s="124"/>
      <c r="E282" s="124"/>
      <c r="F282" s="124"/>
      <c r="G282" s="124"/>
      <c r="H282" s="124"/>
      <c r="I282" s="124"/>
      <c r="J282" s="124"/>
      <c r="K282" s="124"/>
      <c r="L282" s="124"/>
      <c r="M282" s="124"/>
      <c r="N282" s="124"/>
      <c r="O282" s="124"/>
      <c r="P282" s="124"/>
      <c r="Q282" s="124"/>
      <c r="R282" s="124"/>
    </row>
    <row r="283" spans="1:18" x14ac:dyDescent="0.15">
      <c r="A283" s="124"/>
      <c r="B283" s="124"/>
      <c r="C283" s="124"/>
      <c r="D283" s="124"/>
      <c r="E283" s="124"/>
      <c r="F283" s="124"/>
      <c r="G283" s="124"/>
      <c r="H283" s="124"/>
      <c r="I283" s="124"/>
      <c r="J283" s="124"/>
      <c r="K283" s="124"/>
      <c r="L283" s="124"/>
      <c r="M283" s="124"/>
      <c r="N283" s="124"/>
      <c r="O283" s="124"/>
      <c r="P283" s="124"/>
      <c r="Q283" s="124"/>
      <c r="R283" s="124"/>
    </row>
    <row r="284" spans="1:18" x14ac:dyDescent="0.15">
      <c r="A284" s="124"/>
      <c r="B284" s="124"/>
      <c r="C284" s="124"/>
      <c r="D284" s="124"/>
      <c r="E284" s="124"/>
      <c r="F284" s="124"/>
      <c r="G284" s="124"/>
      <c r="H284" s="124"/>
      <c r="I284" s="124"/>
      <c r="J284" s="124"/>
      <c r="K284" s="124"/>
      <c r="L284" s="124"/>
      <c r="M284" s="124"/>
      <c r="N284" s="124"/>
      <c r="O284" s="124"/>
      <c r="P284" s="124"/>
      <c r="Q284" s="124"/>
      <c r="R284" s="124"/>
    </row>
    <row r="285" spans="1:18" x14ac:dyDescent="0.15">
      <c r="A285" s="124"/>
      <c r="B285" s="124"/>
      <c r="C285" s="124"/>
      <c r="D285" s="124"/>
      <c r="E285" s="124"/>
      <c r="F285" s="124"/>
      <c r="G285" s="124"/>
      <c r="H285" s="124"/>
      <c r="I285" s="124"/>
      <c r="J285" s="124"/>
      <c r="K285" s="124"/>
      <c r="L285" s="124"/>
      <c r="M285" s="124"/>
      <c r="N285" s="124"/>
      <c r="O285" s="124"/>
      <c r="P285" s="124"/>
      <c r="Q285" s="124"/>
      <c r="R285" s="124"/>
    </row>
    <row r="286" spans="1:18" x14ac:dyDescent="0.15">
      <c r="A286" s="124"/>
      <c r="B286" s="124"/>
      <c r="C286" s="124"/>
      <c r="D286" s="124"/>
      <c r="E286" s="124"/>
      <c r="F286" s="124"/>
      <c r="G286" s="124"/>
      <c r="H286" s="124"/>
      <c r="I286" s="124"/>
      <c r="J286" s="124"/>
      <c r="K286" s="124"/>
      <c r="L286" s="124"/>
      <c r="M286" s="124"/>
      <c r="N286" s="124"/>
      <c r="O286" s="124"/>
      <c r="P286" s="124"/>
      <c r="Q286" s="124"/>
      <c r="R286" s="124"/>
    </row>
    <row r="287" spans="1:18" x14ac:dyDescent="0.15">
      <c r="A287" s="124"/>
      <c r="B287" s="124"/>
      <c r="C287" s="124"/>
      <c r="D287" s="124"/>
      <c r="E287" s="124"/>
      <c r="F287" s="124"/>
      <c r="G287" s="124"/>
      <c r="H287" s="124"/>
      <c r="I287" s="124"/>
      <c r="J287" s="124"/>
      <c r="K287" s="124"/>
      <c r="L287" s="124"/>
      <c r="M287" s="124"/>
      <c r="N287" s="124"/>
      <c r="O287" s="124"/>
      <c r="P287" s="124"/>
      <c r="Q287" s="124"/>
      <c r="R287" s="124"/>
    </row>
    <row r="288" spans="1:18" x14ac:dyDescent="0.15">
      <c r="A288" s="124"/>
      <c r="B288" s="124"/>
      <c r="C288" s="124"/>
      <c r="D288" s="124"/>
      <c r="E288" s="124"/>
      <c r="F288" s="124"/>
      <c r="G288" s="124"/>
      <c r="H288" s="124"/>
      <c r="I288" s="124"/>
      <c r="J288" s="124"/>
      <c r="K288" s="124"/>
      <c r="L288" s="124"/>
      <c r="M288" s="124"/>
      <c r="N288" s="124"/>
      <c r="O288" s="124"/>
      <c r="P288" s="124"/>
      <c r="Q288" s="124"/>
      <c r="R288" s="124"/>
    </row>
    <row r="289" spans="1:18" x14ac:dyDescent="0.15">
      <c r="A289" s="124"/>
      <c r="B289" s="124"/>
      <c r="C289" s="124"/>
      <c r="D289" s="124"/>
      <c r="E289" s="124"/>
      <c r="F289" s="124"/>
      <c r="G289" s="124"/>
      <c r="H289" s="124"/>
      <c r="I289" s="124"/>
      <c r="J289" s="124"/>
      <c r="K289" s="124"/>
      <c r="L289" s="124"/>
      <c r="M289" s="124"/>
      <c r="N289" s="124"/>
      <c r="O289" s="124"/>
      <c r="P289" s="124"/>
      <c r="Q289" s="124"/>
      <c r="R289" s="124"/>
    </row>
    <row r="290" spans="1:18" x14ac:dyDescent="0.15">
      <c r="A290" s="124"/>
      <c r="B290" s="124"/>
      <c r="C290" s="124"/>
      <c r="D290" s="124"/>
      <c r="E290" s="124"/>
      <c r="F290" s="124"/>
      <c r="G290" s="124"/>
      <c r="H290" s="124"/>
      <c r="I290" s="124"/>
      <c r="J290" s="124"/>
      <c r="K290" s="124"/>
      <c r="L290" s="124"/>
      <c r="M290" s="124"/>
      <c r="N290" s="124"/>
      <c r="O290" s="124"/>
      <c r="P290" s="124"/>
      <c r="Q290" s="124"/>
      <c r="R290" s="124"/>
    </row>
    <row r="291" spans="1:18" x14ac:dyDescent="0.15">
      <c r="A291" s="124"/>
      <c r="B291" s="124"/>
      <c r="C291" s="124"/>
      <c r="D291" s="124"/>
      <c r="E291" s="124"/>
      <c r="F291" s="124"/>
      <c r="G291" s="124"/>
      <c r="H291" s="124"/>
      <c r="I291" s="124"/>
      <c r="J291" s="124"/>
      <c r="K291" s="124"/>
      <c r="L291" s="124"/>
      <c r="M291" s="124"/>
      <c r="N291" s="124"/>
      <c r="O291" s="124"/>
      <c r="P291" s="124"/>
      <c r="Q291" s="124"/>
      <c r="R291" s="124"/>
    </row>
    <row r="292" spans="1:18" x14ac:dyDescent="0.15">
      <c r="A292" s="124"/>
      <c r="B292" s="124"/>
      <c r="C292" s="124"/>
      <c r="D292" s="124"/>
      <c r="E292" s="124"/>
      <c r="F292" s="124"/>
      <c r="G292" s="124"/>
      <c r="H292" s="124"/>
      <c r="I292" s="124"/>
      <c r="J292" s="124"/>
      <c r="K292" s="124"/>
      <c r="L292" s="124"/>
      <c r="M292" s="124"/>
      <c r="N292" s="124"/>
      <c r="O292" s="124"/>
      <c r="P292" s="124"/>
      <c r="Q292" s="124"/>
      <c r="R292" s="124"/>
    </row>
    <row r="293" spans="1:18" x14ac:dyDescent="0.15">
      <c r="A293" s="124"/>
      <c r="B293" s="124"/>
      <c r="C293" s="124"/>
      <c r="D293" s="124"/>
      <c r="E293" s="124"/>
      <c r="F293" s="124"/>
      <c r="G293" s="124"/>
      <c r="H293" s="124"/>
      <c r="I293" s="124"/>
      <c r="J293" s="124"/>
      <c r="K293" s="124"/>
      <c r="L293" s="124"/>
      <c r="M293" s="124"/>
      <c r="N293" s="124"/>
      <c r="O293" s="124"/>
      <c r="P293" s="124"/>
      <c r="Q293" s="124"/>
      <c r="R293" s="124"/>
    </row>
    <row r="294" spans="1:18" x14ac:dyDescent="0.15">
      <c r="A294" s="124"/>
      <c r="B294" s="124"/>
      <c r="C294" s="124"/>
      <c r="D294" s="124"/>
      <c r="E294" s="124"/>
      <c r="F294" s="124"/>
      <c r="G294" s="124"/>
      <c r="H294" s="124"/>
      <c r="I294" s="124"/>
      <c r="J294" s="124"/>
      <c r="K294" s="124"/>
      <c r="L294" s="124"/>
      <c r="M294" s="124"/>
      <c r="N294" s="124"/>
      <c r="O294" s="124"/>
      <c r="P294" s="124"/>
      <c r="Q294" s="124"/>
      <c r="R294" s="124"/>
    </row>
    <row r="295" spans="1:18" x14ac:dyDescent="0.15">
      <c r="A295" s="124"/>
      <c r="B295" s="124"/>
      <c r="C295" s="124"/>
      <c r="D295" s="124"/>
      <c r="E295" s="124"/>
      <c r="F295" s="124"/>
      <c r="G295" s="124"/>
      <c r="H295" s="124"/>
      <c r="I295" s="124"/>
      <c r="J295" s="124"/>
      <c r="K295" s="124"/>
      <c r="L295" s="124"/>
      <c r="M295" s="124"/>
      <c r="N295" s="124"/>
      <c r="O295" s="124"/>
      <c r="P295" s="124"/>
      <c r="Q295" s="124"/>
      <c r="R295" s="124"/>
    </row>
    <row r="296" spans="1:18" x14ac:dyDescent="0.15">
      <c r="A296" s="124"/>
      <c r="B296" s="124"/>
      <c r="C296" s="124"/>
      <c r="D296" s="124"/>
      <c r="E296" s="124"/>
      <c r="F296" s="124"/>
      <c r="G296" s="124"/>
      <c r="H296" s="124"/>
      <c r="I296" s="124"/>
      <c r="J296" s="124"/>
      <c r="K296" s="124"/>
      <c r="L296" s="124"/>
      <c r="M296" s="124"/>
      <c r="N296" s="124"/>
      <c r="O296" s="124"/>
      <c r="P296" s="124"/>
      <c r="Q296" s="124"/>
      <c r="R296" s="124"/>
    </row>
    <row r="297" spans="1:18" x14ac:dyDescent="0.15">
      <c r="A297" s="124"/>
      <c r="B297" s="124"/>
      <c r="C297" s="124"/>
      <c r="D297" s="124"/>
      <c r="E297" s="124"/>
      <c r="F297" s="124"/>
      <c r="G297" s="124"/>
      <c r="H297" s="124"/>
      <c r="I297" s="124"/>
      <c r="J297" s="124"/>
      <c r="K297" s="124"/>
      <c r="L297" s="124"/>
      <c r="M297" s="124"/>
      <c r="N297" s="124"/>
      <c r="O297" s="124"/>
      <c r="P297" s="124"/>
      <c r="Q297" s="124"/>
      <c r="R297" s="124"/>
    </row>
    <row r="298" spans="1:18" x14ac:dyDescent="0.15">
      <c r="A298" s="124"/>
      <c r="B298" s="124"/>
      <c r="C298" s="124"/>
      <c r="D298" s="124"/>
      <c r="E298" s="124"/>
      <c r="F298" s="124"/>
      <c r="G298" s="124"/>
      <c r="H298" s="124"/>
      <c r="I298" s="124"/>
      <c r="J298" s="124"/>
      <c r="K298" s="124"/>
      <c r="L298" s="124"/>
      <c r="M298" s="124"/>
      <c r="N298" s="124"/>
      <c r="O298" s="124"/>
      <c r="P298" s="124"/>
      <c r="Q298" s="124"/>
      <c r="R298" s="124"/>
    </row>
    <row r="299" spans="1:18" x14ac:dyDescent="0.15">
      <c r="A299" s="124"/>
      <c r="B299" s="124"/>
      <c r="C299" s="124"/>
      <c r="D299" s="124"/>
      <c r="E299" s="124"/>
      <c r="F299" s="124"/>
      <c r="G299" s="124"/>
      <c r="H299" s="124"/>
      <c r="I299" s="124"/>
      <c r="J299" s="124"/>
      <c r="K299" s="124"/>
      <c r="L299" s="124"/>
      <c r="M299" s="124"/>
      <c r="N299" s="124"/>
      <c r="O299" s="124"/>
      <c r="P299" s="124"/>
      <c r="Q299" s="124"/>
      <c r="R299" s="124"/>
    </row>
    <row r="300" spans="1:18" x14ac:dyDescent="0.15">
      <c r="A300" s="124"/>
      <c r="B300" s="124"/>
      <c r="C300" s="124"/>
      <c r="D300" s="124"/>
      <c r="E300" s="124"/>
      <c r="F300" s="124"/>
      <c r="G300" s="124"/>
      <c r="H300" s="124"/>
      <c r="I300" s="124"/>
      <c r="J300" s="124"/>
      <c r="K300" s="124"/>
      <c r="L300" s="124"/>
      <c r="M300" s="124"/>
      <c r="N300" s="124"/>
      <c r="O300" s="124"/>
      <c r="P300" s="124"/>
      <c r="Q300" s="124"/>
      <c r="R300" s="124"/>
    </row>
    <row r="301" spans="1:18" x14ac:dyDescent="0.15">
      <c r="A301" s="124"/>
      <c r="B301" s="124"/>
      <c r="C301" s="124"/>
      <c r="D301" s="124"/>
      <c r="E301" s="124"/>
      <c r="F301" s="124"/>
      <c r="G301" s="124"/>
      <c r="H301" s="124"/>
      <c r="I301" s="124"/>
      <c r="J301" s="124"/>
      <c r="K301" s="124"/>
      <c r="L301" s="124"/>
      <c r="M301" s="124"/>
      <c r="N301" s="124"/>
      <c r="O301" s="124"/>
      <c r="P301" s="124"/>
      <c r="Q301" s="124"/>
      <c r="R301" s="124"/>
    </row>
    <row r="302" spans="1:18" x14ac:dyDescent="0.15">
      <c r="A302" s="124"/>
      <c r="B302" s="124"/>
      <c r="C302" s="124"/>
      <c r="D302" s="124"/>
      <c r="E302" s="124"/>
      <c r="F302" s="124"/>
      <c r="G302" s="124"/>
      <c r="H302" s="124"/>
      <c r="I302" s="124"/>
      <c r="J302" s="124"/>
      <c r="K302" s="124"/>
      <c r="L302" s="124"/>
      <c r="M302" s="124"/>
      <c r="N302" s="124"/>
      <c r="O302" s="124"/>
      <c r="P302" s="124"/>
      <c r="Q302" s="124"/>
      <c r="R302" s="124"/>
    </row>
    <row r="303" spans="1:18" x14ac:dyDescent="0.15">
      <c r="A303" s="124"/>
      <c r="B303" s="124"/>
      <c r="C303" s="124"/>
      <c r="D303" s="124"/>
      <c r="E303" s="124"/>
      <c r="F303" s="124"/>
      <c r="G303" s="124"/>
      <c r="H303" s="124"/>
      <c r="I303" s="124"/>
      <c r="J303" s="124"/>
      <c r="K303" s="124"/>
      <c r="L303" s="124"/>
      <c r="M303" s="124"/>
      <c r="N303" s="124"/>
      <c r="O303" s="124"/>
      <c r="P303" s="124"/>
      <c r="Q303" s="124"/>
      <c r="R303" s="124"/>
    </row>
    <row r="304" spans="1:18" x14ac:dyDescent="0.15">
      <c r="A304" s="124"/>
      <c r="B304" s="124"/>
      <c r="C304" s="124"/>
      <c r="D304" s="124"/>
      <c r="E304" s="124"/>
      <c r="F304" s="124"/>
      <c r="G304" s="124"/>
      <c r="H304" s="124"/>
      <c r="I304" s="124"/>
      <c r="J304" s="124"/>
      <c r="K304" s="124"/>
      <c r="L304" s="124"/>
      <c r="M304" s="124"/>
      <c r="N304" s="124"/>
      <c r="O304" s="124"/>
      <c r="P304" s="124"/>
      <c r="Q304" s="124"/>
      <c r="R304" s="124"/>
    </row>
    <row r="305" spans="1:18" x14ac:dyDescent="0.15">
      <c r="A305" s="124"/>
      <c r="B305" s="124"/>
      <c r="C305" s="124"/>
      <c r="D305" s="124"/>
      <c r="E305" s="124"/>
      <c r="F305" s="124"/>
      <c r="G305" s="124"/>
      <c r="H305" s="124"/>
      <c r="I305" s="124"/>
      <c r="J305" s="124"/>
      <c r="K305" s="124"/>
      <c r="L305" s="124"/>
      <c r="M305" s="124"/>
      <c r="N305" s="124"/>
      <c r="O305" s="124"/>
      <c r="P305" s="124"/>
      <c r="Q305" s="124"/>
      <c r="R305" s="124"/>
    </row>
    <row r="306" spans="1:18" x14ac:dyDescent="0.15">
      <c r="A306" s="124"/>
      <c r="B306" s="124"/>
      <c r="C306" s="124"/>
      <c r="D306" s="124"/>
      <c r="E306" s="124"/>
      <c r="F306" s="124"/>
      <c r="G306" s="124"/>
      <c r="H306" s="124"/>
      <c r="I306" s="124"/>
      <c r="J306" s="124"/>
      <c r="K306" s="124"/>
      <c r="L306" s="124"/>
      <c r="M306" s="124"/>
      <c r="N306" s="124"/>
      <c r="O306" s="124"/>
      <c r="P306" s="124"/>
      <c r="Q306" s="124"/>
      <c r="R306" s="124"/>
    </row>
    <row r="307" spans="1:18" x14ac:dyDescent="0.15">
      <c r="A307" s="124"/>
      <c r="B307" s="124"/>
      <c r="C307" s="124"/>
      <c r="D307" s="124"/>
      <c r="E307" s="124"/>
      <c r="F307" s="124"/>
      <c r="G307" s="124"/>
      <c r="H307" s="124"/>
      <c r="I307" s="124"/>
      <c r="J307" s="124"/>
      <c r="K307" s="124"/>
      <c r="L307" s="124"/>
      <c r="M307" s="124"/>
      <c r="N307" s="124"/>
      <c r="O307" s="124"/>
      <c r="P307" s="124"/>
      <c r="Q307" s="124"/>
      <c r="R307" s="124"/>
    </row>
    <row r="308" spans="1:18" x14ac:dyDescent="0.15">
      <c r="A308" s="124"/>
      <c r="B308" s="124"/>
      <c r="C308" s="124"/>
      <c r="D308" s="124"/>
      <c r="E308" s="124"/>
      <c r="F308" s="124"/>
      <c r="G308" s="124"/>
      <c r="H308" s="124"/>
      <c r="I308" s="124"/>
      <c r="J308" s="124"/>
      <c r="K308" s="124"/>
      <c r="L308" s="124"/>
      <c r="M308" s="124"/>
      <c r="N308" s="124"/>
      <c r="O308" s="124"/>
      <c r="P308" s="124"/>
      <c r="Q308" s="124"/>
      <c r="R308" s="124"/>
    </row>
    <row r="309" spans="1:18" x14ac:dyDescent="0.15">
      <c r="A309" s="124"/>
      <c r="B309" s="124"/>
      <c r="C309" s="124"/>
      <c r="D309" s="124"/>
      <c r="E309" s="124"/>
      <c r="F309" s="124"/>
      <c r="G309" s="124"/>
      <c r="H309" s="124"/>
      <c r="I309" s="124"/>
      <c r="J309" s="124"/>
      <c r="K309" s="124"/>
      <c r="L309" s="124"/>
      <c r="M309" s="124"/>
      <c r="N309" s="124"/>
      <c r="O309" s="124"/>
      <c r="P309" s="124"/>
      <c r="Q309" s="124"/>
      <c r="R309" s="124"/>
    </row>
    <row r="310" spans="1:18" x14ac:dyDescent="0.15">
      <c r="A310" s="124"/>
      <c r="B310" s="124"/>
      <c r="C310" s="124"/>
      <c r="D310" s="124"/>
      <c r="E310" s="124"/>
      <c r="F310" s="124"/>
      <c r="G310" s="124"/>
      <c r="H310" s="124"/>
      <c r="I310" s="124"/>
      <c r="J310" s="124"/>
      <c r="K310" s="124"/>
      <c r="L310" s="124"/>
      <c r="M310" s="124"/>
      <c r="N310" s="124"/>
      <c r="O310" s="124"/>
      <c r="P310" s="124"/>
      <c r="Q310" s="124"/>
      <c r="R310" s="124"/>
    </row>
    <row r="311" spans="1:18" x14ac:dyDescent="0.15">
      <c r="A311" s="124"/>
      <c r="B311" s="124"/>
      <c r="C311" s="124"/>
      <c r="D311" s="124"/>
      <c r="E311" s="124"/>
      <c r="F311" s="124"/>
      <c r="G311" s="124"/>
      <c r="H311" s="124"/>
      <c r="I311" s="124"/>
      <c r="J311" s="124"/>
      <c r="K311" s="124"/>
      <c r="L311" s="124"/>
      <c r="M311" s="124"/>
      <c r="N311" s="124"/>
      <c r="O311" s="124"/>
      <c r="P311" s="124"/>
      <c r="Q311" s="124"/>
      <c r="R311" s="124"/>
    </row>
    <row r="312" spans="1:18" x14ac:dyDescent="0.15">
      <c r="A312" s="124"/>
      <c r="B312" s="124"/>
      <c r="C312" s="124"/>
      <c r="D312" s="124"/>
      <c r="E312" s="124"/>
      <c r="F312" s="124"/>
      <c r="G312" s="124"/>
      <c r="H312" s="124"/>
      <c r="I312" s="124"/>
      <c r="J312" s="124"/>
      <c r="K312" s="124"/>
      <c r="L312" s="124"/>
      <c r="M312" s="124"/>
      <c r="N312" s="124"/>
      <c r="O312" s="124"/>
      <c r="P312" s="124"/>
      <c r="Q312" s="124"/>
      <c r="R312" s="124"/>
    </row>
    <row r="313" spans="1:18" x14ac:dyDescent="0.15">
      <c r="A313" s="124"/>
      <c r="B313" s="124"/>
      <c r="C313" s="124"/>
      <c r="D313" s="124"/>
      <c r="E313" s="124"/>
      <c r="F313" s="124"/>
      <c r="G313" s="124"/>
      <c r="H313" s="124"/>
      <c r="I313" s="124"/>
      <c r="J313" s="124"/>
      <c r="K313" s="124"/>
      <c r="L313" s="124"/>
      <c r="M313" s="124"/>
      <c r="N313" s="124"/>
      <c r="O313" s="124"/>
      <c r="P313" s="124"/>
      <c r="Q313" s="124"/>
      <c r="R313" s="124"/>
    </row>
    <row r="314" spans="1:18" x14ac:dyDescent="0.15">
      <c r="A314" s="124"/>
      <c r="B314" s="124"/>
      <c r="C314" s="124"/>
      <c r="D314" s="124"/>
      <c r="E314" s="124"/>
      <c r="F314" s="124"/>
      <c r="G314" s="124"/>
      <c r="H314" s="124"/>
      <c r="I314" s="124"/>
      <c r="J314" s="124"/>
      <c r="K314" s="124"/>
      <c r="L314" s="124"/>
      <c r="M314" s="124"/>
      <c r="N314" s="124"/>
      <c r="O314" s="124"/>
      <c r="P314" s="124"/>
      <c r="Q314" s="124"/>
      <c r="R314" s="124"/>
    </row>
    <row r="315" spans="1:18" x14ac:dyDescent="0.15">
      <c r="A315" s="124"/>
      <c r="B315" s="124"/>
      <c r="C315" s="124"/>
      <c r="D315" s="124"/>
      <c r="E315" s="124"/>
      <c r="F315" s="124"/>
      <c r="G315" s="124"/>
      <c r="H315" s="124"/>
      <c r="I315" s="124"/>
      <c r="J315" s="124"/>
      <c r="K315" s="124"/>
      <c r="L315" s="124"/>
      <c r="M315" s="124"/>
      <c r="N315" s="124"/>
      <c r="O315" s="124"/>
      <c r="P315" s="124"/>
      <c r="Q315" s="124"/>
      <c r="R315" s="124"/>
    </row>
    <row r="316" spans="1:18" x14ac:dyDescent="0.15">
      <c r="A316" s="124"/>
      <c r="B316" s="124"/>
      <c r="C316" s="124"/>
      <c r="D316" s="124"/>
      <c r="E316" s="124"/>
      <c r="F316" s="124"/>
      <c r="G316" s="124"/>
      <c r="H316" s="124"/>
      <c r="I316" s="124"/>
      <c r="J316" s="124"/>
      <c r="K316" s="124"/>
      <c r="L316" s="124"/>
      <c r="M316" s="124"/>
      <c r="N316" s="124"/>
      <c r="O316" s="124"/>
      <c r="P316" s="124"/>
      <c r="Q316" s="124"/>
      <c r="R316" s="124"/>
    </row>
    <row r="317" spans="1:18" x14ac:dyDescent="0.15">
      <c r="A317" s="124"/>
      <c r="B317" s="124"/>
      <c r="C317" s="124"/>
      <c r="D317" s="124"/>
      <c r="E317" s="124"/>
      <c r="F317" s="124"/>
      <c r="G317" s="124"/>
      <c r="H317" s="124"/>
      <c r="I317" s="124"/>
      <c r="J317" s="124"/>
      <c r="K317" s="124"/>
      <c r="L317" s="124"/>
      <c r="M317" s="124"/>
      <c r="N317" s="124"/>
      <c r="O317" s="124"/>
      <c r="P317" s="124"/>
      <c r="Q317" s="124"/>
      <c r="R317" s="124"/>
    </row>
    <row r="318" spans="1:18" x14ac:dyDescent="0.15">
      <c r="A318" s="124"/>
      <c r="B318" s="124"/>
      <c r="C318" s="124"/>
      <c r="D318" s="124"/>
      <c r="E318" s="124"/>
      <c r="F318" s="124"/>
      <c r="G318" s="124"/>
      <c r="H318" s="124"/>
      <c r="I318" s="124"/>
      <c r="J318" s="124"/>
      <c r="K318" s="124"/>
      <c r="L318" s="124"/>
      <c r="M318" s="124"/>
      <c r="N318" s="124"/>
      <c r="O318" s="124"/>
      <c r="P318" s="124"/>
      <c r="Q318" s="124"/>
      <c r="R318" s="124"/>
    </row>
    <row r="319" spans="1:18" x14ac:dyDescent="0.15">
      <c r="A319" s="124"/>
      <c r="B319" s="124"/>
      <c r="C319" s="124"/>
      <c r="D319" s="124"/>
      <c r="E319" s="124"/>
      <c r="F319" s="124"/>
      <c r="G319" s="124"/>
      <c r="H319" s="124"/>
      <c r="I319" s="124"/>
      <c r="J319" s="124"/>
      <c r="K319" s="124"/>
      <c r="L319" s="124"/>
      <c r="M319" s="124"/>
      <c r="N319" s="124"/>
      <c r="O319" s="124"/>
      <c r="P319" s="124"/>
      <c r="Q319" s="124"/>
      <c r="R319" s="124"/>
    </row>
    <row r="320" spans="1:18" x14ac:dyDescent="0.15">
      <c r="A320" s="124"/>
      <c r="B320" s="124"/>
      <c r="C320" s="124"/>
      <c r="D320" s="124"/>
      <c r="E320" s="124"/>
      <c r="F320" s="124"/>
      <c r="G320" s="124"/>
      <c r="H320" s="124"/>
      <c r="I320" s="124"/>
      <c r="J320" s="124"/>
      <c r="K320" s="124"/>
      <c r="L320" s="124"/>
      <c r="M320" s="124"/>
      <c r="N320" s="124"/>
      <c r="O320" s="124"/>
      <c r="P320" s="124"/>
      <c r="Q320" s="124"/>
      <c r="R320" s="124"/>
    </row>
    <row r="321" spans="1:18" x14ac:dyDescent="0.15">
      <c r="A321" s="124"/>
      <c r="B321" s="124"/>
      <c r="C321" s="124"/>
      <c r="D321" s="124"/>
      <c r="E321" s="124"/>
      <c r="F321" s="124"/>
      <c r="G321" s="124"/>
      <c r="H321" s="124"/>
      <c r="I321" s="124"/>
      <c r="J321" s="124"/>
      <c r="K321" s="124"/>
      <c r="L321" s="124"/>
      <c r="M321" s="124"/>
      <c r="N321" s="124"/>
      <c r="O321" s="124"/>
      <c r="P321" s="124"/>
      <c r="Q321" s="124"/>
      <c r="R321" s="124"/>
    </row>
    <row r="322" spans="1:18" x14ac:dyDescent="0.15">
      <c r="A322" s="124"/>
      <c r="B322" s="124"/>
      <c r="C322" s="124"/>
      <c r="D322" s="124"/>
      <c r="E322" s="124"/>
      <c r="F322" s="124"/>
      <c r="G322" s="124"/>
      <c r="H322" s="124"/>
      <c r="I322" s="124"/>
      <c r="J322" s="124"/>
      <c r="K322" s="124"/>
      <c r="L322" s="124"/>
      <c r="M322" s="124"/>
      <c r="N322" s="124"/>
      <c r="O322" s="124"/>
      <c r="P322" s="124"/>
      <c r="Q322" s="124"/>
      <c r="R322" s="124"/>
    </row>
    <row r="323" spans="1:18" x14ac:dyDescent="0.15">
      <c r="A323" s="124"/>
      <c r="B323" s="124"/>
      <c r="C323" s="124"/>
      <c r="D323" s="124"/>
      <c r="E323" s="124"/>
      <c r="F323" s="124"/>
      <c r="G323" s="124"/>
      <c r="H323" s="124"/>
      <c r="I323" s="124"/>
      <c r="J323" s="124"/>
      <c r="K323" s="124"/>
      <c r="L323" s="124"/>
      <c r="M323" s="124"/>
      <c r="N323" s="124"/>
      <c r="O323" s="124"/>
      <c r="P323" s="124"/>
      <c r="Q323" s="124"/>
      <c r="R323" s="124"/>
    </row>
    <row r="324" spans="1:18" x14ac:dyDescent="0.15">
      <c r="A324" s="124"/>
      <c r="B324" s="124"/>
      <c r="C324" s="124"/>
      <c r="D324" s="124"/>
      <c r="E324" s="124"/>
      <c r="F324" s="124"/>
      <c r="G324" s="124"/>
      <c r="H324" s="124"/>
      <c r="I324" s="124"/>
      <c r="J324" s="124"/>
      <c r="K324" s="124"/>
      <c r="L324" s="124"/>
      <c r="M324" s="124"/>
      <c r="N324" s="124"/>
      <c r="O324" s="124"/>
      <c r="P324" s="124"/>
      <c r="Q324" s="124"/>
      <c r="R324" s="124"/>
    </row>
    <row r="325" spans="1:18" x14ac:dyDescent="0.15">
      <c r="A325" s="124"/>
      <c r="B325" s="124"/>
      <c r="C325" s="124"/>
      <c r="D325" s="124"/>
      <c r="E325" s="124"/>
      <c r="F325" s="124"/>
      <c r="G325" s="124"/>
      <c r="H325" s="124"/>
      <c r="I325" s="124"/>
      <c r="J325" s="124"/>
      <c r="K325" s="124"/>
      <c r="L325" s="124"/>
      <c r="M325" s="124"/>
      <c r="N325" s="124"/>
      <c r="O325" s="124"/>
      <c r="P325" s="124"/>
      <c r="Q325" s="124"/>
      <c r="R325" s="124"/>
    </row>
    <row r="326" spans="1:18" x14ac:dyDescent="0.15">
      <c r="A326" s="124"/>
      <c r="B326" s="124"/>
      <c r="C326" s="124"/>
      <c r="D326" s="124"/>
      <c r="E326" s="124"/>
      <c r="F326" s="124"/>
      <c r="G326" s="124"/>
      <c r="H326" s="124"/>
      <c r="I326" s="124"/>
      <c r="J326" s="124"/>
      <c r="K326" s="124"/>
      <c r="L326" s="124"/>
      <c r="M326" s="124"/>
      <c r="N326" s="124"/>
      <c r="O326" s="124"/>
      <c r="P326" s="124"/>
      <c r="Q326" s="124"/>
      <c r="R326" s="124"/>
    </row>
    <row r="327" spans="1:18" x14ac:dyDescent="0.15">
      <c r="A327" s="124"/>
      <c r="B327" s="124"/>
      <c r="C327" s="124"/>
      <c r="D327" s="124"/>
      <c r="E327" s="124"/>
      <c r="F327" s="124"/>
      <c r="G327" s="124"/>
      <c r="H327" s="124"/>
      <c r="I327" s="124"/>
      <c r="J327" s="124"/>
      <c r="K327" s="124"/>
      <c r="L327" s="124"/>
      <c r="M327" s="124"/>
      <c r="N327" s="124"/>
      <c r="O327" s="124"/>
      <c r="P327" s="124"/>
      <c r="Q327" s="124"/>
      <c r="R327" s="124"/>
    </row>
    <row r="328" spans="1:18" x14ac:dyDescent="0.15">
      <c r="A328" s="124"/>
      <c r="B328" s="124"/>
      <c r="C328" s="124"/>
      <c r="D328" s="124"/>
      <c r="E328" s="124"/>
      <c r="F328" s="124"/>
      <c r="G328" s="124"/>
      <c r="H328" s="124"/>
      <c r="I328" s="124"/>
      <c r="J328" s="124"/>
      <c r="K328" s="124"/>
      <c r="L328" s="124"/>
      <c r="M328" s="124"/>
      <c r="N328" s="124"/>
      <c r="O328" s="124"/>
      <c r="P328" s="124"/>
      <c r="Q328" s="124"/>
      <c r="R328" s="124"/>
    </row>
    <row r="329" spans="1:18" x14ac:dyDescent="0.15">
      <c r="A329" s="124"/>
      <c r="B329" s="124"/>
      <c r="C329" s="124"/>
      <c r="D329" s="124"/>
      <c r="E329" s="124"/>
      <c r="F329" s="124"/>
      <c r="G329" s="124"/>
      <c r="H329" s="124"/>
      <c r="I329" s="124"/>
      <c r="J329" s="124"/>
      <c r="K329" s="124"/>
      <c r="L329" s="124"/>
      <c r="M329" s="124"/>
      <c r="N329" s="124"/>
      <c r="O329" s="124"/>
      <c r="P329" s="124"/>
      <c r="Q329" s="124"/>
      <c r="R329" s="124"/>
    </row>
    <row r="330" spans="1:18" x14ac:dyDescent="0.15">
      <c r="A330" s="124"/>
      <c r="B330" s="124"/>
      <c r="C330" s="124"/>
      <c r="D330" s="124"/>
      <c r="E330" s="124"/>
      <c r="F330" s="124"/>
      <c r="G330" s="124"/>
      <c r="H330" s="124"/>
      <c r="I330" s="124"/>
      <c r="J330" s="124"/>
      <c r="K330" s="124"/>
      <c r="L330" s="124"/>
      <c r="M330" s="124"/>
      <c r="N330" s="124"/>
      <c r="O330" s="124"/>
      <c r="P330" s="124"/>
      <c r="Q330" s="124"/>
      <c r="R330" s="124"/>
    </row>
    <row r="331" spans="1:18" x14ac:dyDescent="0.15">
      <c r="A331" s="124"/>
      <c r="B331" s="124"/>
      <c r="C331" s="124"/>
      <c r="D331" s="124"/>
      <c r="E331" s="124"/>
      <c r="F331" s="124"/>
      <c r="G331" s="124"/>
      <c r="H331" s="124"/>
      <c r="I331" s="124"/>
      <c r="J331" s="124"/>
      <c r="K331" s="124"/>
      <c r="L331" s="124"/>
      <c r="M331" s="124"/>
      <c r="N331" s="124"/>
      <c r="O331" s="124"/>
      <c r="P331" s="124"/>
      <c r="Q331" s="124"/>
      <c r="R331" s="124"/>
    </row>
    <row r="332" spans="1:18" x14ac:dyDescent="0.15">
      <c r="A332" s="124"/>
      <c r="B332" s="124"/>
      <c r="C332" s="124"/>
      <c r="D332" s="124"/>
      <c r="E332" s="124"/>
      <c r="F332" s="124"/>
      <c r="G332" s="124"/>
      <c r="H332" s="124"/>
      <c r="I332" s="124"/>
      <c r="J332" s="124"/>
      <c r="K332" s="124"/>
      <c r="L332" s="124"/>
      <c r="M332" s="124"/>
      <c r="N332" s="124"/>
      <c r="O332" s="124"/>
      <c r="P332" s="124"/>
      <c r="Q332" s="124"/>
      <c r="R332" s="124"/>
    </row>
    <row r="333" spans="1:18" x14ac:dyDescent="0.15">
      <c r="A333" s="124"/>
      <c r="B333" s="124"/>
      <c r="C333" s="124"/>
      <c r="D333" s="124"/>
      <c r="E333" s="124"/>
      <c r="F333" s="124"/>
      <c r="G333" s="124"/>
      <c r="H333" s="124"/>
      <c r="I333" s="124"/>
      <c r="J333" s="124"/>
      <c r="K333" s="124"/>
      <c r="L333" s="124"/>
      <c r="M333" s="124"/>
      <c r="N333" s="124"/>
      <c r="O333" s="124"/>
      <c r="P333" s="124"/>
      <c r="Q333" s="124"/>
      <c r="R333" s="124"/>
    </row>
    <row r="334" spans="1:18" x14ac:dyDescent="0.15">
      <c r="A334" s="124"/>
      <c r="B334" s="124"/>
      <c r="C334" s="124"/>
      <c r="D334" s="124"/>
      <c r="E334" s="124"/>
      <c r="F334" s="124"/>
      <c r="G334" s="124"/>
      <c r="H334" s="124"/>
      <c r="I334" s="124"/>
      <c r="J334" s="124"/>
      <c r="K334" s="124"/>
      <c r="L334" s="124"/>
      <c r="M334" s="124"/>
      <c r="N334" s="124"/>
      <c r="O334" s="124"/>
      <c r="P334" s="124"/>
      <c r="Q334" s="124"/>
      <c r="R334" s="124"/>
    </row>
    <row r="335" spans="1:18" x14ac:dyDescent="0.15">
      <c r="A335" s="124"/>
      <c r="B335" s="124"/>
      <c r="C335" s="124"/>
      <c r="D335" s="124"/>
      <c r="E335" s="124"/>
      <c r="F335" s="124"/>
      <c r="G335" s="124"/>
      <c r="H335" s="124"/>
      <c r="I335" s="124"/>
      <c r="J335" s="124"/>
      <c r="K335" s="124"/>
      <c r="L335" s="124"/>
      <c r="M335" s="124"/>
      <c r="N335" s="124"/>
      <c r="O335" s="124"/>
      <c r="P335" s="124"/>
      <c r="Q335" s="124"/>
      <c r="R335" s="124"/>
    </row>
    <row r="336" spans="1:18" x14ac:dyDescent="0.15">
      <c r="A336" s="124"/>
      <c r="B336" s="124"/>
      <c r="C336" s="124"/>
      <c r="D336" s="124"/>
      <c r="E336" s="124"/>
      <c r="F336" s="124"/>
      <c r="G336" s="124"/>
      <c r="H336" s="124"/>
      <c r="I336" s="124"/>
      <c r="J336" s="124"/>
      <c r="K336" s="124"/>
      <c r="L336" s="124"/>
      <c r="M336" s="124"/>
      <c r="N336" s="124"/>
      <c r="O336" s="124"/>
      <c r="P336" s="124"/>
      <c r="Q336" s="124"/>
      <c r="R336" s="124"/>
    </row>
    <row r="337" spans="1:18" x14ac:dyDescent="0.15">
      <c r="A337" s="124"/>
      <c r="B337" s="124"/>
      <c r="C337" s="124"/>
      <c r="D337" s="124"/>
      <c r="E337" s="124"/>
      <c r="F337" s="124"/>
      <c r="G337" s="124"/>
      <c r="H337" s="124"/>
      <c r="I337" s="124"/>
      <c r="J337" s="124"/>
      <c r="K337" s="124"/>
      <c r="L337" s="124"/>
      <c r="M337" s="124"/>
      <c r="N337" s="124"/>
      <c r="O337" s="124"/>
      <c r="P337" s="124"/>
      <c r="Q337" s="124"/>
      <c r="R337" s="124"/>
    </row>
    <row r="338" spans="1:18" x14ac:dyDescent="0.15">
      <c r="A338" s="124"/>
      <c r="B338" s="124"/>
      <c r="C338" s="124"/>
      <c r="D338" s="124"/>
      <c r="E338" s="124"/>
      <c r="F338" s="124"/>
      <c r="G338" s="124"/>
      <c r="H338" s="124"/>
      <c r="I338" s="124"/>
      <c r="J338" s="124"/>
      <c r="K338" s="124"/>
      <c r="L338" s="124"/>
      <c r="M338" s="124"/>
      <c r="N338" s="124"/>
      <c r="O338" s="124"/>
      <c r="P338" s="124"/>
      <c r="Q338" s="124"/>
      <c r="R338" s="124"/>
    </row>
    <row r="339" spans="1:18" x14ac:dyDescent="0.15">
      <c r="A339" s="124"/>
      <c r="B339" s="124"/>
      <c r="C339" s="124"/>
      <c r="D339" s="124"/>
      <c r="E339" s="124"/>
      <c r="F339" s="124"/>
      <c r="G339" s="124"/>
      <c r="H339" s="124"/>
      <c r="I339" s="124"/>
      <c r="J339" s="124"/>
      <c r="K339" s="124"/>
      <c r="L339" s="124"/>
      <c r="M339" s="124"/>
      <c r="N339" s="124"/>
      <c r="O339" s="124"/>
      <c r="P339" s="124"/>
      <c r="Q339" s="124"/>
      <c r="R339" s="124"/>
    </row>
    <row r="340" spans="1:18" x14ac:dyDescent="0.15">
      <c r="A340" s="124"/>
      <c r="B340" s="124"/>
      <c r="C340" s="124"/>
      <c r="D340" s="124"/>
      <c r="E340" s="124"/>
      <c r="F340" s="124"/>
      <c r="G340" s="124"/>
      <c r="H340" s="124"/>
      <c r="I340" s="124"/>
      <c r="J340" s="124"/>
      <c r="K340" s="124"/>
      <c r="L340" s="124"/>
      <c r="M340" s="124"/>
      <c r="N340" s="124"/>
      <c r="O340" s="124"/>
      <c r="P340" s="124"/>
      <c r="Q340" s="124"/>
      <c r="R340" s="124"/>
    </row>
    <row r="341" spans="1:18" x14ac:dyDescent="0.15">
      <c r="A341" s="124"/>
      <c r="B341" s="124"/>
      <c r="C341" s="124"/>
      <c r="D341" s="124"/>
      <c r="E341" s="124"/>
      <c r="F341" s="124"/>
      <c r="G341" s="124"/>
      <c r="H341" s="124"/>
      <c r="I341" s="124"/>
      <c r="J341" s="124"/>
      <c r="K341" s="124"/>
      <c r="L341" s="124"/>
      <c r="M341" s="124"/>
      <c r="N341" s="124"/>
      <c r="O341" s="124"/>
      <c r="P341" s="124"/>
      <c r="Q341" s="124"/>
      <c r="R341" s="124"/>
    </row>
    <row r="342" spans="1:18" x14ac:dyDescent="0.15">
      <c r="A342" s="124"/>
      <c r="B342" s="124"/>
      <c r="C342" s="124"/>
      <c r="D342" s="124"/>
      <c r="E342" s="124"/>
      <c r="F342" s="124"/>
      <c r="G342" s="124"/>
      <c r="H342" s="124"/>
      <c r="I342" s="124"/>
      <c r="J342" s="124"/>
      <c r="K342" s="124"/>
      <c r="L342" s="124"/>
      <c r="M342" s="124"/>
      <c r="N342" s="124"/>
      <c r="O342" s="124"/>
      <c r="P342" s="124"/>
      <c r="Q342" s="124"/>
      <c r="R342" s="124"/>
    </row>
    <row r="343" spans="1:18" x14ac:dyDescent="0.15">
      <c r="A343" s="124"/>
      <c r="B343" s="124"/>
      <c r="C343" s="124"/>
      <c r="D343" s="124"/>
      <c r="E343" s="124"/>
      <c r="F343" s="124"/>
      <c r="G343" s="124"/>
      <c r="H343" s="124"/>
      <c r="I343" s="124"/>
      <c r="J343" s="124"/>
      <c r="K343" s="124"/>
      <c r="L343" s="124"/>
      <c r="M343" s="124"/>
      <c r="N343" s="124"/>
      <c r="O343" s="124"/>
      <c r="P343" s="124"/>
      <c r="Q343" s="124"/>
      <c r="R343" s="124"/>
    </row>
    <row r="344" spans="1:18" x14ac:dyDescent="0.15">
      <c r="A344" s="124"/>
      <c r="B344" s="124"/>
      <c r="C344" s="124"/>
      <c r="D344" s="124"/>
      <c r="E344" s="124"/>
      <c r="F344" s="124"/>
      <c r="G344" s="124"/>
      <c r="H344" s="124"/>
      <c r="I344" s="124"/>
      <c r="J344" s="124"/>
      <c r="K344" s="124"/>
      <c r="L344" s="124"/>
      <c r="M344" s="124"/>
      <c r="N344" s="124"/>
      <c r="O344" s="124"/>
      <c r="P344" s="124"/>
      <c r="Q344" s="124"/>
      <c r="R344" s="124"/>
    </row>
    <row r="345" spans="1:18" x14ac:dyDescent="0.15">
      <c r="A345" s="124"/>
      <c r="B345" s="124"/>
      <c r="C345" s="124"/>
      <c r="D345" s="124"/>
      <c r="E345" s="124"/>
      <c r="F345" s="124"/>
      <c r="G345" s="124"/>
      <c r="H345" s="124"/>
      <c r="I345" s="124"/>
      <c r="J345" s="124"/>
      <c r="K345" s="124"/>
      <c r="L345" s="124"/>
      <c r="M345" s="124"/>
      <c r="N345" s="124"/>
      <c r="O345" s="124"/>
      <c r="P345" s="124"/>
      <c r="Q345" s="124"/>
      <c r="R345" s="124"/>
    </row>
    <row r="346" spans="1:18" x14ac:dyDescent="0.15">
      <c r="A346" s="124"/>
      <c r="B346" s="124"/>
      <c r="C346" s="124"/>
      <c r="D346" s="124"/>
      <c r="E346" s="124"/>
      <c r="F346" s="124"/>
      <c r="G346" s="124"/>
      <c r="H346" s="124"/>
      <c r="I346" s="124"/>
      <c r="J346" s="124"/>
      <c r="K346" s="124"/>
      <c r="L346" s="124"/>
      <c r="M346" s="124"/>
      <c r="N346" s="124"/>
      <c r="O346" s="124"/>
      <c r="P346" s="124"/>
      <c r="Q346" s="124"/>
      <c r="R346" s="124"/>
    </row>
    <row r="347" spans="1:18" x14ac:dyDescent="0.15">
      <c r="A347" s="124"/>
      <c r="B347" s="124"/>
      <c r="C347" s="124"/>
      <c r="D347" s="124"/>
      <c r="E347" s="124"/>
      <c r="F347" s="124"/>
      <c r="G347" s="124"/>
      <c r="H347" s="124"/>
      <c r="I347" s="124"/>
      <c r="J347" s="124"/>
      <c r="K347" s="124"/>
      <c r="L347" s="124"/>
      <c r="M347" s="124"/>
      <c r="N347" s="124"/>
      <c r="O347" s="124"/>
      <c r="P347" s="124"/>
      <c r="Q347" s="124"/>
      <c r="R347" s="124"/>
    </row>
    <row r="348" spans="1:18" x14ac:dyDescent="0.15">
      <c r="A348" s="124"/>
      <c r="B348" s="124"/>
      <c r="C348" s="124"/>
      <c r="D348" s="124"/>
      <c r="E348" s="124"/>
      <c r="F348" s="124"/>
      <c r="G348" s="124"/>
      <c r="H348" s="124"/>
      <c r="I348" s="124"/>
      <c r="J348" s="124"/>
      <c r="K348" s="124"/>
      <c r="L348" s="124"/>
      <c r="M348" s="124"/>
      <c r="N348" s="124"/>
      <c r="O348" s="124"/>
      <c r="P348" s="124"/>
      <c r="Q348" s="124"/>
      <c r="R348" s="124"/>
    </row>
    <row r="349" spans="1:18" x14ac:dyDescent="0.15">
      <c r="A349" s="124"/>
      <c r="B349" s="124"/>
      <c r="C349" s="124"/>
      <c r="D349" s="124"/>
      <c r="E349" s="124"/>
      <c r="F349" s="124"/>
      <c r="G349" s="124"/>
      <c r="H349" s="124"/>
      <c r="I349" s="124"/>
      <c r="J349" s="124"/>
      <c r="K349" s="124"/>
      <c r="L349" s="124"/>
      <c r="M349" s="124"/>
      <c r="N349" s="124"/>
      <c r="O349" s="124"/>
      <c r="P349" s="124"/>
      <c r="Q349" s="124"/>
      <c r="R349" s="124"/>
    </row>
    <row r="350" spans="1:18" x14ac:dyDescent="0.15">
      <c r="A350" s="124"/>
      <c r="B350" s="124"/>
      <c r="C350" s="124"/>
      <c r="D350" s="124"/>
      <c r="E350" s="124"/>
      <c r="F350" s="124"/>
      <c r="G350" s="124"/>
      <c r="H350" s="124"/>
      <c r="I350" s="124"/>
      <c r="J350" s="124"/>
      <c r="K350" s="124"/>
      <c r="L350" s="124"/>
      <c r="M350" s="124"/>
      <c r="N350" s="124"/>
      <c r="O350" s="124"/>
      <c r="P350" s="124"/>
      <c r="Q350" s="124"/>
      <c r="R350" s="124"/>
    </row>
    <row r="351" spans="1:18" x14ac:dyDescent="0.15">
      <c r="A351" s="124"/>
      <c r="B351" s="124"/>
      <c r="C351" s="124"/>
      <c r="D351" s="124"/>
      <c r="E351" s="124"/>
      <c r="F351" s="124"/>
      <c r="G351" s="124"/>
      <c r="H351" s="124"/>
      <c r="I351" s="124"/>
      <c r="J351" s="124"/>
      <c r="K351" s="124"/>
      <c r="L351" s="124"/>
      <c r="M351" s="124"/>
      <c r="N351" s="124"/>
      <c r="O351" s="124"/>
      <c r="P351" s="124"/>
      <c r="Q351" s="124"/>
      <c r="R351" s="124"/>
    </row>
    <row r="352" spans="1:18" x14ac:dyDescent="0.15">
      <c r="A352" s="124"/>
      <c r="B352" s="124"/>
      <c r="C352" s="124"/>
      <c r="D352" s="124"/>
      <c r="E352" s="124"/>
      <c r="F352" s="124"/>
      <c r="G352" s="124"/>
      <c r="H352" s="124"/>
      <c r="I352" s="124"/>
      <c r="J352" s="124"/>
      <c r="K352" s="124"/>
      <c r="L352" s="124"/>
      <c r="M352" s="124"/>
      <c r="N352" s="124"/>
      <c r="O352" s="124"/>
      <c r="P352" s="124"/>
      <c r="Q352" s="124"/>
      <c r="R352" s="124"/>
    </row>
    <row r="353" spans="1:18" x14ac:dyDescent="0.15">
      <c r="A353" s="124"/>
      <c r="B353" s="124"/>
      <c r="C353" s="124"/>
      <c r="D353" s="124"/>
      <c r="E353" s="124"/>
      <c r="F353" s="124"/>
      <c r="G353" s="124"/>
      <c r="H353" s="124"/>
      <c r="I353" s="124"/>
      <c r="J353" s="124"/>
      <c r="K353" s="124"/>
      <c r="L353" s="124"/>
      <c r="M353" s="124"/>
      <c r="N353" s="124"/>
      <c r="O353" s="124"/>
      <c r="P353" s="124"/>
      <c r="Q353" s="124"/>
      <c r="R353" s="124"/>
    </row>
    <row r="354" spans="1:18" x14ac:dyDescent="0.15">
      <c r="A354" s="124"/>
      <c r="B354" s="124"/>
      <c r="C354" s="124"/>
      <c r="D354" s="124"/>
      <c r="E354" s="124"/>
      <c r="F354" s="124"/>
      <c r="G354" s="124"/>
      <c r="H354" s="124"/>
      <c r="I354" s="124"/>
      <c r="J354" s="124"/>
      <c r="K354" s="124"/>
      <c r="L354" s="124"/>
      <c r="M354" s="124"/>
      <c r="N354" s="124"/>
      <c r="O354" s="124"/>
      <c r="P354" s="124"/>
      <c r="Q354" s="124"/>
      <c r="R354" s="124"/>
    </row>
    <row r="355" spans="1:18" x14ac:dyDescent="0.15">
      <c r="A355" s="124"/>
      <c r="B355" s="124"/>
      <c r="C355" s="124"/>
      <c r="D355" s="124"/>
      <c r="E355" s="124"/>
      <c r="F355" s="124"/>
      <c r="G355" s="124"/>
      <c r="H355" s="124"/>
      <c r="I355" s="124"/>
      <c r="J355" s="124"/>
      <c r="K355" s="124"/>
      <c r="L355" s="124"/>
      <c r="M355" s="124"/>
      <c r="N355" s="124"/>
      <c r="O355" s="124"/>
      <c r="P355" s="124"/>
      <c r="Q355" s="124"/>
      <c r="R355" s="124"/>
    </row>
    <row r="356" spans="1:18" x14ac:dyDescent="0.15">
      <c r="A356" s="124"/>
      <c r="B356" s="124"/>
      <c r="C356" s="124"/>
      <c r="D356" s="124"/>
      <c r="E356" s="124"/>
      <c r="F356" s="124"/>
      <c r="G356" s="124"/>
      <c r="H356" s="124"/>
      <c r="I356" s="124"/>
      <c r="J356" s="124"/>
      <c r="K356" s="124"/>
      <c r="L356" s="124"/>
      <c r="M356" s="124"/>
      <c r="N356" s="124"/>
      <c r="O356" s="124"/>
      <c r="P356" s="124"/>
      <c r="Q356" s="124"/>
      <c r="R356" s="124"/>
    </row>
    <row r="357" spans="1:18" x14ac:dyDescent="0.15">
      <c r="A357" s="124"/>
      <c r="B357" s="124"/>
      <c r="C357" s="124"/>
      <c r="D357" s="124"/>
      <c r="E357" s="124"/>
      <c r="F357" s="124"/>
      <c r="G357" s="124"/>
      <c r="H357" s="124"/>
      <c r="I357" s="124"/>
      <c r="J357" s="124"/>
      <c r="K357" s="124"/>
      <c r="L357" s="124"/>
      <c r="M357" s="124"/>
      <c r="N357" s="124"/>
      <c r="O357" s="124"/>
      <c r="P357" s="124"/>
      <c r="Q357" s="124"/>
      <c r="R357" s="124"/>
    </row>
    <row r="358" spans="1:18" x14ac:dyDescent="0.15">
      <c r="A358" s="124"/>
      <c r="B358" s="124"/>
      <c r="C358" s="124"/>
      <c r="D358" s="124"/>
      <c r="E358" s="124"/>
      <c r="F358" s="124"/>
      <c r="G358" s="124"/>
      <c r="H358" s="124"/>
      <c r="I358" s="124"/>
      <c r="J358" s="124"/>
      <c r="K358" s="124"/>
      <c r="L358" s="124"/>
      <c r="M358" s="124"/>
      <c r="N358" s="124"/>
      <c r="O358" s="124"/>
      <c r="P358" s="124"/>
      <c r="Q358" s="124"/>
      <c r="R358" s="124"/>
    </row>
    <row r="359" spans="1:18" x14ac:dyDescent="0.15">
      <c r="A359" s="124"/>
      <c r="B359" s="124"/>
      <c r="C359" s="124"/>
      <c r="D359" s="124"/>
      <c r="E359" s="124"/>
      <c r="F359" s="124"/>
      <c r="G359" s="124"/>
      <c r="H359" s="124"/>
      <c r="I359" s="124"/>
      <c r="J359" s="124"/>
      <c r="K359" s="124"/>
      <c r="L359" s="124"/>
      <c r="M359" s="124"/>
      <c r="N359" s="124"/>
      <c r="O359" s="124"/>
      <c r="P359" s="124"/>
      <c r="Q359" s="124"/>
      <c r="R359" s="124"/>
    </row>
    <row r="360" spans="1:18" x14ac:dyDescent="0.15">
      <c r="A360" s="124"/>
      <c r="B360" s="124"/>
      <c r="C360" s="124"/>
      <c r="D360" s="124"/>
      <c r="E360" s="124"/>
      <c r="F360" s="124"/>
      <c r="G360" s="124"/>
      <c r="H360" s="124"/>
      <c r="I360" s="124"/>
      <c r="J360" s="124"/>
      <c r="K360" s="124"/>
      <c r="L360" s="124"/>
      <c r="M360" s="124"/>
      <c r="N360" s="124"/>
      <c r="O360" s="124"/>
      <c r="P360" s="124"/>
      <c r="Q360" s="124"/>
      <c r="R360" s="124"/>
    </row>
    <row r="361" spans="1:18" x14ac:dyDescent="0.15">
      <c r="A361" s="124"/>
      <c r="B361" s="124"/>
      <c r="C361" s="124"/>
      <c r="D361" s="124"/>
      <c r="E361" s="124"/>
      <c r="F361" s="124"/>
      <c r="G361" s="124"/>
      <c r="H361" s="124"/>
      <c r="I361" s="124"/>
      <c r="J361" s="124"/>
      <c r="K361" s="124"/>
      <c r="L361" s="124"/>
      <c r="M361" s="124"/>
      <c r="N361" s="124"/>
      <c r="O361" s="124"/>
      <c r="P361" s="124"/>
      <c r="Q361" s="124"/>
      <c r="R361" s="124"/>
    </row>
    <row r="362" spans="1:18" x14ac:dyDescent="0.15">
      <c r="A362" s="124"/>
      <c r="B362" s="124"/>
      <c r="C362" s="124"/>
      <c r="D362" s="124"/>
      <c r="E362" s="124"/>
      <c r="F362" s="124"/>
      <c r="G362" s="124"/>
      <c r="H362" s="124"/>
      <c r="I362" s="124"/>
      <c r="J362" s="124"/>
      <c r="K362" s="124"/>
      <c r="L362" s="124"/>
      <c r="M362" s="124"/>
      <c r="N362" s="124"/>
      <c r="O362" s="124"/>
      <c r="P362" s="124"/>
      <c r="Q362" s="124"/>
      <c r="R362" s="124"/>
    </row>
    <row r="363" spans="1:18" x14ac:dyDescent="0.15">
      <c r="A363" s="124"/>
      <c r="B363" s="124"/>
      <c r="C363" s="124"/>
      <c r="D363" s="124"/>
      <c r="E363" s="124"/>
      <c r="F363" s="124"/>
      <c r="G363" s="124"/>
      <c r="H363" s="124"/>
      <c r="I363" s="124"/>
      <c r="J363" s="124"/>
      <c r="K363" s="124"/>
      <c r="L363" s="124"/>
      <c r="M363" s="124"/>
      <c r="N363" s="124"/>
      <c r="O363" s="124"/>
      <c r="P363" s="124"/>
      <c r="Q363" s="124"/>
      <c r="R363" s="124"/>
    </row>
    <row r="364" spans="1:18" x14ac:dyDescent="0.15">
      <c r="A364" s="124"/>
      <c r="B364" s="124"/>
      <c r="C364" s="124"/>
      <c r="D364" s="124"/>
      <c r="E364" s="124"/>
      <c r="F364" s="124"/>
      <c r="G364" s="124"/>
      <c r="H364" s="124"/>
      <c r="I364" s="124"/>
      <c r="J364" s="124"/>
      <c r="K364" s="124"/>
      <c r="L364" s="124"/>
      <c r="M364" s="124"/>
      <c r="N364" s="124"/>
      <c r="O364" s="124"/>
      <c r="P364" s="124"/>
      <c r="Q364" s="124"/>
      <c r="R364" s="124"/>
    </row>
    <row r="365" spans="1:18" x14ac:dyDescent="0.15">
      <c r="A365" s="124"/>
      <c r="B365" s="124"/>
      <c r="C365" s="124"/>
      <c r="D365" s="124"/>
      <c r="E365" s="124"/>
      <c r="F365" s="124"/>
      <c r="G365" s="124"/>
      <c r="H365" s="124"/>
      <c r="I365" s="124"/>
      <c r="J365" s="124"/>
      <c r="K365" s="124"/>
      <c r="L365" s="124"/>
      <c r="M365" s="124"/>
      <c r="N365" s="124"/>
      <c r="O365" s="124"/>
      <c r="P365" s="124"/>
      <c r="Q365" s="124"/>
      <c r="R365" s="124"/>
    </row>
    <row r="366" spans="1:18" x14ac:dyDescent="0.15">
      <c r="A366" s="124"/>
      <c r="B366" s="124"/>
      <c r="C366" s="124"/>
      <c r="D366" s="124"/>
      <c r="E366" s="124"/>
      <c r="F366" s="124"/>
      <c r="G366" s="124"/>
      <c r="H366" s="124"/>
      <c r="I366" s="124"/>
      <c r="J366" s="124"/>
      <c r="K366" s="124"/>
      <c r="L366" s="124"/>
      <c r="M366" s="124"/>
      <c r="N366" s="124"/>
      <c r="O366" s="124"/>
      <c r="P366" s="124"/>
      <c r="Q366" s="124"/>
      <c r="R366" s="124"/>
    </row>
    <row r="367" spans="1:18" x14ac:dyDescent="0.15">
      <c r="A367" s="124"/>
      <c r="B367" s="124"/>
      <c r="C367" s="124"/>
      <c r="D367" s="124"/>
      <c r="E367" s="124"/>
      <c r="F367" s="124"/>
      <c r="G367" s="124"/>
      <c r="H367" s="124"/>
      <c r="I367" s="124"/>
      <c r="J367" s="124"/>
      <c r="K367" s="124"/>
      <c r="L367" s="124"/>
      <c r="M367" s="124"/>
      <c r="N367" s="124"/>
      <c r="O367" s="124"/>
      <c r="P367" s="124"/>
      <c r="Q367" s="124"/>
      <c r="R367" s="124"/>
    </row>
    <row r="368" spans="1:18" x14ac:dyDescent="0.15">
      <c r="A368" s="124"/>
      <c r="B368" s="124"/>
      <c r="C368" s="124"/>
      <c r="D368" s="124"/>
      <c r="E368" s="124"/>
      <c r="F368" s="124"/>
      <c r="G368" s="124"/>
      <c r="H368" s="124"/>
      <c r="I368" s="124"/>
      <c r="J368" s="124"/>
      <c r="K368" s="124"/>
      <c r="L368" s="124"/>
      <c r="M368" s="124"/>
      <c r="N368" s="124"/>
      <c r="O368" s="124"/>
      <c r="P368" s="124"/>
      <c r="Q368" s="124"/>
      <c r="R368" s="124"/>
    </row>
    <row r="369" spans="1:18" x14ac:dyDescent="0.15">
      <c r="A369" s="124"/>
      <c r="B369" s="124"/>
      <c r="C369" s="124"/>
      <c r="D369" s="124"/>
      <c r="E369" s="124"/>
      <c r="F369" s="124"/>
      <c r="G369" s="124"/>
      <c r="H369" s="124"/>
      <c r="I369" s="124"/>
      <c r="J369" s="124"/>
      <c r="K369" s="124"/>
      <c r="L369" s="124"/>
      <c r="M369" s="124"/>
      <c r="N369" s="124"/>
      <c r="O369" s="124"/>
      <c r="P369" s="124"/>
      <c r="Q369" s="124"/>
      <c r="R369" s="124"/>
    </row>
    <row r="370" spans="1:18" x14ac:dyDescent="0.15">
      <c r="A370" s="124"/>
      <c r="B370" s="124"/>
      <c r="C370" s="124"/>
      <c r="D370" s="124"/>
      <c r="E370" s="124"/>
      <c r="F370" s="124"/>
      <c r="G370" s="124"/>
      <c r="H370" s="124"/>
      <c r="I370" s="124"/>
      <c r="J370" s="124"/>
      <c r="K370" s="124"/>
      <c r="L370" s="124"/>
      <c r="M370" s="124"/>
      <c r="N370" s="124"/>
      <c r="O370" s="124"/>
      <c r="P370" s="124"/>
      <c r="Q370" s="124"/>
      <c r="R370" s="124"/>
    </row>
    <row r="371" spans="1:18" x14ac:dyDescent="0.15">
      <c r="A371" s="124"/>
      <c r="B371" s="124"/>
      <c r="C371" s="124"/>
      <c r="D371" s="124"/>
      <c r="E371" s="124"/>
      <c r="F371" s="124"/>
      <c r="G371" s="124"/>
      <c r="H371" s="124"/>
      <c r="I371" s="124"/>
      <c r="J371" s="124"/>
      <c r="K371" s="124"/>
      <c r="L371" s="124"/>
      <c r="M371" s="124"/>
      <c r="N371" s="124"/>
      <c r="O371" s="124"/>
      <c r="P371" s="124"/>
      <c r="Q371" s="124"/>
      <c r="R371" s="124"/>
    </row>
    <row r="372" spans="1:18" x14ac:dyDescent="0.15">
      <c r="A372" s="124"/>
      <c r="B372" s="124"/>
      <c r="C372" s="124"/>
      <c r="D372" s="124"/>
      <c r="E372" s="124"/>
      <c r="F372" s="124"/>
      <c r="G372" s="124"/>
      <c r="H372" s="124"/>
      <c r="I372" s="124"/>
      <c r="J372" s="124"/>
      <c r="K372" s="124"/>
      <c r="L372" s="124"/>
      <c r="M372" s="124"/>
      <c r="N372" s="124"/>
      <c r="O372" s="124"/>
      <c r="P372" s="124"/>
      <c r="Q372" s="124"/>
      <c r="R372" s="124"/>
    </row>
    <row r="373" spans="1:18" x14ac:dyDescent="0.15">
      <c r="A373" s="124"/>
      <c r="B373" s="124"/>
      <c r="C373" s="124"/>
      <c r="D373" s="124"/>
      <c r="E373" s="124"/>
      <c r="F373" s="124"/>
      <c r="G373" s="124"/>
      <c r="H373" s="124"/>
      <c r="I373" s="124"/>
      <c r="J373" s="124"/>
      <c r="K373" s="124"/>
      <c r="L373" s="124"/>
      <c r="M373" s="124"/>
      <c r="N373" s="124"/>
      <c r="O373" s="124"/>
      <c r="P373" s="124"/>
      <c r="Q373" s="124"/>
      <c r="R373" s="124"/>
    </row>
    <row r="374" spans="1:18" x14ac:dyDescent="0.15">
      <c r="A374" s="124"/>
      <c r="B374" s="124"/>
      <c r="C374" s="124"/>
      <c r="D374" s="124"/>
      <c r="E374" s="124"/>
      <c r="F374" s="124"/>
      <c r="G374" s="124"/>
      <c r="H374" s="124"/>
      <c r="I374" s="124"/>
      <c r="J374" s="124"/>
      <c r="K374" s="124"/>
      <c r="L374" s="124"/>
      <c r="M374" s="124"/>
      <c r="N374" s="124"/>
      <c r="O374" s="124"/>
      <c r="P374" s="124"/>
      <c r="Q374" s="124"/>
      <c r="R374" s="124"/>
    </row>
    <row r="375" spans="1:18" x14ac:dyDescent="0.15">
      <c r="A375" s="124"/>
      <c r="B375" s="124"/>
      <c r="C375" s="124"/>
      <c r="D375" s="124"/>
      <c r="E375" s="124"/>
      <c r="F375" s="124"/>
      <c r="G375" s="124"/>
      <c r="H375" s="124"/>
      <c r="I375" s="124"/>
      <c r="J375" s="124"/>
      <c r="K375" s="124"/>
      <c r="L375" s="124"/>
      <c r="M375" s="124"/>
      <c r="N375" s="124"/>
      <c r="O375" s="124"/>
      <c r="P375" s="124"/>
      <c r="Q375" s="124"/>
      <c r="R375" s="124"/>
    </row>
    <row r="376" spans="1:18" x14ac:dyDescent="0.15">
      <c r="A376" s="124"/>
      <c r="B376" s="124"/>
      <c r="C376" s="124"/>
      <c r="D376" s="124"/>
      <c r="E376" s="124"/>
      <c r="F376" s="124"/>
      <c r="G376" s="124"/>
      <c r="H376" s="124"/>
      <c r="I376" s="124"/>
      <c r="J376" s="124"/>
      <c r="K376" s="124"/>
      <c r="L376" s="124"/>
      <c r="M376" s="124"/>
      <c r="N376" s="124"/>
      <c r="O376" s="124"/>
      <c r="P376" s="124"/>
      <c r="Q376" s="124"/>
      <c r="R376" s="124"/>
    </row>
    <row r="377" spans="1:18" x14ac:dyDescent="0.15">
      <c r="A377" s="124"/>
      <c r="B377" s="124"/>
      <c r="C377" s="124"/>
      <c r="D377" s="124"/>
      <c r="E377" s="124"/>
      <c r="F377" s="124"/>
      <c r="G377" s="124"/>
      <c r="H377" s="124"/>
      <c r="I377" s="124"/>
      <c r="J377" s="124"/>
      <c r="K377" s="124"/>
      <c r="L377" s="124"/>
      <c r="M377" s="124"/>
      <c r="N377" s="124"/>
      <c r="O377" s="124"/>
      <c r="P377" s="124"/>
      <c r="Q377" s="124"/>
      <c r="R377" s="124"/>
    </row>
    <row r="378" spans="1:18" x14ac:dyDescent="0.15">
      <c r="A378" s="124"/>
      <c r="B378" s="124"/>
      <c r="C378" s="124"/>
      <c r="D378" s="124"/>
      <c r="E378" s="124"/>
      <c r="F378" s="124"/>
      <c r="G378" s="124"/>
      <c r="H378" s="124"/>
      <c r="I378" s="124"/>
      <c r="J378" s="124"/>
      <c r="K378" s="124"/>
      <c r="L378" s="124"/>
      <c r="M378" s="124"/>
      <c r="N378" s="124"/>
      <c r="O378" s="124"/>
      <c r="P378" s="124"/>
      <c r="Q378" s="124"/>
      <c r="R378" s="124"/>
    </row>
    <row r="379" spans="1:18" x14ac:dyDescent="0.15">
      <c r="A379" s="124"/>
      <c r="B379" s="124"/>
      <c r="C379" s="124"/>
      <c r="D379" s="124"/>
      <c r="E379" s="124"/>
      <c r="F379" s="124"/>
      <c r="G379" s="124"/>
      <c r="H379" s="124"/>
      <c r="I379" s="124"/>
      <c r="J379" s="124"/>
      <c r="K379" s="124"/>
      <c r="L379" s="124"/>
      <c r="M379" s="124"/>
      <c r="N379" s="124"/>
      <c r="O379" s="124"/>
      <c r="P379" s="124"/>
      <c r="Q379" s="124"/>
      <c r="R379" s="124"/>
    </row>
    <row r="380" spans="1:18" x14ac:dyDescent="0.15">
      <c r="A380" s="124"/>
      <c r="B380" s="124"/>
      <c r="C380" s="124"/>
      <c r="D380" s="124"/>
      <c r="E380" s="124"/>
      <c r="F380" s="124"/>
      <c r="G380" s="124"/>
      <c r="H380" s="124"/>
      <c r="I380" s="124"/>
      <c r="J380" s="124"/>
      <c r="K380" s="124"/>
      <c r="L380" s="124"/>
      <c r="M380" s="124"/>
      <c r="N380" s="124"/>
      <c r="O380" s="124"/>
      <c r="P380" s="124"/>
      <c r="Q380" s="124"/>
      <c r="R380" s="124"/>
    </row>
    <row r="381" spans="1:18" x14ac:dyDescent="0.15">
      <c r="A381" s="124"/>
      <c r="B381" s="124"/>
      <c r="C381" s="124"/>
      <c r="D381" s="124"/>
      <c r="E381" s="124"/>
      <c r="F381" s="124"/>
      <c r="G381" s="124"/>
      <c r="H381" s="124"/>
      <c r="I381" s="124"/>
      <c r="J381" s="124"/>
      <c r="K381" s="124"/>
      <c r="L381" s="124"/>
      <c r="M381" s="124"/>
      <c r="N381" s="124"/>
      <c r="O381" s="124"/>
      <c r="P381" s="124"/>
      <c r="Q381" s="124"/>
      <c r="R381" s="124"/>
    </row>
    <row r="382" spans="1:18" x14ac:dyDescent="0.15">
      <c r="A382" s="124"/>
      <c r="B382" s="124"/>
      <c r="C382" s="124"/>
      <c r="D382" s="124"/>
      <c r="E382" s="124"/>
      <c r="F382" s="124"/>
      <c r="G382" s="124"/>
      <c r="H382" s="124"/>
      <c r="I382" s="124"/>
      <c r="J382" s="124"/>
      <c r="K382" s="124"/>
      <c r="L382" s="124"/>
      <c r="M382" s="124"/>
      <c r="N382" s="124"/>
      <c r="O382" s="124"/>
      <c r="P382" s="124"/>
      <c r="Q382" s="124"/>
      <c r="R382" s="124"/>
    </row>
    <row r="383" spans="1:18" x14ac:dyDescent="0.15">
      <c r="A383" s="124"/>
      <c r="B383" s="124"/>
      <c r="C383" s="124"/>
      <c r="D383" s="124"/>
      <c r="E383" s="124"/>
      <c r="F383" s="124"/>
      <c r="G383" s="124"/>
      <c r="H383" s="124"/>
      <c r="I383" s="124"/>
      <c r="J383" s="124"/>
      <c r="K383" s="124"/>
      <c r="L383" s="124"/>
      <c r="M383" s="124"/>
      <c r="N383" s="124"/>
      <c r="O383" s="124"/>
      <c r="P383" s="124"/>
      <c r="Q383" s="124"/>
      <c r="R383" s="124"/>
    </row>
    <row r="384" spans="1:18" x14ac:dyDescent="0.15">
      <c r="A384" s="124"/>
      <c r="B384" s="124"/>
      <c r="C384" s="124"/>
      <c r="D384" s="124"/>
      <c r="E384" s="124"/>
      <c r="F384" s="124"/>
      <c r="G384" s="124"/>
      <c r="H384" s="124"/>
      <c r="I384" s="124"/>
      <c r="J384" s="124"/>
      <c r="K384" s="124"/>
      <c r="L384" s="124"/>
      <c r="M384" s="124"/>
      <c r="N384" s="124"/>
      <c r="O384" s="124"/>
      <c r="P384" s="124"/>
      <c r="Q384" s="124"/>
      <c r="R384" s="124"/>
    </row>
    <row r="385" spans="1:18" x14ac:dyDescent="0.15">
      <c r="A385" s="124"/>
      <c r="B385" s="124"/>
      <c r="C385" s="124"/>
      <c r="D385" s="124"/>
      <c r="E385" s="124"/>
      <c r="F385" s="124"/>
      <c r="G385" s="124"/>
      <c r="H385" s="124"/>
      <c r="I385" s="124"/>
      <c r="J385" s="124"/>
      <c r="K385" s="124"/>
      <c r="L385" s="124"/>
      <c r="M385" s="124"/>
      <c r="N385" s="124"/>
      <c r="O385" s="124"/>
      <c r="P385" s="124"/>
      <c r="Q385" s="124"/>
      <c r="R385" s="124"/>
    </row>
    <row r="386" spans="1:18" x14ac:dyDescent="0.15">
      <c r="A386" s="124"/>
      <c r="B386" s="124"/>
      <c r="C386" s="124"/>
      <c r="D386" s="124"/>
      <c r="E386" s="124"/>
      <c r="F386" s="124"/>
      <c r="G386" s="124"/>
      <c r="H386" s="124"/>
      <c r="I386" s="124"/>
      <c r="J386" s="124"/>
      <c r="K386" s="124"/>
      <c r="L386" s="124"/>
      <c r="M386" s="124"/>
      <c r="N386" s="124"/>
      <c r="O386" s="124"/>
      <c r="P386" s="124"/>
      <c r="Q386" s="124"/>
      <c r="R386" s="124"/>
    </row>
    <row r="387" spans="1:18" x14ac:dyDescent="0.15">
      <c r="A387" s="124"/>
      <c r="B387" s="124"/>
      <c r="C387" s="124"/>
      <c r="D387" s="124"/>
      <c r="E387" s="124"/>
      <c r="F387" s="124"/>
      <c r="G387" s="124"/>
      <c r="H387" s="124"/>
      <c r="I387" s="124"/>
      <c r="J387" s="124"/>
      <c r="K387" s="124"/>
      <c r="L387" s="124"/>
      <c r="M387" s="124"/>
      <c r="N387" s="124"/>
      <c r="O387" s="124"/>
      <c r="P387" s="124"/>
      <c r="Q387" s="124"/>
      <c r="R387" s="124"/>
    </row>
    <row r="388" spans="1:18" x14ac:dyDescent="0.15">
      <c r="A388" s="124"/>
      <c r="B388" s="124"/>
      <c r="C388" s="124"/>
      <c r="D388" s="124"/>
      <c r="E388" s="124"/>
      <c r="F388" s="124"/>
      <c r="G388" s="124"/>
      <c r="H388" s="124"/>
      <c r="I388" s="124"/>
      <c r="J388" s="124"/>
      <c r="K388" s="124"/>
      <c r="L388" s="124"/>
      <c r="M388" s="124"/>
      <c r="N388" s="124"/>
      <c r="O388" s="124"/>
      <c r="P388" s="124"/>
      <c r="Q388" s="124"/>
      <c r="R388" s="124"/>
    </row>
    <row r="389" spans="1:18" x14ac:dyDescent="0.15">
      <c r="A389" s="124"/>
      <c r="B389" s="124"/>
      <c r="C389" s="124"/>
      <c r="D389" s="124"/>
      <c r="E389" s="124"/>
      <c r="F389" s="124"/>
      <c r="G389" s="124"/>
      <c r="H389" s="124"/>
      <c r="I389" s="124"/>
      <c r="J389" s="124"/>
      <c r="K389" s="124"/>
      <c r="L389" s="124"/>
      <c r="M389" s="124"/>
      <c r="N389" s="124"/>
      <c r="O389" s="124"/>
      <c r="P389" s="124"/>
      <c r="Q389" s="124"/>
      <c r="R389" s="124"/>
    </row>
    <row r="390" spans="1:18" x14ac:dyDescent="0.15">
      <c r="A390" s="124"/>
      <c r="B390" s="124"/>
      <c r="C390" s="124"/>
      <c r="D390" s="124"/>
      <c r="E390" s="124"/>
      <c r="F390" s="124"/>
      <c r="G390" s="124"/>
      <c r="H390" s="124"/>
      <c r="I390" s="124"/>
      <c r="J390" s="124"/>
      <c r="K390" s="124"/>
      <c r="L390" s="124"/>
      <c r="M390" s="124"/>
      <c r="N390" s="124"/>
      <c r="O390" s="124"/>
      <c r="P390" s="124"/>
      <c r="Q390" s="124"/>
      <c r="R390" s="124"/>
    </row>
    <row r="391" spans="1:18" x14ac:dyDescent="0.15">
      <c r="A391" s="124"/>
      <c r="B391" s="124"/>
      <c r="C391" s="124"/>
      <c r="D391" s="124"/>
      <c r="E391" s="124"/>
      <c r="F391" s="124"/>
      <c r="G391" s="124"/>
      <c r="H391" s="124"/>
      <c r="I391" s="124"/>
      <c r="J391" s="124"/>
      <c r="K391" s="124"/>
      <c r="L391" s="124"/>
      <c r="M391" s="124"/>
      <c r="N391" s="124"/>
      <c r="O391" s="124"/>
      <c r="P391" s="124"/>
      <c r="Q391" s="124"/>
      <c r="R391" s="124"/>
    </row>
    <row r="392" spans="1:18" x14ac:dyDescent="0.15">
      <c r="A392" s="124"/>
      <c r="B392" s="124"/>
      <c r="C392" s="124"/>
      <c r="D392" s="124"/>
      <c r="E392" s="124"/>
      <c r="F392" s="124"/>
      <c r="G392" s="124"/>
      <c r="H392" s="124"/>
      <c r="I392" s="124"/>
      <c r="J392" s="124"/>
      <c r="K392" s="124"/>
      <c r="L392" s="124"/>
      <c r="M392" s="124"/>
      <c r="N392" s="124"/>
      <c r="O392" s="124"/>
      <c r="P392" s="124"/>
      <c r="Q392" s="124"/>
      <c r="R392" s="124"/>
    </row>
    <row r="393" spans="1:18" x14ac:dyDescent="0.15">
      <c r="A393" s="124"/>
      <c r="B393" s="124"/>
      <c r="C393" s="124"/>
      <c r="D393" s="124"/>
      <c r="E393" s="124"/>
      <c r="F393" s="124"/>
      <c r="G393" s="124"/>
      <c r="H393" s="124"/>
      <c r="I393" s="124"/>
      <c r="J393" s="124"/>
      <c r="K393" s="124"/>
      <c r="L393" s="124"/>
      <c r="M393" s="124"/>
      <c r="N393" s="124"/>
      <c r="O393" s="124"/>
      <c r="P393" s="124"/>
      <c r="Q393" s="124"/>
      <c r="R393" s="124"/>
    </row>
    <row r="394" spans="1:18" x14ac:dyDescent="0.15">
      <c r="A394" s="124"/>
      <c r="B394" s="124"/>
      <c r="C394" s="124"/>
      <c r="D394" s="124"/>
      <c r="E394" s="124"/>
      <c r="F394" s="124"/>
      <c r="G394" s="124"/>
      <c r="H394" s="124"/>
      <c r="I394" s="124"/>
      <c r="J394" s="124"/>
      <c r="K394" s="124"/>
      <c r="L394" s="124"/>
      <c r="M394" s="124"/>
      <c r="N394" s="124"/>
      <c r="O394" s="124"/>
      <c r="P394" s="124"/>
      <c r="Q394" s="124"/>
      <c r="R394" s="124"/>
    </row>
    <row r="395" spans="1:18" x14ac:dyDescent="0.15">
      <c r="A395" s="124"/>
      <c r="B395" s="124"/>
      <c r="C395" s="124"/>
      <c r="D395" s="124"/>
      <c r="E395" s="124"/>
      <c r="F395" s="124"/>
      <c r="G395" s="124"/>
      <c r="H395" s="124"/>
      <c r="I395" s="124"/>
      <c r="J395" s="124"/>
      <c r="K395" s="124"/>
      <c r="L395" s="124"/>
      <c r="M395" s="124"/>
      <c r="N395" s="124"/>
      <c r="O395" s="124"/>
      <c r="P395" s="124"/>
      <c r="Q395" s="124"/>
      <c r="R395" s="124"/>
    </row>
    <row r="396" spans="1:18" x14ac:dyDescent="0.15">
      <c r="A396" s="124"/>
      <c r="B396" s="124"/>
      <c r="C396" s="124"/>
      <c r="D396" s="124"/>
      <c r="E396" s="124"/>
      <c r="F396" s="124"/>
      <c r="G396" s="124"/>
      <c r="H396" s="124"/>
      <c r="I396" s="124"/>
      <c r="J396" s="124"/>
      <c r="K396" s="124"/>
      <c r="L396" s="124"/>
      <c r="M396" s="124"/>
      <c r="N396" s="124"/>
      <c r="O396" s="124"/>
      <c r="P396" s="124"/>
      <c r="Q396" s="124"/>
      <c r="R396" s="124"/>
    </row>
    <row r="397" spans="1:18" x14ac:dyDescent="0.15">
      <c r="A397" s="124"/>
      <c r="B397" s="124"/>
      <c r="C397" s="124"/>
      <c r="D397" s="124"/>
      <c r="E397" s="124"/>
      <c r="F397" s="124"/>
      <c r="G397" s="124"/>
      <c r="H397" s="124"/>
      <c r="I397" s="124"/>
      <c r="J397" s="124"/>
      <c r="K397" s="124"/>
      <c r="L397" s="124"/>
      <c r="M397" s="124"/>
      <c r="N397" s="124"/>
      <c r="O397" s="124"/>
      <c r="P397" s="124"/>
      <c r="Q397" s="124"/>
      <c r="R397" s="124"/>
    </row>
    <row r="398" spans="1:18" x14ac:dyDescent="0.15">
      <c r="A398" s="124"/>
      <c r="B398" s="124"/>
      <c r="C398" s="124"/>
      <c r="D398" s="124"/>
      <c r="E398" s="124"/>
      <c r="F398" s="124"/>
      <c r="G398" s="124"/>
      <c r="H398" s="124"/>
      <c r="I398" s="124"/>
      <c r="J398" s="124"/>
      <c r="K398" s="124"/>
      <c r="L398" s="124"/>
      <c r="M398" s="124"/>
      <c r="N398" s="124"/>
      <c r="O398" s="124"/>
      <c r="P398" s="124"/>
      <c r="Q398" s="124"/>
      <c r="R398" s="124"/>
    </row>
    <row r="399" spans="1:18" x14ac:dyDescent="0.15">
      <c r="A399" s="124"/>
      <c r="B399" s="124"/>
      <c r="C399" s="124"/>
      <c r="D399" s="124"/>
      <c r="E399" s="124"/>
      <c r="F399" s="124"/>
      <c r="G399" s="124"/>
      <c r="H399" s="124"/>
      <c r="I399" s="124"/>
      <c r="J399" s="124"/>
      <c r="K399" s="124"/>
      <c r="L399" s="124"/>
      <c r="M399" s="124"/>
      <c r="N399" s="124"/>
      <c r="O399" s="124"/>
      <c r="P399" s="124"/>
      <c r="Q399" s="124"/>
      <c r="R399" s="124"/>
    </row>
    <row r="400" spans="1:18" x14ac:dyDescent="0.15">
      <c r="A400" s="124"/>
      <c r="B400" s="124"/>
      <c r="C400" s="124"/>
      <c r="D400" s="124"/>
      <c r="E400" s="124"/>
      <c r="F400" s="124"/>
      <c r="G400" s="124"/>
      <c r="H400" s="124"/>
      <c r="I400" s="124"/>
      <c r="J400" s="124"/>
      <c r="K400" s="124"/>
      <c r="L400" s="124"/>
      <c r="M400" s="124"/>
      <c r="N400" s="124"/>
      <c r="O400" s="124"/>
      <c r="P400" s="124"/>
      <c r="Q400" s="124"/>
      <c r="R400" s="124"/>
    </row>
    <row r="401" spans="1:18" x14ac:dyDescent="0.15">
      <c r="A401" s="124"/>
      <c r="B401" s="124"/>
      <c r="C401" s="124"/>
      <c r="D401" s="124"/>
      <c r="E401" s="124"/>
      <c r="F401" s="124"/>
      <c r="G401" s="124"/>
      <c r="H401" s="124"/>
      <c r="I401" s="124"/>
      <c r="J401" s="124"/>
      <c r="K401" s="124"/>
      <c r="L401" s="124"/>
      <c r="M401" s="124"/>
      <c r="N401" s="124"/>
      <c r="O401" s="124"/>
      <c r="P401" s="124"/>
      <c r="Q401" s="124"/>
      <c r="R401" s="124"/>
    </row>
    <row r="402" spans="1:18" x14ac:dyDescent="0.15">
      <c r="A402" s="124"/>
      <c r="B402" s="124"/>
      <c r="C402" s="124"/>
      <c r="D402" s="124"/>
      <c r="E402" s="124"/>
      <c r="F402" s="124"/>
      <c r="G402" s="124"/>
      <c r="H402" s="124"/>
      <c r="I402" s="124"/>
      <c r="J402" s="124"/>
      <c r="K402" s="124"/>
      <c r="L402" s="124"/>
      <c r="M402" s="124"/>
      <c r="N402" s="124"/>
      <c r="O402" s="124"/>
      <c r="P402" s="124"/>
      <c r="Q402" s="124"/>
      <c r="R402" s="124"/>
    </row>
    <row r="403" spans="1:18" x14ac:dyDescent="0.15">
      <c r="A403" s="124"/>
      <c r="B403" s="124"/>
      <c r="C403" s="124"/>
      <c r="D403" s="124"/>
      <c r="E403" s="124"/>
      <c r="F403" s="124"/>
      <c r="G403" s="124"/>
      <c r="H403" s="124"/>
      <c r="I403" s="124"/>
      <c r="J403" s="124"/>
      <c r="K403" s="124"/>
      <c r="L403" s="124"/>
      <c r="M403" s="124"/>
      <c r="N403" s="124"/>
      <c r="O403" s="124"/>
      <c r="P403" s="124"/>
      <c r="Q403" s="124"/>
      <c r="R403" s="124"/>
    </row>
    <row r="404" spans="1:18" x14ac:dyDescent="0.15">
      <c r="A404" s="124"/>
      <c r="B404" s="124"/>
      <c r="C404" s="124"/>
      <c r="D404" s="124"/>
      <c r="E404" s="124"/>
      <c r="F404" s="124"/>
      <c r="G404" s="124"/>
      <c r="H404" s="124"/>
      <c r="I404" s="124"/>
      <c r="J404" s="124"/>
      <c r="K404" s="124"/>
      <c r="L404" s="124"/>
      <c r="M404" s="124"/>
      <c r="N404" s="124"/>
      <c r="O404" s="124"/>
      <c r="P404" s="124"/>
      <c r="Q404" s="124"/>
      <c r="R404" s="124"/>
    </row>
    <row r="405" spans="1:18" x14ac:dyDescent="0.15">
      <c r="A405" s="124"/>
      <c r="B405" s="124"/>
      <c r="C405" s="124"/>
      <c r="D405" s="124"/>
      <c r="E405" s="124"/>
      <c r="F405" s="124"/>
      <c r="G405" s="124"/>
      <c r="H405" s="124"/>
      <c r="I405" s="124"/>
      <c r="J405" s="124"/>
      <c r="K405" s="124"/>
      <c r="L405" s="124"/>
      <c r="M405" s="124"/>
      <c r="N405" s="124"/>
      <c r="O405" s="124"/>
      <c r="P405" s="124"/>
      <c r="Q405" s="124"/>
      <c r="R405" s="124"/>
    </row>
    <row r="406" spans="1:18" x14ac:dyDescent="0.15">
      <c r="A406" s="124"/>
      <c r="B406" s="124"/>
      <c r="C406" s="124"/>
      <c r="D406" s="124"/>
      <c r="E406" s="124"/>
      <c r="F406" s="124"/>
      <c r="G406" s="124"/>
      <c r="H406" s="124"/>
      <c r="I406" s="124"/>
      <c r="J406" s="124"/>
      <c r="K406" s="124"/>
      <c r="L406" s="124"/>
      <c r="M406" s="124"/>
      <c r="N406" s="124"/>
      <c r="O406" s="124"/>
      <c r="P406" s="124"/>
      <c r="Q406" s="124"/>
      <c r="R406" s="124"/>
    </row>
    <row r="407" spans="1:18" x14ac:dyDescent="0.15">
      <c r="A407" s="124"/>
      <c r="B407" s="124"/>
      <c r="C407" s="124"/>
      <c r="D407" s="124"/>
      <c r="E407" s="124"/>
      <c r="F407" s="124"/>
      <c r="G407" s="124"/>
      <c r="H407" s="124"/>
      <c r="I407" s="124"/>
      <c r="J407" s="124"/>
      <c r="K407" s="124"/>
      <c r="L407" s="124"/>
      <c r="M407" s="124"/>
      <c r="N407" s="124"/>
      <c r="O407" s="124"/>
      <c r="P407" s="124"/>
      <c r="Q407" s="124"/>
      <c r="R407" s="124"/>
    </row>
    <row r="408" spans="1:18" x14ac:dyDescent="0.15">
      <c r="A408" s="124"/>
      <c r="B408" s="124"/>
      <c r="C408" s="124"/>
      <c r="D408" s="124"/>
      <c r="E408" s="124"/>
      <c r="F408" s="124"/>
      <c r="G408" s="124"/>
      <c r="H408" s="124"/>
      <c r="I408" s="124"/>
      <c r="J408" s="124"/>
      <c r="K408" s="124"/>
      <c r="L408" s="124"/>
      <c r="M408" s="124"/>
      <c r="N408" s="124"/>
      <c r="O408" s="124"/>
      <c r="P408" s="124"/>
      <c r="Q408" s="124"/>
      <c r="R408" s="124"/>
    </row>
    <row r="409" spans="1:18" x14ac:dyDescent="0.15">
      <c r="A409" s="124"/>
      <c r="B409" s="124"/>
      <c r="C409" s="124"/>
      <c r="D409" s="124"/>
      <c r="E409" s="124"/>
      <c r="F409" s="124"/>
      <c r="G409" s="124"/>
      <c r="H409" s="124"/>
      <c r="I409" s="124"/>
      <c r="J409" s="124"/>
      <c r="K409" s="124"/>
      <c r="L409" s="124"/>
      <c r="M409" s="124"/>
      <c r="N409" s="124"/>
      <c r="O409" s="124"/>
      <c r="P409" s="124"/>
      <c r="Q409" s="124"/>
      <c r="R409" s="124"/>
    </row>
    <row r="410" spans="1:18" x14ac:dyDescent="0.15">
      <c r="A410" s="124"/>
      <c r="B410" s="124"/>
      <c r="C410" s="124"/>
      <c r="D410" s="124"/>
      <c r="E410" s="124"/>
      <c r="F410" s="124"/>
      <c r="G410" s="124"/>
      <c r="H410" s="124"/>
      <c r="I410" s="124"/>
      <c r="J410" s="124"/>
      <c r="K410" s="124"/>
      <c r="L410" s="124"/>
      <c r="M410" s="124"/>
      <c r="N410" s="124"/>
      <c r="O410" s="124"/>
      <c r="P410" s="124"/>
      <c r="Q410" s="124"/>
      <c r="R410" s="124"/>
    </row>
    <row r="411" spans="1:18" x14ac:dyDescent="0.15">
      <c r="A411" s="124"/>
      <c r="B411" s="124"/>
      <c r="C411" s="124"/>
      <c r="D411" s="124"/>
      <c r="E411" s="124"/>
      <c r="F411" s="124"/>
      <c r="G411" s="124"/>
      <c r="H411" s="124"/>
      <c r="I411" s="124"/>
      <c r="J411" s="124"/>
      <c r="K411" s="124"/>
      <c r="L411" s="124"/>
      <c r="M411" s="124"/>
      <c r="N411" s="124"/>
      <c r="O411" s="124"/>
      <c r="P411" s="124"/>
      <c r="Q411" s="124"/>
      <c r="R411" s="124"/>
    </row>
    <row r="412" spans="1:18" x14ac:dyDescent="0.15">
      <c r="A412" s="124"/>
      <c r="B412" s="124"/>
      <c r="C412" s="124"/>
      <c r="D412" s="124"/>
      <c r="E412" s="124"/>
      <c r="F412" s="124"/>
      <c r="G412" s="124"/>
      <c r="H412" s="124"/>
      <c r="I412" s="124"/>
      <c r="J412" s="124"/>
      <c r="K412" s="124"/>
      <c r="L412" s="124"/>
      <c r="M412" s="124"/>
      <c r="N412" s="124"/>
      <c r="O412" s="124"/>
      <c r="P412" s="124"/>
      <c r="Q412" s="124"/>
      <c r="R412" s="124"/>
    </row>
    <row r="413" spans="1:18" x14ac:dyDescent="0.15">
      <c r="A413" s="124"/>
      <c r="B413" s="124"/>
      <c r="C413" s="124"/>
      <c r="D413" s="124"/>
      <c r="E413" s="124"/>
      <c r="F413" s="124"/>
      <c r="G413" s="124"/>
      <c r="H413" s="124"/>
      <c r="I413" s="124"/>
      <c r="J413" s="124"/>
      <c r="K413" s="124"/>
      <c r="L413" s="124"/>
      <c r="M413" s="124"/>
      <c r="N413" s="124"/>
      <c r="O413" s="124"/>
      <c r="P413" s="124"/>
      <c r="Q413" s="124"/>
      <c r="R413" s="124"/>
    </row>
    <row r="414" spans="1:18" x14ac:dyDescent="0.15">
      <c r="A414" s="124"/>
      <c r="B414" s="124"/>
      <c r="C414" s="124"/>
      <c r="D414" s="124"/>
      <c r="E414" s="124"/>
      <c r="F414" s="124"/>
      <c r="G414" s="124"/>
      <c r="H414" s="124"/>
      <c r="I414" s="124"/>
      <c r="J414" s="124"/>
      <c r="K414" s="124"/>
      <c r="L414" s="124"/>
      <c r="M414" s="124"/>
      <c r="N414" s="124"/>
      <c r="O414" s="124"/>
      <c r="P414" s="124"/>
      <c r="Q414" s="124"/>
      <c r="R414" s="124"/>
    </row>
    <row r="415" spans="1:18" x14ac:dyDescent="0.15">
      <c r="A415" s="124"/>
      <c r="B415" s="124"/>
      <c r="C415" s="124"/>
      <c r="D415" s="124"/>
      <c r="E415" s="124"/>
      <c r="F415" s="124"/>
      <c r="G415" s="124"/>
      <c r="H415" s="124"/>
      <c r="I415" s="124"/>
      <c r="J415" s="124"/>
      <c r="K415" s="124"/>
      <c r="L415" s="124"/>
      <c r="M415" s="124"/>
      <c r="N415" s="124"/>
      <c r="O415" s="124"/>
      <c r="P415" s="124"/>
      <c r="Q415" s="124"/>
      <c r="R415" s="124"/>
    </row>
    <row r="416" spans="1:18" x14ac:dyDescent="0.15">
      <c r="A416" s="124"/>
      <c r="B416" s="124"/>
      <c r="C416" s="124"/>
      <c r="D416" s="124"/>
      <c r="E416" s="124"/>
      <c r="F416" s="124"/>
      <c r="G416" s="124"/>
      <c r="H416" s="124"/>
      <c r="I416" s="124"/>
      <c r="J416" s="124"/>
      <c r="K416" s="124"/>
      <c r="L416" s="124"/>
      <c r="M416" s="124"/>
      <c r="N416" s="124"/>
      <c r="O416" s="124"/>
      <c r="P416" s="124"/>
      <c r="Q416" s="124"/>
      <c r="R416" s="124"/>
    </row>
    <row r="417" spans="1:18" x14ac:dyDescent="0.15">
      <c r="A417" s="124"/>
      <c r="B417" s="124"/>
      <c r="C417" s="124"/>
      <c r="D417" s="124"/>
      <c r="E417" s="124"/>
      <c r="F417" s="124"/>
      <c r="G417" s="124"/>
      <c r="H417" s="124"/>
      <c r="I417" s="124"/>
      <c r="J417" s="124"/>
      <c r="K417" s="124"/>
      <c r="L417" s="124"/>
      <c r="M417" s="124"/>
      <c r="N417" s="124"/>
      <c r="O417" s="124"/>
      <c r="P417" s="124"/>
      <c r="Q417" s="124"/>
      <c r="R417" s="124"/>
    </row>
    <row r="418" spans="1:18" x14ac:dyDescent="0.15">
      <c r="A418" s="124"/>
      <c r="B418" s="124"/>
      <c r="C418" s="124"/>
      <c r="D418" s="124"/>
      <c r="E418" s="124"/>
      <c r="F418" s="124"/>
      <c r="G418" s="124"/>
      <c r="H418" s="124"/>
      <c r="I418" s="124"/>
      <c r="J418" s="124"/>
      <c r="K418" s="124"/>
      <c r="L418" s="124"/>
      <c r="M418" s="124"/>
      <c r="N418" s="124"/>
      <c r="O418" s="124"/>
      <c r="P418" s="124"/>
      <c r="Q418" s="124"/>
      <c r="R418" s="124"/>
    </row>
    <row r="419" spans="1:18" x14ac:dyDescent="0.15">
      <c r="A419" s="124"/>
      <c r="B419" s="124"/>
      <c r="C419" s="124"/>
      <c r="D419" s="124"/>
      <c r="E419" s="124"/>
      <c r="F419" s="124"/>
      <c r="G419" s="124"/>
      <c r="H419" s="124"/>
      <c r="I419" s="124"/>
      <c r="J419" s="124"/>
      <c r="K419" s="124"/>
      <c r="L419" s="124"/>
      <c r="M419" s="124"/>
      <c r="N419" s="124"/>
      <c r="O419" s="124"/>
      <c r="P419" s="124"/>
      <c r="Q419" s="124"/>
      <c r="R419" s="124"/>
    </row>
    <row r="420" spans="1:18" x14ac:dyDescent="0.15">
      <c r="A420" s="124"/>
      <c r="B420" s="124"/>
      <c r="C420" s="124"/>
      <c r="D420" s="124"/>
      <c r="E420" s="124"/>
      <c r="F420" s="124"/>
      <c r="G420" s="124"/>
      <c r="H420" s="124"/>
      <c r="I420" s="124"/>
      <c r="J420" s="124"/>
      <c r="K420" s="124"/>
      <c r="L420" s="124"/>
      <c r="M420" s="124"/>
      <c r="N420" s="124"/>
      <c r="O420" s="124"/>
      <c r="P420" s="124"/>
      <c r="Q420" s="124"/>
      <c r="R420" s="124"/>
    </row>
    <row r="421" spans="1:18" x14ac:dyDescent="0.15">
      <c r="A421" s="124"/>
      <c r="B421" s="124"/>
      <c r="C421" s="124"/>
      <c r="D421" s="124"/>
      <c r="E421" s="124"/>
      <c r="F421" s="124"/>
      <c r="G421" s="124"/>
      <c r="H421" s="124"/>
      <c r="I421" s="124"/>
      <c r="J421" s="124"/>
      <c r="K421" s="124"/>
      <c r="L421" s="124"/>
      <c r="M421" s="124"/>
      <c r="N421" s="124"/>
      <c r="O421" s="124"/>
      <c r="P421" s="124"/>
      <c r="Q421" s="124"/>
      <c r="R421" s="124"/>
    </row>
    <row r="422" spans="1:18" x14ac:dyDescent="0.15">
      <c r="A422" s="124"/>
      <c r="B422" s="124"/>
      <c r="C422" s="124"/>
      <c r="D422" s="124"/>
      <c r="E422" s="124"/>
      <c r="F422" s="124"/>
      <c r="G422" s="124"/>
      <c r="H422" s="124"/>
      <c r="I422" s="124"/>
      <c r="J422" s="124"/>
      <c r="K422" s="124"/>
      <c r="L422" s="124"/>
      <c r="M422" s="124"/>
      <c r="N422" s="124"/>
      <c r="O422" s="124"/>
      <c r="P422" s="124"/>
      <c r="Q422" s="124"/>
      <c r="R422" s="124"/>
    </row>
    <row r="423" spans="1:18" x14ac:dyDescent="0.15">
      <c r="A423" s="124"/>
      <c r="B423" s="124"/>
      <c r="C423" s="124"/>
      <c r="D423" s="124"/>
      <c r="E423" s="124"/>
      <c r="F423" s="124"/>
      <c r="G423" s="124"/>
      <c r="H423" s="124"/>
      <c r="I423" s="124"/>
      <c r="J423" s="124"/>
      <c r="K423" s="124"/>
      <c r="L423" s="124"/>
      <c r="M423" s="124"/>
      <c r="N423" s="124"/>
      <c r="O423" s="124"/>
      <c r="P423" s="124"/>
      <c r="Q423" s="124"/>
      <c r="R423" s="124"/>
    </row>
    <row r="424" spans="1:18" x14ac:dyDescent="0.15">
      <c r="A424" s="124"/>
      <c r="B424" s="124"/>
      <c r="C424" s="124"/>
      <c r="D424" s="124"/>
      <c r="E424" s="124"/>
      <c r="F424" s="124"/>
      <c r="G424" s="124"/>
      <c r="H424" s="124"/>
      <c r="I424" s="124"/>
      <c r="J424" s="124"/>
      <c r="K424" s="124"/>
      <c r="L424" s="124"/>
      <c r="M424" s="124"/>
      <c r="N424" s="124"/>
      <c r="O424" s="124"/>
      <c r="P424" s="124"/>
      <c r="Q424" s="124"/>
      <c r="R424" s="124"/>
    </row>
    <row r="425" spans="1:18" x14ac:dyDescent="0.15">
      <c r="A425" s="124"/>
      <c r="B425" s="124"/>
      <c r="C425" s="124"/>
      <c r="D425" s="124"/>
      <c r="E425" s="124"/>
      <c r="F425" s="124"/>
      <c r="G425" s="124"/>
      <c r="H425" s="124"/>
      <c r="I425" s="124"/>
      <c r="J425" s="124"/>
      <c r="K425" s="124"/>
      <c r="L425" s="124"/>
      <c r="M425" s="124"/>
      <c r="N425" s="124"/>
      <c r="O425" s="124"/>
      <c r="P425" s="124"/>
      <c r="Q425" s="124"/>
      <c r="R425" s="124"/>
    </row>
    <row r="426" spans="1:18" x14ac:dyDescent="0.15">
      <c r="A426" s="124"/>
      <c r="B426" s="124"/>
      <c r="C426" s="124"/>
      <c r="D426" s="124"/>
      <c r="E426" s="124"/>
      <c r="F426" s="124"/>
      <c r="G426" s="124"/>
      <c r="H426" s="124"/>
      <c r="I426" s="124"/>
      <c r="J426" s="124"/>
      <c r="K426" s="124"/>
      <c r="L426" s="124"/>
      <c r="M426" s="124"/>
      <c r="N426" s="124"/>
      <c r="O426" s="124"/>
      <c r="P426" s="124"/>
      <c r="Q426" s="124"/>
      <c r="R426" s="124"/>
    </row>
    <row r="427" spans="1:18" x14ac:dyDescent="0.15">
      <c r="A427" s="124"/>
      <c r="B427" s="124"/>
      <c r="C427" s="124"/>
      <c r="D427" s="124"/>
      <c r="E427" s="124"/>
      <c r="F427" s="124"/>
      <c r="G427" s="124"/>
      <c r="H427" s="124"/>
      <c r="I427" s="124"/>
      <c r="J427" s="124"/>
      <c r="K427" s="124"/>
      <c r="L427" s="124"/>
      <c r="M427" s="124"/>
      <c r="N427" s="124"/>
      <c r="O427" s="124"/>
      <c r="P427" s="124"/>
      <c r="Q427" s="124"/>
      <c r="R427" s="124"/>
    </row>
    <row r="428" spans="1:18" x14ac:dyDescent="0.15">
      <c r="A428" s="124"/>
      <c r="B428" s="124"/>
      <c r="C428" s="124"/>
      <c r="D428" s="124"/>
      <c r="E428" s="124"/>
      <c r="F428" s="124"/>
      <c r="G428" s="124"/>
      <c r="H428" s="124"/>
      <c r="I428" s="124"/>
      <c r="J428" s="124"/>
      <c r="K428" s="124"/>
      <c r="L428" s="124"/>
      <c r="M428" s="124"/>
      <c r="N428" s="124"/>
      <c r="O428" s="124"/>
      <c r="P428" s="124"/>
      <c r="Q428" s="124"/>
      <c r="R428" s="124"/>
    </row>
    <row r="429" spans="1:18" x14ac:dyDescent="0.15">
      <c r="A429" s="124"/>
      <c r="B429" s="124"/>
      <c r="C429" s="124"/>
      <c r="D429" s="124"/>
      <c r="E429" s="124"/>
      <c r="F429" s="124"/>
      <c r="G429" s="124"/>
      <c r="H429" s="124"/>
      <c r="I429" s="124"/>
      <c r="J429" s="124"/>
      <c r="K429" s="124"/>
      <c r="L429" s="124"/>
      <c r="M429" s="124"/>
      <c r="N429" s="124"/>
      <c r="O429" s="124"/>
      <c r="P429" s="124"/>
      <c r="Q429" s="124"/>
      <c r="R429" s="124"/>
    </row>
    <row r="430" spans="1:18" x14ac:dyDescent="0.15">
      <c r="A430" s="124"/>
      <c r="B430" s="124"/>
      <c r="C430" s="124"/>
      <c r="D430" s="124"/>
      <c r="E430" s="124"/>
      <c r="F430" s="124"/>
      <c r="G430" s="124"/>
      <c r="H430" s="124"/>
      <c r="I430" s="124"/>
      <c r="J430" s="124"/>
      <c r="K430" s="124"/>
      <c r="L430" s="124"/>
      <c r="M430" s="124"/>
      <c r="N430" s="124"/>
      <c r="O430" s="124"/>
      <c r="P430" s="124"/>
      <c r="Q430" s="124"/>
      <c r="R430" s="124"/>
    </row>
    <row r="431" spans="1:18" x14ac:dyDescent="0.15">
      <c r="A431" s="124"/>
      <c r="B431" s="124"/>
      <c r="C431" s="124"/>
      <c r="D431" s="124"/>
      <c r="E431" s="124"/>
      <c r="F431" s="124"/>
      <c r="G431" s="124"/>
      <c r="H431" s="124"/>
      <c r="I431" s="124"/>
      <c r="J431" s="124"/>
      <c r="K431" s="124"/>
      <c r="L431" s="124"/>
      <c r="M431" s="124"/>
      <c r="N431" s="124"/>
      <c r="O431" s="124"/>
      <c r="P431" s="124"/>
      <c r="Q431" s="124"/>
      <c r="R431" s="124"/>
    </row>
    <row r="432" spans="1:18" x14ac:dyDescent="0.15">
      <c r="A432" s="124"/>
      <c r="B432" s="124"/>
      <c r="C432" s="124"/>
      <c r="D432" s="124"/>
      <c r="E432" s="124"/>
      <c r="F432" s="124"/>
      <c r="G432" s="124"/>
      <c r="H432" s="124"/>
      <c r="I432" s="124"/>
      <c r="J432" s="124"/>
      <c r="K432" s="124"/>
      <c r="L432" s="124"/>
      <c r="M432" s="124"/>
      <c r="N432" s="124"/>
      <c r="O432" s="124"/>
      <c r="P432" s="124"/>
      <c r="Q432" s="124"/>
      <c r="R432" s="124"/>
    </row>
    <row r="433" spans="1:18" x14ac:dyDescent="0.15">
      <c r="A433" s="124"/>
      <c r="B433" s="124"/>
      <c r="C433" s="124"/>
      <c r="D433" s="124"/>
      <c r="E433" s="124"/>
      <c r="F433" s="124"/>
      <c r="G433" s="124"/>
      <c r="H433" s="124"/>
      <c r="I433" s="124"/>
      <c r="J433" s="124"/>
      <c r="K433" s="124"/>
      <c r="L433" s="124"/>
      <c r="M433" s="124"/>
      <c r="N433" s="124"/>
      <c r="O433" s="124"/>
      <c r="P433" s="124"/>
      <c r="Q433" s="124"/>
      <c r="R433" s="124"/>
    </row>
    <row r="434" spans="1:18" x14ac:dyDescent="0.15">
      <c r="A434" s="124"/>
      <c r="B434" s="124"/>
      <c r="C434" s="124"/>
      <c r="D434" s="124"/>
      <c r="E434" s="124"/>
      <c r="F434" s="124"/>
      <c r="G434" s="124"/>
      <c r="H434" s="124"/>
      <c r="I434" s="124"/>
      <c r="J434" s="124"/>
      <c r="K434" s="124"/>
      <c r="L434" s="124"/>
      <c r="M434" s="124"/>
      <c r="N434" s="124"/>
      <c r="O434" s="124"/>
      <c r="P434" s="124"/>
      <c r="Q434" s="124"/>
      <c r="R434" s="124"/>
    </row>
    <row r="435" spans="1:18" x14ac:dyDescent="0.15">
      <c r="A435" s="124"/>
      <c r="B435" s="124"/>
      <c r="C435" s="124"/>
      <c r="D435" s="124"/>
      <c r="E435" s="124"/>
      <c r="F435" s="124"/>
      <c r="G435" s="124"/>
      <c r="H435" s="124"/>
      <c r="I435" s="124"/>
      <c r="J435" s="124"/>
      <c r="K435" s="124"/>
      <c r="L435" s="124"/>
      <c r="M435" s="124"/>
      <c r="N435" s="124"/>
      <c r="O435" s="124"/>
      <c r="P435" s="124"/>
      <c r="Q435" s="124"/>
      <c r="R435" s="124"/>
    </row>
    <row r="436" spans="1:18" x14ac:dyDescent="0.15">
      <c r="A436" s="124"/>
      <c r="B436" s="124"/>
      <c r="C436" s="124"/>
      <c r="D436" s="124"/>
      <c r="E436" s="124"/>
      <c r="F436" s="124"/>
      <c r="G436" s="124"/>
      <c r="H436" s="124"/>
      <c r="I436" s="124"/>
      <c r="J436" s="124"/>
      <c r="K436" s="124"/>
      <c r="L436" s="124"/>
      <c r="M436" s="124"/>
      <c r="N436" s="124"/>
      <c r="O436" s="124"/>
      <c r="P436" s="124"/>
      <c r="Q436" s="124"/>
      <c r="R436" s="124"/>
    </row>
    <row r="437" spans="1:18" x14ac:dyDescent="0.15">
      <c r="A437" s="124"/>
      <c r="B437" s="124"/>
      <c r="C437" s="124"/>
      <c r="D437" s="124"/>
      <c r="E437" s="124"/>
      <c r="F437" s="124"/>
      <c r="G437" s="124"/>
      <c r="H437" s="124"/>
      <c r="I437" s="124"/>
      <c r="J437" s="124"/>
      <c r="K437" s="124"/>
      <c r="L437" s="124"/>
      <c r="M437" s="124"/>
      <c r="N437" s="124"/>
      <c r="O437" s="124"/>
      <c r="P437" s="124"/>
      <c r="Q437" s="124"/>
      <c r="R437" s="124"/>
    </row>
    <row r="438" spans="1:18" x14ac:dyDescent="0.15">
      <c r="A438" s="124"/>
      <c r="B438" s="124"/>
      <c r="C438" s="124"/>
      <c r="D438" s="124"/>
      <c r="E438" s="124"/>
      <c r="F438" s="124"/>
      <c r="G438" s="124"/>
      <c r="H438" s="124"/>
      <c r="I438" s="124"/>
      <c r="J438" s="124"/>
      <c r="K438" s="124"/>
      <c r="L438" s="124"/>
      <c r="M438" s="124"/>
      <c r="N438" s="124"/>
      <c r="O438" s="124"/>
      <c r="P438" s="124"/>
      <c r="Q438" s="124"/>
      <c r="R438" s="124"/>
    </row>
    <row r="439" spans="1:18" x14ac:dyDescent="0.15">
      <c r="A439" s="124"/>
      <c r="B439" s="124"/>
      <c r="C439" s="124"/>
      <c r="D439" s="124"/>
      <c r="E439" s="124"/>
      <c r="F439" s="124"/>
      <c r="G439" s="124"/>
      <c r="H439" s="124"/>
      <c r="I439" s="124"/>
      <c r="J439" s="124"/>
      <c r="K439" s="124"/>
      <c r="L439" s="124"/>
      <c r="M439" s="124"/>
      <c r="N439" s="124"/>
      <c r="O439" s="124"/>
      <c r="P439" s="124"/>
      <c r="Q439" s="124"/>
      <c r="R439" s="124"/>
    </row>
    <row r="440" spans="1:18" x14ac:dyDescent="0.15">
      <c r="A440" s="124"/>
      <c r="B440" s="124"/>
      <c r="C440" s="124"/>
      <c r="D440" s="124"/>
      <c r="E440" s="124"/>
      <c r="F440" s="124"/>
      <c r="G440" s="124"/>
      <c r="H440" s="124"/>
      <c r="I440" s="124"/>
      <c r="J440" s="124"/>
      <c r="K440" s="124"/>
      <c r="L440" s="124"/>
      <c r="M440" s="124"/>
      <c r="N440" s="124"/>
      <c r="O440" s="124"/>
      <c r="P440" s="124"/>
      <c r="Q440" s="124"/>
      <c r="R440" s="124"/>
    </row>
    <row r="441" spans="1:18" x14ac:dyDescent="0.15">
      <c r="A441" s="124"/>
      <c r="B441" s="124"/>
      <c r="C441" s="124"/>
      <c r="D441" s="124"/>
      <c r="E441" s="124"/>
      <c r="F441" s="124"/>
      <c r="G441" s="124"/>
      <c r="H441" s="124"/>
      <c r="I441" s="124"/>
      <c r="J441" s="124"/>
      <c r="K441" s="124"/>
      <c r="L441" s="124"/>
      <c r="M441" s="124"/>
      <c r="N441" s="124"/>
      <c r="O441" s="124"/>
      <c r="P441" s="124"/>
      <c r="Q441" s="124"/>
      <c r="R441" s="124"/>
    </row>
    <row r="442" spans="1:18" x14ac:dyDescent="0.15">
      <c r="A442" s="124"/>
      <c r="B442" s="124"/>
      <c r="C442" s="124"/>
      <c r="D442" s="124"/>
      <c r="E442" s="124"/>
      <c r="F442" s="124"/>
      <c r="G442" s="124"/>
      <c r="H442" s="124"/>
      <c r="I442" s="124"/>
      <c r="J442" s="124"/>
      <c r="K442" s="124"/>
      <c r="L442" s="124"/>
      <c r="M442" s="124"/>
      <c r="N442" s="124"/>
      <c r="O442" s="124"/>
      <c r="P442" s="124"/>
      <c r="Q442" s="124"/>
      <c r="R442" s="124"/>
    </row>
    <row r="443" spans="1:18" x14ac:dyDescent="0.15">
      <c r="A443" s="124"/>
      <c r="B443" s="124"/>
      <c r="C443" s="124"/>
      <c r="D443" s="124"/>
      <c r="E443" s="124"/>
      <c r="F443" s="124"/>
      <c r="G443" s="124"/>
      <c r="H443" s="124"/>
      <c r="I443" s="124"/>
      <c r="J443" s="124"/>
      <c r="K443" s="124"/>
      <c r="L443" s="124"/>
      <c r="M443" s="124"/>
      <c r="N443" s="124"/>
      <c r="O443" s="124"/>
      <c r="P443" s="124"/>
      <c r="Q443" s="124"/>
      <c r="R443" s="124"/>
    </row>
    <row r="444" spans="1:18" x14ac:dyDescent="0.15">
      <c r="A444" s="124"/>
      <c r="B444" s="124"/>
      <c r="C444" s="124"/>
      <c r="D444" s="124"/>
      <c r="E444" s="124"/>
      <c r="F444" s="124"/>
      <c r="G444" s="124"/>
      <c r="H444" s="124"/>
      <c r="I444" s="124"/>
      <c r="J444" s="124"/>
      <c r="K444" s="124"/>
      <c r="L444" s="124"/>
      <c r="M444" s="124"/>
      <c r="N444" s="124"/>
      <c r="O444" s="124"/>
      <c r="P444" s="124"/>
      <c r="Q444" s="124"/>
      <c r="R444" s="124"/>
    </row>
    <row r="445" spans="1:18" x14ac:dyDescent="0.15">
      <c r="A445" s="124"/>
      <c r="B445" s="124"/>
      <c r="C445" s="124"/>
      <c r="D445" s="124"/>
      <c r="E445" s="124"/>
      <c r="F445" s="124"/>
      <c r="G445" s="124"/>
      <c r="H445" s="124"/>
      <c r="I445" s="124"/>
      <c r="J445" s="124"/>
      <c r="K445" s="124"/>
      <c r="L445" s="124"/>
      <c r="M445" s="124"/>
      <c r="N445" s="124"/>
      <c r="O445" s="124"/>
      <c r="P445" s="124"/>
      <c r="Q445" s="124"/>
      <c r="R445" s="124"/>
    </row>
    <row r="446" spans="1:18" x14ac:dyDescent="0.15">
      <c r="A446" s="124"/>
      <c r="B446" s="124"/>
      <c r="C446" s="124"/>
      <c r="D446" s="124"/>
      <c r="E446" s="124"/>
      <c r="F446" s="124"/>
      <c r="G446" s="124"/>
      <c r="H446" s="124"/>
      <c r="I446" s="124"/>
      <c r="J446" s="124"/>
      <c r="K446" s="124"/>
      <c r="L446" s="124"/>
      <c r="M446" s="124"/>
      <c r="N446" s="124"/>
      <c r="O446" s="124"/>
      <c r="P446" s="124"/>
      <c r="Q446" s="124"/>
      <c r="R446" s="124"/>
    </row>
    <row r="447" spans="1:18" x14ac:dyDescent="0.15">
      <c r="A447" s="124"/>
      <c r="B447" s="124"/>
      <c r="C447" s="124"/>
      <c r="D447" s="124"/>
      <c r="E447" s="124"/>
      <c r="F447" s="124"/>
      <c r="G447" s="124"/>
      <c r="H447" s="124"/>
      <c r="I447" s="124"/>
      <c r="J447" s="124"/>
      <c r="K447" s="124"/>
      <c r="L447" s="124"/>
      <c r="M447" s="124"/>
      <c r="N447" s="124"/>
      <c r="O447" s="124"/>
      <c r="P447" s="124"/>
      <c r="Q447" s="124"/>
      <c r="R447" s="124"/>
    </row>
    <row r="448" spans="1:18" x14ac:dyDescent="0.15">
      <c r="A448" s="124"/>
      <c r="B448" s="124"/>
      <c r="C448" s="124"/>
      <c r="D448" s="124"/>
      <c r="E448" s="124"/>
      <c r="F448" s="124"/>
      <c r="G448" s="124"/>
      <c r="H448" s="124"/>
      <c r="I448" s="124"/>
      <c r="J448" s="124"/>
      <c r="K448" s="124"/>
      <c r="L448" s="124"/>
      <c r="M448" s="124"/>
      <c r="N448" s="124"/>
      <c r="O448" s="124"/>
      <c r="P448" s="124"/>
      <c r="Q448" s="124"/>
      <c r="R448" s="124"/>
    </row>
    <row r="449" spans="1:18" x14ac:dyDescent="0.15">
      <c r="A449" s="124"/>
      <c r="B449" s="124"/>
      <c r="C449" s="124"/>
      <c r="D449" s="124"/>
      <c r="E449" s="124"/>
      <c r="F449" s="124"/>
      <c r="G449" s="124"/>
      <c r="H449" s="124"/>
      <c r="I449" s="124"/>
      <c r="J449" s="124"/>
      <c r="K449" s="124"/>
      <c r="L449" s="124"/>
      <c r="M449" s="124"/>
      <c r="N449" s="124"/>
      <c r="O449" s="124"/>
      <c r="P449" s="124"/>
      <c r="Q449" s="124"/>
      <c r="R449" s="124"/>
    </row>
    <row r="450" spans="1:18" x14ac:dyDescent="0.15">
      <c r="A450" s="124"/>
      <c r="B450" s="124"/>
      <c r="C450" s="124"/>
      <c r="D450" s="124"/>
      <c r="E450" s="124"/>
      <c r="F450" s="124"/>
      <c r="G450" s="124"/>
      <c r="H450" s="124"/>
      <c r="I450" s="124"/>
      <c r="J450" s="124"/>
      <c r="K450" s="124"/>
      <c r="L450" s="124"/>
      <c r="M450" s="124"/>
      <c r="N450" s="124"/>
      <c r="O450" s="124"/>
      <c r="P450" s="124"/>
      <c r="Q450" s="124"/>
      <c r="R450" s="124"/>
    </row>
    <row r="451" spans="1:18" x14ac:dyDescent="0.15">
      <c r="A451" s="124"/>
      <c r="B451" s="124"/>
      <c r="C451" s="124"/>
      <c r="D451" s="124"/>
      <c r="E451" s="124"/>
      <c r="F451" s="124"/>
      <c r="G451" s="124"/>
      <c r="H451" s="124"/>
      <c r="I451" s="124"/>
      <c r="J451" s="124"/>
      <c r="K451" s="124"/>
      <c r="L451" s="124"/>
      <c r="M451" s="124"/>
      <c r="N451" s="124"/>
      <c r="O451" s="124"/>
      <c r="P451" s="124"/>
      <c r="Q451" s="124"/>
      <c r="R451" s="124"/>
    </row>
    <row r="452" spans="1:18" x14ac:dyDescent="0.15">
      <c r="A452" s="124"/>
      <c r="B452" s="124"/>
      <c r="C452" s="124"/>
      <c r="D452" s="124"/>
      <c r="E452" s="124"/>
      <c r="F452" s="124"/>
      <c r="G452" s="124"/>
      <c r="H452" s="124"/>
      <c r="I452" s="124"/>
      <c r="J452" s="124"/>
      <c r="K452" s="124"/>
      <c r="L452" s="124"/>
      <c r="M452" s="124"/>
      <c r="N452" s="124"/>
      <c r="O452" s="124"/>
      <c r="P452" s="124"/>
      <c r="Q452" s="124"/>
      <c r="R452" s="124"/>
    </row>
    <row r="453" spans="1:18" x14ac:dyDescent="0.15">
      <c r="A453" s="124"/>
      <c r="B453" s="124"/>
      <c r="C453" s="124"/>
      <c r="D453" s="124"/>
      <c r="E453" s="124"/>
      <c r="F453" s="124"/>
      <c r="G453" s="124"/>
      <c r="H453" s="124"/>
      <c r="I453" s="124"/>
      <c r="J453" s="124"/>
      <c r="K453" s="124"/>
      <c r="L453" s="124"/>
      <c r="M453" s="124"/>
      <c r="N453" s="124"/>
      <c r="O453" s="124"/>
      <c r="P453" s="124"/>
      <c r="Q453" s="124"/>
      <c r="R453" s="124"/>
    </row>
    <row r="454" spans="1:18" x14ac:dyDescent="0.15">
      <c r="A454" s="124"/>
      <c r="B454" s="124"/>
      <c r="C454" s="124"/>
      <c r="D454" s="124"/>
      <c r="E454" s="124"/>
      <c r="F454" s="124"/>
      <c r="G454" s="124"/>
      <c r="H454" s="124"/>
      <c r="I454" s="124"/>
      <c r="J454" s="124"/>
      <c r="K454" s="124"/>
      <c r="L454" s="124"/>
      <c r="M454" s="124"/>
      <c r="N454" s="124"/>
      <c r="O454" s="124"/>
      <c r="P454" s="124"/>
      <c r="Q454" s="124"/>
      <c r="R454" s="124"/>
    </row>
    <row r="455" spans="1:18" x14ac:dyDescent="0.15">
      <c r="A455" s="124"/>
      <c r="B455" s="124"/>
      <c r="C455" s="124"/>
      <c r="D455" s="124"/>
      <c r="E455" s="124"/>
      <c r="F455" s="124"/>
      <c r="G455" s="124"/>
      <c r="H455" s="124"/>
      <c r="I455" s="124"/>
      <c r="J455" s="124"/>
      <c r="K455" s="124"/>
      <c r="L455" s="124"/>
      <c r="M455" s="124"/>
      <c r="N455" s="124"/>
      <c r="O455" s="124"/>
      <c r="P455" s="124"/>
      <c r="Q455" s="124"/>
      <c r="R455" s="124"/>
    </row>
    <row r="456" spans="1:18" x14ac:dyDescent="0.15">
      <c r="A456" s="124"/>
      <c r="B456" s="124"/>
      <c r="C456" s="124"/>
      <c r="D456" s="124"/>
      <c r="E456" s="124"/>
      <c r="F456" s="124"/>
      <c r="G456" s="124"/>
      <c r="H456" s="124"/>
      <c r="I456" s="124"/>
      <c r="J456" s="124"/>
      <c r="K456" s="124"/>
      <c r="L456" s="124"/>
      <c r="M456" s="124"/>
      <c r="N456" s="124"/>
      <c r="O456" s="124"/>
      <c r="P456" s="124"/>
      <c r="Q456" s="124"/>
      <c r="R456" s="124"/>
    </row>
    <row r="457" spans="1:18" x14ac:dyDescent="0.15">
      <c r="A457" s="124"/>
      <c r="B457" s="124"/>
      <c r="C457" s="124"/>
      <c r="D457" s="124"/>
      <c r="E457" s="124"/>
      <c r="F457" s="124"/>
      <c r="G457" s="124"/>
      <c r="H457" s="124"/>
      <c r="I457" s="124"/>
      <c r="J457" s="124"/>
      <c r="K457" s="124"/>
      <c r="L457" s="124"/>
      <c r="M457" s="124"/>
      <c r="N457" s="124"/>
      <c r="O457" s="124"/>
      <c r="P457" s="124"/>
      <c r="Q457" s="124"/>
      <c r="R457" s="124"/>
    </row>
    <row r="458" spans="1:18" x14ac:dyDescent="0.15">
      <c r="A458" s="124"/>
      <c r="B458" s="124"/>
      <c r="C458" s="124"/>
      <c r="D458" s="124"/>
      <c r="E458" s="124"/>
      <c r="F458" s="124"/>
      <c r="G458" s="124"/>
      <c r="H458" s="124"/>
      <c r="I458" s="124"/>
      <c r="J458" s="124"/>
      <c r="K458" s="124"/>
      <c r="L458" s="124"/>
      <c r="M458" s="124"/>
      <c r="N458" s="124"/>
      <c r="O458" s="124"/>
      <c r="P458" s="124"/>
      <c r="Q458" s="124"/>
      <c r="R458" s="124"/>
    </row>
    <row r="459" spans="1:18" x14ac:dyDescent="0.15">
      <c r="A459" s="124"/>
      <c r="B459" s="124"/>
      <c r="C459" s="124"/>
      <c r="D459" s="124"/>
      <c r="E459" s="124"/>
      <c r="F459" s="124"/>
      <c r="G459" s="124"/>
      <c r="H459" s="124"/>
      <c r="I459" s="124"/>
      <c r="J459" s="124"/>
      <c r="K459" s="124"/>
      <c r="L459" s="124"/>
      <c r="M459" s="124"/>
      <c r="N459" s="124"/>
      <c r="O459" s="124"/>
      <c r="P459" s="124"/>
      <c r="Q459" s="124"/>
      <c r="R459" s="124"/>
    </row>
    <row r="460" spans="1:18" x14ac:dyDescent="0.15">
      <c r="A460" s="124"/>
      <c r="B460" s="124"/>
      <c r="C460" s="124"/>
      <c r="D460" s="124"/>
      <c r="E460" s="124"/>
      <c r="F460" s="124"/>
      <c r="G460" s="124"/>
      <c r="H460" s="124"/>
      <c r="I460" s="124"/>
      <c r="J460" s="124"/>
      <c r="K460" s="124"/>
      <c r="L460" s="124"/>
      <c r="M460" s="124"/>
      <c r="N460" s="124"/>
      <c r="O460" s="124"/>
      <c r="P460" s="124"/>
      <c r="Q460" s="124"/>
      <c r="R460" s="124"/>
    </row>
    <row r="461" spans="1:18" x14ac:dyDescent="0.15">
      <c r="A461" s="124"/>
      <c r="B461" s="124"/>
      <c r="C461" s="124"/>
      <c r="D461" s="124"/>
      <c r="E461" s="124"/>
      <c r="F461" s="124"/>
      <c r="G461" s="124"/>
      <c r="H461" s="124"/>
      <c r="I461" s="124"/>
      <c r="J461" s="124"/>
      <c r="K461" s="124"/>
      <c r="L461" s="124"/>
      <c r="M461" s="124"/>
      <c r="N461" s="124"/>
      <c r="O461" s="124"/>
      <c r="P461" s="124"/>
      <c r="Q461" s="124"/>
      <c r="R461" s="124"/>
    </row>
    <row r="462" spans="1:18" x14ac:dyDescent="0.15">
      <c r="A462" s="124"/>
      <c r="B462" s="124"/>
      <c r="C462" s="124"/>
      <c r="D462" s="124"/>
      <c r="E462" s="124"/>
      <c r="F462" s="124"/>
      <c r="G462" s="124"/>
      <c r="H462" s="124"/>
      <c r="I462" s="124"/>
      <c r="J462" s="124"/>
      <c r="K462" s="124"/>
      <c r="L462" s="124"/>
      <c r="M462" s="124"/>
      <c r="N462" s="124"/>
      <c r="O462" s="124"/>
      <c r="P462" s="124"/>
      <c r="Q462" s="124"/>
      <c r="R462" s="124"/>
    </row>
    <row r="463" spans="1:18" x14ac:dyDescent="0.15">
      <c r="A463" s="124"/>
      <c r="B463" s="124"/>
      <c r="C463" s="124"/>
      <c r="D463" s="124"/>
      <c r="E463" s="124"/>
      <c r="F463" s="124"/>
      <c r="G463" s="124"/>
      <c r="H463" s="124"/>
      <c r="I463" s="124"/>
      <c r="J463" s="124"/>
      <c r="K463" s="124"/>
      <c r="L463" s="124"/>
      <c r="M463" s="124"/>
      <c r="N463" s="124"/>
      <c r="O463" s="124"/>
      <c r="P463" s="124"/>
      <c r="Q463" s="124"/>
      <c r="R463" s="124"/>
    </row>
    <row r="464" spans="1:18" x14ac:dyDescent="0.15">
      <c r="A464" s="124"/>
      <c r="B464" s="124"/>
      <c r="C464" s="124"/>
      <c r="D464" s="124"/>
      <c r="E464" s="124"/>
      <c r="F464" s="124"/>
      <c r="G464" s="124"/>
      <c r="H464" s="124"/>
      <c r="I464" s="124"/>
      <c r="J464" s="124"/>
      <c r="K464" s="124"/>
      <c r="L464" s="124"/>
      <c r="M464" s="124"/>
      <c r="N464" s="124"/>
      <c r="O464" s="124"/>
      <c r="P464" s="124"/>
      <c r="Q464" s="124"/>
      <c r="R464" s="124"/>
    </row>
    <row r="465" spans="1:18" x14ac:dyDescent="0.15">
      <c r="A465" s="124"/>
      <c r="B465" s="124"/>
      <c r="C465" s="124"/>
      <c r="D465" s="124"/>
      <c r="E465" s="124"/>
      <c r="F465" s="124"/>
      <c r="G465" s="124"/>
      <c r="H465" s="124"/>
      <c r="I465" s="124"/>
      <c r="J465" s="124"/>
      <c r="K465" s="124"/>
      <c r="L465" s="124"/>
      <c r="M465" s="124"/>
      <c r="N465" s="124"/>
      <c r="O465" s="124"/>
      <c r="P465" s="124"/>
      <c r="Q465" s="124"/>
      <c r="R465" s="124"/>
    </row>
    <row r="466" spans="1:18" x14ac:dyDescent="0.15">
      <c r="A466" s="124"/>
      <c r="B466" s="124"/>
      <c r="C466" s="124"/>
      <c r="D466" s="124"/>
      <c r="E466" s="124"/>
      <c r="F466" s="124"/>
      <c r="G466" s="124"/>
      <c r="H466" s="124"/>
      <c r="I466" s="124"/>
      <c r="J466" s="124"/>
      <c r="K466" s="124"/>
      <c r="L466" s="124"/>
      <c r="M466" s="124"/>
      <c r="N466" s="124"/>
      <c r="O466" s="124"/>
      <c r="P466" s="124"/>
      <c r="Q466" s="124"/>
      <c r="R466" s="124"/>
    </row>
    <row r="467" spans="1:18" x14ac:dyDescent="0.15">
      <c r="A467" s="124"/>
      <c r="B467" s="124"/>
      <c r="C467" s="124"/>
      <c r="D467" s="124"/>
      <c r="E467" s="124"/>
      <c r="F467" s="124"/>
      <c r="G467" s="124"/>
      <c r="H467" s="124"/>
      <c r="I467" s="124"/>
      <c r="J467" s="124"/>
      <c r="K467" s="124"/>
      <c r="L467" s="124"/>
      <c r="M467" s="124"/>
      <c r="N467" s="124"/>
      <c r="O467" s="124"/>
      <c r="P467" s="124"/>
      <c r="Q467" s="124"/>
      <c r="R467" s="124"/>
    </row>
    <row r="468" spans="1:18" x14ac:dyDescent="0.15">
      <c r="A468" s="124"/>
      <c r="B468" s="124"/>
      <c r="C468" s="124"/>
      <c r="D468" s="124"/>
      <c r="E468" s="124"/>
      <c r="F468" s="124"/>
      <c r="G468" s="124"/>
      <c r="H468" s="124"/>
      <c r="I468" s="124"/>
      <c r="J468" s="124"/>
      <c r="K468" s="124"/>
      <c r="L468" s="124"/>
      <c r="M468" s="124"/>
      <c r="N468" s="124"/>
      <c r="O468" s="124"/>
      <c r="P468" s="124"/>
      <c r="Q468" s="124"/>
      <c r="R468" s="124"/>
    </row>
    <row r="469" spans="1:18" x14ac:dyDescent="0.15">
      <c r="A469" s="124"/>
      <c r="B469" s="124"/>
      <c r="C469" s="124"/>
      <c r="D469" s="124"/>
      <c r="E469" s="124"/>
      <c r="F469" s="124"/>
      <c r="G469" s="124"/>
      <c r="H469" s="124"/>
      <c r="I469" s="124"/>
      <c r="J469" s="124"/>
      <c r="K469" s="124"/>
      <c r="L469" s="124"/>
      <c r="M469" s="124"/>
      <c r="N469" s="124"/>
      <c r="O469" s="124"/>
      <c r="P469" s="124"/>
      <c r="Q469" s="124"/>
      <c r="R469" s="124"/>
    </row>
    <row r="470" spans="1:18" x14ac:dyDescent="0.15">
      <c r="A470" s="124"/>
      <c r="B470" s="124"/>
      <c r="C470" s="124"/>
      <c r="D470" s="124"/>
      <c r="E470" s="124"/>
      <c r="F470" s="124"/>
      <c r="G470" s="124"/>
      <c r="H470" s="124"/>
      <c r="I470" s="124"/>
      <c r="J470" s="124"/>
      <c r="K470" s="124"/>
      <c r="L470" s="124"/>
      <c r="M470" s="124"/>
      <c r="N470" s="124"/>
      <c r="O470" s="124"/>
      <c r="P470" s="124"/>
      <c r="Q470" s="124"/>
      <c r="R470" s="124"/>
    </row>
    <row r="471" spans="1:18" x14ac:dyDescent="0.15">
      <c r="A471" s="124"/>
      <c r="B471" s="124"/>
      <c r="C471" s="124"/>
      <c r="D471" s="124"/>
      <c r="E471" s="124"/>
      <c r="F471" s="124"/>
      <c r="G471" s="124"/>
      <c r="H471" s="124"/>
      <c r="I471" s="124"/>
      <c r="J471" s="124"/>
      <c r="K471" s="124"/>
      <c r="L471" s="124"/>
      <c r="M471" s="124"/>
      <c r="N471" s="124"/>
      <c r="O471" s="124"/>
      <c r="P471" s="124"/>
      <c r="Q471" s="124"/>
      <c r="R471" s="124"/>
    </row>
    <row r="472" spans="1:18" x14ac:dyDescent="0.15">
      <c r="A472" s="124"/>
      <c r="B472" s="124"/>
      <c r="C472" s="124"/>
      <c r="D472" s="124"/>
      <c r="E472" s="124"/>
      <c r="F472" s="124"/>
      <c r="G472" s="124"/>
      <c r="H472" s="124"/>
      <c r="I472" s="124"/>
      <c r="J472" s="124"/>
      <c r="K472" s="124"/>
      <c r="L472" s="124"/>
      <c r="M472" s="124"/>
      <c r="N472" s="124"/>
      <c r="O472" s="124"/>
      <c r="P472" s="124"/>
      <c r="Q472" s="124"/>
      <c r="R472" s="124"/>
    </row>
    <row r="473" spans="1:18" x14ac:dyDescent="0.15">
      <c r="A473" s="124"/>
      <c r="B473" s="124"/>
      <c r="C473" s="124"/>
      <c r="D473" s="124"/>
      <c r="E473" s="124"/>
      <c r="F473" s="124"/>
      <c r="G473" s="124"/>
      <c r="H473" s="124"/>
      <c r="I473" s="124"/>
      <c r="J473" s="124"/>
      <c r="K473" s="124"/>
      <c r="L473" s="124"/>
      <c r="M473" s="124"/>
      <c r="N473" s="124"/>
      <c r="O473" s="124"/>
      <c r="P473" s="124"/>
      <c r="Q473" s="124"/>
      <c r="R473" s="124"/>
    </row>
    <row r="474" spans="1:18" x14ac:dyDescent="0.15">
      <c r="A474" s="124"/>
      <c r="B474" s="124"/>
      <c r="C474" s="124"/>
      <c r="D474" s="124"/>
      <c r="E474" s="124"/>
      <c r="F474" s="124"/>
      <c r="G474" s="124"/>
      <c r="H474" s="124"/>
      <c r="I474" s="124"/>
      <c r="J474" s="124"/>
      <c r="K474" s="124"/>
      <c r="L474" s="124"/>
      <c r="M474" s="124"/>
      <c r="N474" s="124"/>
      <c r="O474" s="124"/>
      <c r="P474" s="124"/>
      <c r="Q474" s="124"/>
      <c r="R474" s="124"/>
    </row>
    <row r="475" spans="1:18" x14ac:dyDescent="0.15">
      <c r="A475" s="124"/>
      <c r="B475" s="124"/>
      <c r="C475" s="124"/>
      <c r="D475" s="124"/>
      <c r="E475" s="124"/>
      <c r="F475" s="124"/>
      <c r="G475" s="124"/>
      <c r="H475" s="124"/>
      <c r="I475" s="124"/>
      <c r="J475" s="124"/>
      <c r="K475" s="124"/>
      <c r="L475" s="124"/>
      <c r="M475" s="124"/>
      <c r="N475" s="124"/>
      <c r="O475" s="124"/>
      <c r="P475" s="124"/>
      <c r="Q475" s="124"/>
      <c r="R475" s="124"/>
    </row>
    <row r="476" spans="1:18" x14ac:dyDescent="0.15">
      <c r="A476" s="124"/>
      <c r="B476" s="124"/>
      <c r="C476" s="124"/>
      <c r="D476" s="124"/>
      <c r="E476" s="124"/>
      <c r="F476" s="124"/>
      <c r="G476" s="124"/>
      <c r="H476" s="124"/>
      <c r="I476" s="124"/>
      <c r="J476" s="124"/>
      <c r="K476" s="124"/>
      <c r="L476" s="124"/>
      <c r="M476" s="124"/>
      <c r="N476" s="124"/>
      <c r="O476" s="124"/>
      <c r="P476" s="124"/>
      <c r="Q476" s="124"/>
      <c r="R476" s="124"/>
    </row>
    <row r="477" spans="1:18" x14ac:dyDescent="0.15">
      <c r="A477" s="124"/>
      <c r="B477" s="124"/>
      <c r="C477" s="124"/>
      <c r="D477" s="124"/>
      <c r="E477" s="124"/>
      <c r="F477" s="124"/>
      <c r="G477" s="124"/>
      <c r="H477" s="124"/>
      <c r="I477" s="124"/>
      <c r="J477" s="124"/>
      <c r="K477" s="124"/>
      <c r="L477" s="124"/>
      <c r="M477" s="124"/>
      <c r="N477" s="124"/>
      <c r="O477" s="124"/>
      <c r="P477" s="124"/>
      <c r="Q477" s="124"/>
      <c r="R477" s="124"/>
    </row>
    <row r="478" spans="1:18" x14ac:dyDescent="0.15">
      <c r="A478" s="124"/>
      <c r="B478" s="124"/>
      <c r="C478" s="124"/>
      <c r="D478" s="124"/>
      <c r="E478" s="124"/>
      <c r="F478" s="124"/>
      <c r="G478" s="124"/>
      <c r="H478" s="124"/>
      <c r="I478" s="124"/>
      <c r="J478" s="124"/>
      <c r="K478" s="124"/>
      <c r="L478" s="124"/>
      <c r="M478" s="124"/>
      <c r="N478" s="124"/>
      <c r="O478" s="124"/>
      <c r="P478" s="124"/>
      <c r="Q478" s="124"/>
      <c r="R478" s="124"/>
    </row>
    <row r="479" spans="1:18" x14ac:dyDescent="0.15">
      <c r="A479" s="124"/>
      <c r="B479" s="124"/>
      <c r="C479" s="124"/>
      <c r="D479" s="124"/>
      <c r="E479" s="124"/>
      <c r="F479" s="124"/>
      <c r="G479" s="124"/>
      <c r="H479" s="124"/>
      <c r="I479" s="124"/>
      <c r="J479" s="124"/>
      <c r="K479" s="124"/>
      <c r="L479" s="124"/>
      <c r="M479" s="124"/>
      <c r="N479" s="124"/>
      <c r="O479" s="124"/>
      <c r="P479" s="124"/>
      <c r="Q479" s="124"/>
      <c r="R479" s="124"/>
    </row>
    <row r="480" spans="1:18" x14ac:dyDescent="0.15">
      <c r="A480" s="124"/>
      <c r="B480" s="124"/>
      <c r="C480" s="124"/>
      <c r="D480" s="124"/>
      <c r="E480" s="124"/>
      <c r="F480" s="124"/>
      <c r="G480" s="124"/>
      <c r="H480" s="124"/>
      <c r="I480" s="124"/>
      <c r="J480" s="124"/>
      <c r="K480" s="124"/>
      <c r="L480" s="124"/>
      <c r="M480" s="124"/>
      <c r="N480" s="124"/>
      <c r="O480" s="124"/>
      <c r="P480" s="124"/>
      <c r="Q480" s="124"/>
      <c r="R480" s="124"/>
    </row>
    <row r="481" spans="1:18" x14ac:dyDescent="0.15">
      <c r="A481" s="124"/>
      <c r="B481" s="124"/>
      <c r="C481" s="124"/>
      <c r="D481" s="124"/>
      <c r="E481" s="124"/>
      <c r="F481" s="124"/>
      <c r="G481" s="124"/>
      <c r="H481" s="124"/>
      <c r="I481" s="124"/>
      <c r="J481" s="124"/>
      <c r="K481" s="124"/>
      <c r="L481" s="124"/>
      <c r="M481" s="124"/>
      <c r="N481" s="124"/>
      <c r="O481" s="124"/>
      <c r="P481" s="124"/>
      <c r="Q481" s="124"/>
      <c r="R481" s="124"/>
    </row>
    <row r="482" spans="1:18" x14ac:dyDescent="0.15">
      <c r="A482" s="124"/>
      <c r="B482" s="124"/>
      <c r="C482" s="124"/>
      <c r="D482" s="124"/>
      <c r="E482" s="124"/>
      <c r="F482" s="124"/>
      <c r="G482" s="124"/>
      <c r="H482" s="124"/>
      <c r="I482" s="124"/>
      <c r="J482" s="124"/>
      <c r="K482" s="124"/>
      <c r="L482" s="124"/>
      <c r="M482" s="124"/>
      <c r="N482" s="124"/>
      <c r="O482" s="124"/>
      <c r="P482" s="124"/>
      <c r="Q482" s="124"/>
      <c r="R482" s="124"/>
    </row>
    <row r="483" spans="1:18" x14ac:dyDescent="0.15">
      <c r="A483" s="124"/>
      <c r="B483" s="124"/>
      <c r="C483" s="124"/>
      <c r="D483" s="124"/>
      <c r="E483" s="124"/>
      <c r="F483" s="124"/>
      <c r="G483" s="124"/>
      <c r="H483" s="124"/>
      <c r="I483" s="124"/>
      <c r="J483" s="124"/>
      <c r="K483" s="124"/>
      <c r="L483" s="124"/>
      <c r="M483" s="124"/>
      <c r="N483" s="124"/>
      <c r="O483" s="124"/>
      <c r="P483" s="124"/>
      <c r="Q483" s="124"/>
      <c r="R483" s="124"/>
    </row>
    <row r="484" spans="1:18" x14ac:dyDescent="0.15">
      <c r="A484" s="124"/>
      <c r="B484" s="124"/>
      <c r="C484" s="124"/>
      <c r="D484" s="124"/>
      <c r="E484" s="124"/>
      <c r="F484" s="124"/>
      <c r="G484" s="124"/>
      <c r="H484" s="124"/>
      <c r="I484" s="124"/>
      <c r="J484" s="124"/>
      <c r="K484" s="124"/>
      <c r="L484" s="124"/>
      <c r="M484" s="124"/>
      <c r="N484" s="124"/>
      <c r="O484" s="124"/>
      <c r="P484" s="124"/>
      <c r="Q484" s="124"/>
      <c r="R484" s="124"/>
    </row>
    <row r="485" spans="1:18" x14ac:dyDescent="0.15">
      <c r="A485" s="124"/>
      <c r="B485" s="124"/>
      <c r="C485" s="124"/>
      <c r="D485" s="124"/>
      <c r="E485" s="124"/>
      <c r="F485" s="124"/>
      <c r="G485" s="124"/>
      <c r="H485" s="124"/>
      <c r="I485" s="124"/>
      <c r="J485" s="124"/>
      <c r="K485" s="124"/>
      <c r="L485" s="124"/>
      <c r="M485" s="124"/>
      <c r="N485" s="124"/>
      <c r="O485" s="124"/>
      <c r="P485" s="124"/>
      <c r="Q485" s="124"/>
      <c r="R485" s="124"/>
    </row>
    <row r="486" spans="1:18" x14ac:dyDescent="0.15">
      <c r="A486" s="124"/>
      <c r="B486" s="124"/>
      <c r="C486" s="124"/>
      <c r="D486" s="124"/>
      <c r="E486" s="124"/>
      <c r="F486" s="124"/>
      <c r="G486" s="124"/>
      <c r="H486" s="124"/>
      <c r="I486" s="124"/>
      <c r="J486" s="124"/>
      <c r="K486" s="124"/>
      <c r="L486" s="124"/>
      <c r="M486" s="124"/>
      <c r="N486" s="124"/>
      <c r="O486" s="124"/>
      <c r="P486" s="124"/>
      <c r="Q486" s="124"/>
      <c r="R486" s="124"/>
    </row>
    <row r="487" spans="1:18" x14ac:dyDescent="0.15">
      <c r="A487" s="124"/>
      <c r="B487" s="124"/>
      <c r="C487" s="124"/>
      <c r="D487" s="124"/>
      <c r="E487" s="124"/>
      <c r="F487" s="124"/>
      <c r="G487" s="124"/>
      <c r="H487" s="124"/>
      <c r="I487" s="124"/>
      <c r="J487" s="124"/>
      <c r="K487" s="124"/>
      <c r="L487" s="124"/>
      <c r="M487" s="124"/>
      <c r="N487" s="124"/>
      <c r="O487" s="124"/>
      <c r="P487" s="124"/>
      <c r="Q487" s="124"/>
      <c r="R487" s="124"/>
    </row>
    <row r="488" spans="1:18" x14ac:dyDescent="0.15">
      <c r="A488" s="124"/>
      <c r="B488" s="124"/>
      <c r="C488" s="124"/>
      <c r="D488" s="124"/>
      <c r="E488" s="124"/>
      <c r="F488" s="124"/>
      <c r="G488" s="124"/>
      <c r="H488" s="124"/>
      <c r="I488" s="124"/>
      <c r="J488" s="124"/>
      <c r="K488" s="124"/>
      <c r="L488" s="124"/>
      <c r="M488" s="124"/>
      <c r="N488" s="124"/>
      <c r="O488" s="124"/>
      <c r="P488" s="124"/>
      <c r="Q488" s="124"/>
      <c r="R488" s="124"/>
    </row>
    <row r="489" spans="1:18" x14ac:dyDescent="0.15">
      <c r="A489" s="124"/>
      <c r="B489" s="124"/>
      <c r="C489" s="124"/>
      <c r="D489" s="124"/>
      <c r="E489" s="124"/>
      <c r="F489" s="124"/>
      <c r="G489" s="124"/>
      <c r="H489" s="124"/>
      <c r="I489" s="124"/>
      <c r="J489" s="124"/>
      <c r="K489" s="124"/>
      <c r="L489" s="124"/>
      <c r="M489" s="124"/>
      <c r="N489" s="124"/>
      <c r="O489" s="124"/>
      <c r="P489" s="124"/>
      <c r="Q489" s="124"/>
      <c r="R489" s="124"/>
    </row>
    <row r="490" spans="1:18" x14ac:dyDescent="0.15">
      <c r="A490" s="124"/>
      <c r="B490" s="124"/>
      <c r="C490" s="124"/>
      <c r="D490" s="124"/>
      <c r="E490" s="124"/>
      <c r="F490" s="124"/>
      <c r="G490" s="124"/>
      <c r="H490" s="124"/>
      <c r="I490" s="124"/>
      <c r="J490" s="124"/>
      <c r="K490" s="124"/>
      <c r="L490" s="124"/>
      <c r="M490" s="124"/>
      <c r="N490" s="124"/>
      <c r="O490" s="124"/>
      <c r="P490" s="124"/>
      <c r="Q490" s="124"/>
      <c r="R490" s="124"/>
    </row>
    <row r="491" spans="1:18" x14ac:dyDescent="0.15">
      <c r="A491" s="124"/>
      <c r="B491" s="124"/>
      <c r="C491" s="124"/>
      <c r="D491" s="124"/>
      <c r="E491" s="124"/>
      <c r="F491" s="124"/>
      <c r="G491" s="124"/>
      <c r="H491" s="124"/>
      <c r="I491" s="124"/>
      <c r="J491" s="124"/>
      <c r="K491" s="124"/>
      <c r="L491" s="124"/>
      <c r="M491" s="124"/>
      <c r="N491" s="124"/>
      <c r="O491" s="124"/>
      <c r="P491" s="124"/>
      <c r="Q491" s="124"/>
      <c r="R491" s="124"/>
    </row>
    <row r="492" spans="1:18" x14ac:dyDescent="0.15">
      <c r="A492" s="124"/>
      <c r="B492" s="124"/>
      <c r="C492" s="124"/>
      <c r="D492" s="124"/>
      <c r="E492" s="124"/>
      <c r="F492" s="124"/>
      <c r="G492" s="124"/>
      <c r="H492" s="124"/>
      <c r="I492" s="124"/>
      <c r="J492" s="124"/>
      <c r="K492" s="124"/>
      <c r="L492" s="124"/>
      <c r="M492" s="124"/>
      <c r="N492" s="124"/>
      <c r="O492" s="124"/>
      <c r="P492" s="124"/>
      <c r="Q492" s="124"/>
      <c r="R492" s="124"/>
    </row>
    <row r="493" spans="1:18" x14ac:dyDescent="0.15">
      <c r="A493" s="124"/>
      <c r="B493" s="124"/>
      <c r="C493" s="124"/>
      <c r="D493" s="124"/>
      <c r="E493" s="124"/>
      <c r="F493" s="124"/>
      <c r="G493" s="124"/>
      <c r="H493" s="124"/>
      <c r="I493" s="124"/>
      <c r="J493" s="124"/>
      <c r="K493" s="124"/>
      <c r="L493" s="124"/>
      <c r="M493" s="124"/>
      <c r="N493" s="124"/>
      <c r="O493" s="124"/>
      <c r="P493" s="124"/>
      <c r="Q493" s="124"/>
      <c r="R493" s="124"/>
    </row>
    <row r="494" spans="1:18" x14ac:dyDescent="0.15">
      <c r="A494" s="124"/>
      <c r="B494" s="124"/>
      <c r="C494" s="124"/>
      <c r="D494" s="124"/>
      <c r="E494" s="124"/>
      <c r="F494" s="124"/>
      <c r="G494" s="124"/>
      <c r="H494" s="124"/>
      <c r="I494" s="124"/>
      <c r="J494" s="124"/>
      <c r="K494" s="124"/>
      <c r="L494" s="124"/>
      <c r="M494" s="124"/>
      <c r="N494" s="124"/>
      <c r="O494" s="124"/>
      <c r="P494" s="124"/>
      <c r="Q494" s="124"/>
      <c r="R494" s="124"/>
    </row>
    <row r="495" spans="1:18" x14ac:dyDescent="0.15">
      <c r="A495" s="124"/>
      <c r="B495" s="124"/>
      <c r="C495" s="124"/>
      <c r="D495" s="124"/>
      <c r="E495" s="124"/>
      <c r="F495" s="124"/>
      <c r="G495" s="124"/>
      <c r="H495" s="124"/>
      <c r="I495" s="124"/>
      <c r="J495" s="124"/>
      <c r="K495" s="124"/>
      <c r="L495" s="124"/>
      <c r="M495" s="124"/>
      <c r="N495" s="124"/>
      <c r="O495" s="124"/>
      <c r="P495" s="124"/>
      <c r="Q495" s="124"/>
      <c r="R495" s="124"/>
    </row>
    <row r="496" spans="1:18" x14ac:dyDescent="0.15">
      <c r="A496" s="124"/>
      <c r="B496" s="124"/>
      <c r="C496" s="124"/>
      <c r="D496" s="124"/>
      <c r="E496" s="124"/>
      <c r="F496" s="124"/>
      <c r="G496" s="124"/>
      <c r="H496" s="124"/>
      <c r="I496" s="124"/>
      <c r="J496" s="124"/>
      <c r="K496" s="124"/>
      <c r="L496" s="124"/>
      <c r="M496" s="124"/>
      <c r="N496" s="124"/>
      <c r="O496" s="124"/>
      <c r="P496" s="124"/>
      <c r="Q496" s="124"/>
      <c r="R496" s="124"/>
    </row>
    <row r="497" spans="1:18" x14ac:dyDescent="0.15">
      <c r="A497" s="124"/>
      <c r="B497" s="124"/>
      <c r="C497" s="124"/>
      <c r="D497" s="124"/>
      <c r="E497" s="124"/>
      <c r="F497" s="124"/>
      <c r="G497" s="124"/>
      <c r="H497" s="124"/>
      <c r="I497" s="124"/>
      <c r="J497" s="124"/>
      <c r="K497" s="124"/>
      <c r="L497" s="124"/>
      <c r="M497" s="124"/>
      <c r="N497" s="124"/>
      <c r="O497" s="124"/>
      <c r="P497" s="124"/>
      <c r="Q497" s="124"/>
      <c r="R497" s="124"/>
    </row>
    <row r="498" spans="1:18" x14ac:dyDescent="0.15">
      <c r="A498" s="124"/>
      <c r="B498" s="124"/>
      <c r="C498" s="124"/>
      <c r="D498" s="124"/>
      <c r="E498" s="124"/>
      <c r="F498" s="124"/>
      <c r="G498" s="124"/>
      <c r="H498" s="124"/>
      <c r="I498" s="124"/>
      <c r="J498" s="124"/>
      <c r="K498" s="124"/>
      <c r="L498" s="124"/>
      <c r="M498" s="124"/>
      <c r="N498" s="124"/>
      <c r="O498" s="124"/>
      <c r="P498" s="124"/>
      <c r="Q498" s="124"/>
      <c r="R498" s="124"/>
    </row>
    <row r="499" spans="1:18" x14ac:dyDescent="0.15">
      <c r="A499" s="124"/>
      <c r="B499" s="124"/>
      <c r="C499" s="124"/>
      <c r="D499" s="124"/>
      <c r="E499" s="124"/>
      <c r="F499" s="124"/>
      <c r="G499" s="124"/>
      <c r="H499" s="124"/>
      <c r="I499" s="124"/>
      <c r="J499" s="124"/>
      <c r="K499" s="124"/>
      <c r="L499" s="124"/>
      <c r="M499" s="124"/>
      <c r="N499" s="124"/>
      <c r="O499" s="124"/>
      <c r="P499" s="124"/>
      <c r="Q499" s="124"/>
      <c r="R499" s="124"/>
    </row>
    <row r="500" spans="1:18" x14ac:dyDescent="0.15">
      <c r="A500" s="124"/>
      <c r="B500" s="124"/>
      <c r="C500" s="124"/>
      <c r="D500" s="124"/>
      <c r="E500" s="124"/>
      <c r="F500" s="124"/>
      <c r="G500" s="124"/>
      <c r="H500" s="124"/>
      <c r="I500" s="124"/>
      <c r="J500" s="124"/>
      <c r="K500" s="124"/>
      <c r="L500" s="124"/>
      <c r="M500" s="124"/>
      <c r="N500" s="124"/>
      <c r="O500" s="124"/>
      <c r="P500" s="124"/>
      <c r="Q500" s="124"/>
      <c r="R500" s="124"/>
    </row>
  </sheetData>
  <mergeCells count="6">
    <mergeCell ref="A33:P33"/>
    <mergeCell ref="D2:G2"/>
    <mergeCell ref="I2:L2"/>
    <mergeCell ref="A22:H22"/>
    <mergeCell ref="A30:P30"/>
    <mergeCell ref="A31:P31"/>
  </mergeCells>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D20FB-B028-4CC6-8503-5B23483936F9}">
  <sheetPr codeName="Feuil7"/>
  <dimension ref="A1:Z500"/>
  <sheetViews>
    <sheetView tabSelected="1" zoomScale="130" zoomScaleNormal="130" zoomScaleSheetLayoutView="100" workbookViewId="0">
      <selection activeCell="T28" sqref="T28"/>
    </sheetView>
  </sheetViews>
  <sheetFormatPr baseColWidth="10" defaultColWidth="13.7109375" defaultRowHeight="8.25" x14ac:dyDescent="0.15"/>
  <cols>
    <col min="1" max="1" width="35.7109375" style="6" customWidth="1"/>
    <col min="2" max="2" width="5.7109375" style="6" customWidth="1"/>
    <col min="3" max="3" width="0.85546875" style="6" customWidth="1"/>
    <col min="4" max="7" width="5.7109375" style="6" customWidth="1"/>
    <col min="8" max="8" width="0.85546875" style="6" customWidth="1"/>
    <col min="9" max="12" width="5.7109375" style="6" customWidth="1"/>
    <col min="13" max="13" width="0.85546875" style="6" customWidth="1"/>
    <col min="14" max="14" width="5.7109375" style="6" customWidth="1"/>
    <col min="15" max="15" width="0.85546875" style="6" customWidth="1"/>
    <col min="16" max="16" width="5.7109375" style="6" customWidth="1"/>
    <col min="17" max="16384" width="13.7109375" style="6"/>
  </cols>
  <sheetData>
    <row r="1" spans="1:26" ht="10.5" customHeight="1" x14ac:dyDescent="0.15">
      <c r="A1" s="179" t="s">
        <v>104</v>
      </c>
      <c r="B1" s="179"/>
      <c r="C1" s="179"/>
      <c r="D1" s="179"/>
      <c r="E1" s="179"/>
      <c r="F1" s="179"/>
      <c r="G1" s="179"/>
      <c r="H1" s="179"/>
      <c r="I1" s="179"/>
      <c r="J1" s="179"/>
      <c r="K1" s="179"/>
      <c r="L1" s="179"/>
      <c r="M1" s="179"/>
      <c r="N1" s="179"/>
      <c r="O1" s="179"/>
      <c r="P1" s="179"/>
      <c r="Q1" s="124"/>
      <c r="R1" s="124"/>
    </row>
    <row r="2" spans="1:26" ht="10.5" customHeight="1" x14ac:dyDescent="0.15">
      <c r="A2" s="182"/>
      <c r="B2" s="277">
        <v>2022</v>
      </c>
      <c r="C2" s="182"/>
      <c r="D2" s="180">
        <v>2021</v>
      </c>
      <c r="E2" s="181"/>
      <c r="F2" s="181"/>
      <c r="G2" s="181"/>
      <c r="H2" s="182"/>
      <c r="I2" s="180">
        <v>2020</v>
      </c>
      <c r="J2" s="181"/>
      <c r="K2" s="181"/>
      <c r="L2" s="181"/>
      <c r="M2" s="182"/>
      <c r="N2" s="183">
        <v>2021</v>
      </c>
      <c r="O2" s="182"/>
      <c r="P2" s="183">
        <v>2020</v>
      </c>
      <c r="Q2" s="322"/>
      <c r="R2" s="322"/>
      <c r="S2" s="323"/>
      <c r="T2" s="323"/>
      <c r="U2" s="323"/>
      <c r="V2" s="323"/>
      <c r="W2" s="323"/>
      <c r="X2" s="323"/>
      <c r="Y2" s="323"/>
      <c r="Z2" s="323"/>
    </row>
    <row r="3" spans="1:26" ht="10.5" customHeight="1" x14ac:dyDescent="0.15">
      <c r="A3" s="184" t="s">
        <v>118</v>
      </c>
      <c r="B3" s="185" t="s">
        <v>165</v>
      </c>
      <c r="C3" s="186"/>
      <c r="D3" s="185" t="s">
        <v>162</v>
      </c>
      <c r="E3" s="185" t="s">
        <v>163</v>
      </c>
      <c r="F3" s="185" t="s">
        <v>164</v>
      </c>
      <c r="G3" s="185" t="s">
        <v>165</v>
      </c>
      <c r="H3" s="186"/>
      <c r="I3" s="185" t="s">
        <v>162</v>
      </c>
      <c r="J3" s="185" t="s">
        <v>163</v>
      </c>
      <c r="K3" s="185" t="s">
        <v>164</v>
      </c>
      <c r="L3" s="185" t="s">
        <v>165</v>
      </c>
      <c r="M3" s="186"/>
      <c r="N3" s="185" t="s">
        <v>166</v>
      </c>
      <c r="O3" s="187"/>
      <c r="P3" s="185" t="s">
        <v>166</v>
      </c>
      <c r="Q3" s="124"/>
      <c r="R3" s="124"/>
    </row>
    <row r="4" spans="1:26" ht="10.5" customHeight="1" x14ac:dyDescent="0.15">
      <c r="A4" s="188" t="s">
        <v>172</v>
      </c>
      <c r="B4" s="189"/>
      <c r="C4" s="189"/>
      <c r="D4" s="189"/>
      <c r="E4" s="189"/>
      <c r="F4" s="189"/>
      <c r="G4" s="189"/>
      <c r="H4" s="189"/>
      <c r="I4" s="189"/>
      <c r="J4" s="189"/>
      <c r="K4" s="189"/>
      <c r="L4" s="189"/>
      <c r="M4" s="189"/>
      <c r="N4" s="189"/>
      <c r="O4" s="189"/>
      <c r="P4" s="189"/>
      <c r="Q4" s="124"/>
      <c r="R4" s="124"/>
    </row>
    <row r="5" spans="1:26" ht="10.5" customHeight="1" x14ac:dyDescent="0.15">
      <c r="A5" s="190" t="s">
        <v>173</v>
      </c>
      <c r="B5" s="191">
        <v>236000000</v>
      </c>
      <c r="C5" s="192"/>
      <c r="D5" s="191">
        <v>258000000</v>
      </c>
      <c r="E5" s="191">
        <v>255000000</v>
      </c>
      <c r="F5" s="191">
        <v>246000000</v>
      </c>
      <c r="G5" s="191">
        <v>216500000</v>
      </c>
      <c r="H5" s="192"/>
      <c r="I5" s="191">
        <v>224000000</v>
      </c>
      <c r="J5" s="191">
        <v>238000000</v>
      </c>
      <c r="K5" s="191">
        <v>190000000</v>
      </c>
      <c r="L5" s="191">
        <v>194000000</v>
      </c>
      <c r="M5" s="192"/>
      <c r="N5" s="191">
        <v>976000000</v>
      </c>
      <c r="O5" s="192"/>
      <c r="P5" s="191">
        <v>845800000</v>
      </c>
      <c r="Q5" s="124"/>
      <c r="R5" s="124"/>
    </row>
    <row r="6" spans="1:26" ht="10.5" customHeight="1" x14ac:dyDescent="0.15">
      <c r="A6" s="190" t="s">
        <v>174</v>
      </c>
      <c r="B6" s="191">
        <v>-22000000</v>
      </c>
      <c r="C6" s="192"/>
      <c r="D6" s="191">
        <v>-6000000</v>
      </c>
      <c r="E6" s="191">
        <v>7000000</v>
      </c>
      <c r="F6" s="191">
        <v>31000000</v>
      </c>
      <c r="G6" s="191">
        <v>1300000</v>
      </c>
      <c r="H6" s="192"/>
      <c r="I6" s="191">
        <v>-21000000</v>
      </c>
      <c r="J6" s="191">
        <v>5000000</v>
      </c>
      <c r="K6" s="191">
        <v>13000000</v>
      </c>
      <c r="L6" s="191">
        <v>-27000000</v>
      </c>
      <c r="M6" s="192"/>
      <c r="N6" s="191">
        <v>33000000</v>
      </c>
      <c r="O6" s="192"/>
      <c r="P6" s="191">
        <v>-30400000</v>
      </c>
      <c r="Q6" s="124"/>
      <c r="R6" s="124"/>
    </row>
    <row r="7" spans="1:26" ht="10.5" customHeight="1" x14ac:dyDescent="0.15">
      <c r="A7" s="190" t="s">
        <v>175</v>
      </c>
      <c r="B7" s="191">
        <v>-10000000</v>
      </c>
      <c r="C7" s="192"/>
      <c r="D7" s="191">
        <v>-8000000</v>
      </c>
      <c r="E7" s="191">
        <v>-2000000</v>
      </c>
      <c r="F7" s="191">
        <v>0</v>
      </c>
      <c r="G7" s="191">
        <v>-4700000</v>
      </c>
      <c r="H7" s="192"/>
      <c r="I7" s="191">
        <v>-6000000</v>
      </c>
      <c r="J7" s="191">
        <v>-2000000</v>
      </c>
      <c r="K7" s="191">
        <v>-10000000</v>
      </c>
      <c r="L7" s="191">
        <v>-10000000</v>
      </c>
      <c r="M7" s="192"/>
      <c r="N7" s="191">
        <v>-15000000</v>
      </c>
      <c r="O7" s="192"/>
      <c r="P7" s="191">
        <v>-27500000</v>
      </c>
      <c r="Q7" s="124"/>
      <c r="R7" s="124"/>
    </row>
    <row r="8" spans="1:26" ht="10.5" customHeight="1" x14ac:dyDescent="0.15">
      <c r="A8" s="190" t="s">
        <v>176</v>
      </c>
      <c r="B8" s="193">
        <v>0</v>
      </c>
      <c r="C8" s="192"/>
      <c r="D8" s="193">
        <v>0</v>
      </c>
      <c r="E8" s="193">
        <v>0</v>
      </c>
      <c r="F8" s="193">
        <v>0</v>
      </c>
      <c r="G8" s="193">
        <v>0</v>
      </c>
      <c r="H8" s="192"/>
      <c r="I8" s="193">
        <v>0</v>
      </c>
      <c r="J8" s="193">
        <v>0</v>
      </c>
      <c r="K8" s="193">
        <v>0</v>
      </c>
      <c r="L8" s="193">
        <v>0</v>
      </c>
      <c r="M8" s="192"/>
      <c r="N8" s="193">
        <v>0</v>
      </c>
      <c r="O8" s="192"/>
      <c r="P8" s="193">
        <v>0</v>
      </c>
      <c r="Q8" s="124"/>
      <c r="R8" s="124"/>
    </row>
    <row r="9" spans="1:26" ht="10.5" customHeight="1" x14ac:dyDescent="0.15">
      <c r="A9" s="190" t="s">
        <v>146</v>
      </c>
      <c r="B9" s="194">
        <v>204000000</v>
      </c>
      <c r="C9" s="192"/>
      <c r="D9" s="194">
        <v>244000000</v>
      </c>
      <c r="E9" s="194">
        <v>260000000</v>
      </c>
      <c r="F9" s="194">
        <v>277000000</v>
      </c>
      <c r="G9" s="194">
        <v>213100000</v>
      </c>
      <c r="H9" s="192"/>
      <c r="I9" s="194">
        <v>197000000</v>
      </c>
      <c r="J9" s="194">
        <v>241000000</v>
      </c>
      <c r="K9" s="194">
        <v>193000000</v>
      </c>
      <c r="L9" s="194">
        <v>157000000</v>
      </c>
      <c r="M9" s="192"/>
      <c r="N9" s="194">
        <v>994000000</v>
      </c>
      <c r="O9" s="192"/>
      <c r="P9" s="194">
        <v>787900000</v>
      </c>
      <c r="Q9" s="124"/>
      <c r="R9" s="124"/>
    </row>
    <row r="10" spans="1:26" ht="10.5" customHeight="1" x14ac:dyDescent="0.15">
      <c r="A10" s="83" t="s">
        <v>177</v>
      </c>
      <c r="B10" s="193">
        <v>45000000</v>
      </c>
      <c r="C10" s="192"/>
      <c r="D10" s="193">
        <v>47000000</v>
      </c>
      <c r="E10" s="193">
        <v>57000000</v>
      </c>
      <c r="F10" s="193">
        <v>48000000</v>
      </c>
      <c r="G10" s="193">
        <v>51800000</v>
      </c>
      <c r="H10" s="192"/>
      <c r="I10" s="193">
        <v>44000000</v>
      </c>
      <c r="J10" s="193">
        <v>48000000</v>
      </c>
      <c r="K10" s="193">
        <v>42000000</v>
      </c>
      <c r="L10" s="193">
        <v>45000000</v>
      </c>
      <c r="M10" s="192"/>
      <c r="N10" s="193">
        <v>204000000</v>
      </c>
      <c r="O10" s="192"/>
      <c r="P10" s="193">
        <v>179000000</v>
      </c>
      <c r="Q10" s="124"/>
      <c r="R10" s="124"/>
    </row>
    <row r="11" spans="1:26" ht="10.5" customHeight="1" x14ac:dyDescent="0.15">
      <c r="A11" s="83" t="s">
        <v>178</v>
      </c>
      <c r="B11" s="194">
        <v>249000000</v>
      </c>
      <c r="C11" s="192"/>
      <c r="D11" s="194">
        <v>291000000</v>
      </c>
      <c r="E11" s="194">
        <v>317000000</v>
      </c>
      <c r="F11" s="194">
        <v>325000000</v>
      </c>
      <c r="G11" s="194">
        <v>264900000</v>
      </c>
      <c r="H11" s="192"/>
      <c r="I11" s="194">
        <v>241000000</v>
      </c>
      <c r="J11" s="194">
        <v>289000000</v>
      </c>
      <c r="K11" s="194">
        <v>235000000</v>
      </c>
      <c r="L11" s="194">
        <v>202000000</v>
      </c>
      <c r="M11" s="192"/>
      <c r="N11" s="194">
        <v>1198000000</v>
      </c>
      <c r="O11" s="192"/>
      <c r="P11" s="194">
        <v>966900000</v>
      </c>
      <c r="Q11" s="124"/>
      <c r="R11" s="124"/>
    </row>
    <row r="12" spans="1:26" ht="10.5" customHeight="1" x14ac:dyDescent="0.15">
      <c r="A12" s="177" t="s">
        <v>710</v>
      </c>
      <c r="B12" s="193">
        <v>-50000000</v>
      </c>
      <c r="C12" s="192"/>
      <c r="D12" s="193">
        <v>-68000000</v>
      </c>
      <c r="E12" s="193">
        <v>-70000000</v>
      </c>
      <c r="F12" s="193">
        <v>-73000000</v>
      </c>
      <c r="G12" s="193">
        <v>-67000000</v>
      </c>
      <c r="H12" s="192"/>
      <c r="I12" s="193">
        <v>-50000000</v>
      </c>
      <c r="J12" s="193">
        <v>-50000000</v>
      </c>
      <c r="K12" s="193">
        <v>-47000000</v>
      </c>
      <c r="L12" s="193">
        <v>-34000000</v>
      </c>
      <c r="M12" s="192"/>
      <c r="N12" s="193">
        <v>-278000000</v>
      </c>
      <c r="O12" s="192"/>
      <c r="P12" s="193">
        <v>-181000000</v>
      </c>
      <c r="Q12" s="124"/>
      <c r="R12" s="124"/>
    </row>
    <row r="13" spans="1:26" ht="10.5" customHeight="1" x14ac:dyDescent="0.15">
      <c r="A13" s="83" t="s">
        <v>179</v>
      </c>
      <c r="B13" s="194">
        <v>199000000</v>
      </c>
      <c r="C13" s="192"/>
      <c r="D13" s="194">
        <v>223000000</v>
      </c>
      <c r="E13" s="194">
        <v>247000000</v>
      </c>
      <c r="F13" s="194">
        <v>252000000</v>
      </c>
      <c r="G13" s="194">
        <v>197900000</v>
      </c>
      <c r="H13" s="192"/>
      <c r="I13" s="194">
        <v>191000000</v>
      </c>
      <c r="J13" s="194">
        <v>239000000</v>
      </c>
      <c r="K13" s="194">
        <v>188000000</v>
      </c>
      <c r="L13" s="194">
        <v>168000000</v>
      </c>
      <c r="M13" s="192"/>
      <c r="N13" s="194">
        <v>920000000</v>
      </c>
      <c r="O13" s="192"/>
      <c r="P13" s="194">
        <v>785900000</v>
      </c>
      <c r="Q13" s="124"/>
      <c r="R13" s="124"/>
    </row>
    <row r="14" spans="1:26" ht="10.5" customHeight="1" x14ac:dyDescent="0.15">
      <c r="A14" s="172" t="s">
        <v>120</v>
      </c>
      <c r="B14" s="193">
        <v>6000000</v>
      </c>
      <c r="C14" s="192"/>
      <c r="D14" s="193">
        <v>6000000</v>
      </c>
      <c r="E14" s="193">
        <v>6000000</v>
      </c>
      <c r="F14" s="193">
        <v>6000000</v>
      </c>
      <c r="G14" s="193">
        <v>5700000</v>
      </c>
      <c r="H14" s="192"/>
      <c r="I14" s="193">
        <v>5000000</v>
      </c>
      <c r="J14" s="193">
        <v>6000000</v>
      </c>
      <c r="K14" s="193">
        <v>5000000</v>
      </c>
      <c r="L14" s="193">
        <v>6000000</v>
      </c>
      <c r="M14" s="192"/>
      <c r="N14" s="193">
        <v>24000000</v>
      </c>
      <c r="O14" s="192"/>
      <c r="P14" s="193">
        <v>22300000</v>
      </c>
      <c r="Q14" s="124"/>
      <c r="R14" s="124"/>
    </row>
    <row r="15" spans="1:26" ht="10.5" customHeight="1" thickBot="1" x14ac:dyDescent="0.2">
      <c r="A15" s="83" t="s">
        <v>180</v>
      </c>
      <c r="B15" s="195">
        <v>193000000</v>
      </c>
      <c r="C15" s="192"/>
      <c r="D15" s="195">
        <v>217000000</v>
      </c>
      <c r="E15" s="195">
        <v>241000000</v>
      </c>
      <c r="F15" s="195">
        <v>246000000</v>
      </c>
      <c r="G15" s="195">
        <v>192200000</v>
      </c>
      <c r="H15" s="192"/>
      <c r="I15" s="195">
        <v>186000000</v>
      </c>
      <c r="J15" s="195">
        <v>233000000</v>
      </c>
      <c r="K15" s="195">
        <v>183000000</v>
      </c>
      <c r="L15" s="195">
        <v>162000000</v>
      </c>
      <c r="M15" s="192"/>
      <c r="N15" s="195">
        <v>896000000</v>
      </c>
      <c r="O15" s="192"/>
      <c r="P15" s="195">
        <v>763600000</v>
      </c>
      <c r="Q15" s="124"/>
      <c r="R15" s="124"/>
    </row>
    <row r="16" spans="1:26" ht="10.5" customHeight="1" thickTop="1" x14ac:dyDescent="0.15">
      <c r="A16" s="125"/>
      <c r="B16" s="196"/>
      <c r="C16" s="134"/>
      <c r="D16" s="196"/>
      <c r="E16" s="196"/>
      <c r="F16" s="196"/>
      <c r="G16" s="196"/>
      <c r="H16" s="134"/>
      <c r="I16" s="196"/>
      <c r="J16" s="196"/>
      <c r="K16" s="196"/>
      <c r="L16" s="196"/>
      <c r="M16" s="134"/>
      <c r="N16" s="196"/>
      <c r="O16" s="134"/>
      <c r="P16" s="196"/>
      <c r="Q16" s="124"/>
      <c r="R16" s="124"/>
    </row>
    <row r="17" spans="1:18" ht="10.5" customHeight="1" x14ac:dyDescent="0.15">
      <c r="A17" s="89" t="s">
        <v>705</v>
      </c>
      <c r="B17" s="89"/>
      <c r="C17" s="89"/>
      <c r="D17" s="89"/>
      <c r="E17" s="89"/>
      <c r="F17" s="89"/>
      <c r="G17" s="89"/>
      <c r="H17" s="89"/>
      <c r="I17" s="89"/>
      <c r="J17" s="89"/>
      <c r="K17" s="89"/>
      <c r="L17" s="89"/>
      <c r="M17" s="89"/>
      <c r="N17" s="89"/>
      <c r="O17" s="89"/>
      <c r="P17" s="89"/>
      <c r="Q17" s="124"/>
      <c r="R17" s="124"/>
    </row>
    <row r="18" spans="1:18" ht="10.5" customHeight="1" x14ac:dyDescent="0.15">
      <c r="A18" s="125"/>
      <c r="B18" s="125"/>
      <c r="C18" s="125"/>
      <c r="D18" s="125"/>
      <c r="E18" s="125"/>
      <c r="F18" s="125"/>
      <c r="G18" s="125"/>
      <c r="H18" s="125"/>
      <c r="I18" s="125"/>
      <c r="J18" s="125"/>
      <c r="K18" s="125"/>
      <c r="L18" s="125"/>
      <c r="M18" s="125"/>
      <c r="N18" s="125"/>
      <c r="O18" s="125"/>
      <c r="P18" s="125"/>
      <c r="Q18" s="124"/>
      <c r="R18" s="124"/>
    </row>
    <row r="19" spans="1:18" ht="10.5" hidden="1" customHeight="1" x14ac:dyDescent="0.15">
      <c r="A19" s="125"/>
      <c r="B19" s="125"/>
      <c r="C19" s="125"/>
      <c r="D19" s="125"/>
      <c r="E19" s="125"/>
      <c r="F19" s="125"/>
      <c r="G19" s="125"/>
      <c r="H19" s="125"/>
      <c r="I19" s="125"/>
      <c r="J19" s="125"/>
      <c r="K19" s="125"/>
      <c r="L19" s="125"/>
      <c r="M19" s="125"/>
      <c r="N19" s="125"/>
      <c r="O19" s="125"/>
      <c r="P19" s="125"/>
      <c r="Q19" s="124"/>
      <c r="R19" s="124"/>
    </row>
    <row r="20" spans="1:18" ht="10.5" hidden="1" customHeight="1" x14ac:dyDescent="0.15">
      <c r="A20" s="125"/>
      <c r="B20" s="125"/>
      <c r="C20" s="125"/>
      <c r="D20" s="125"/>
      <c r="E20" s="125"/>
      <c r="F20" s="125"/>
      <c r="G20" s="125"/>
      <c r="H20" s="125"/>
      <c r="I20" s="125"/>
      <c r="J20" s="125"/>
      <c r="K20" s="125"/>
      <c r="L20" s="125"/>
      <c r="M20" s="125"/>
      <c r="N20" s="125"/>
      <c r="O20" s="125"/>
      <c r="P20" s="125"/>
      <c r="Q20" s="124"/>
      <c r="R20" s="124"/>
    </row>
    <row r="21" spans="1:18" ht="10.5" hidden="1" customHeight="1" x14ac:dyDescent="0.15">
      <c r="A21" s="125"/>
      <c r="B21" s="125"/>
      <c r="C21" s="125"/>
      <c r="D21" s="125"/>
      <c r="E21" s="125"/>
      <c r="F21" s="125"/>
      <c r="G21" s="125"/>
      <c r="H21" s="125"/>
      <c r="I21" s="125"/>
      <c r="J21" s="125"/>
      <c r="K21" s="125"/>
      <c r="L21" s="125"/>
      <c r="M21" s="125"/>
      <c r="N21" s="125"/>
      <c r="O21" s="125"/>
      <c r="P21" s="125"/>
      <c r="Q21" s="124"/>
      <c r="R21" s="124"/>
    </row>
    <row r="22" spans="1:18" ht="10.5" hidden="1" customHeight="1" x14ac:dyDescent="0.15">
      <c r="A22" s="125"/>
      <c r="B22" s="125"/>
      <c r="C22" s="125"/>
      <c r="D22" s="125"/>
      <c r="E22" s="125"/>
      <c r="F22" s="125"/>
      <c r="G22" s="125"/>
      <c r="H22" s="125"/>
      <c r="I22" s="125"/>
      <c r="J22" s="125"/>
      <c r="K22" s="125"/>
      <c r="L22" s="125"/>
      <c r="M22" s="125"/>
      <c r="N22" s="125"/>
      <c r="O22" s="125"/>
      <c r="P22" s="125"/>
      <c r="Q22" s="124"/>
      <c r="R22" s="124"/>
    </row>
    <row r="23" spans="1:18" ht="10.5" hidden="1" customHeight="1" x14ac:dyDescent="0.15">
      <c r="A23" s="125"/>
      <c r="B23" s="125"/>
      <c r="C23" s="125"/>
      <c r="D23" s="125"/>
      <c r="E23" s="125"/>
      <c r="F23" s="125"/>
      <c r="G23" s="125"/>
      <c r="H23" s="125"/>
      <c r="I23" s="125"/>
      <c r="J23" s="125"/>
      <c r="K23" s="125"/>
      <c r="L23" s="125"/>
      <c r="M23" s="125"/>
      <c r="N23" s="125"/>
      <c r="O23" s="125"/>
      <c r="P23" s="125"/>
      <c r="Q23" s="124"/>
      <c r="R23" s="124"/>
    </row>
    <row r="24" spans="1:18" ht="10.5" hidden="1" customHeight="1" x14ac:dyDescent="0.15">
      <c r="A24" s="125"/>
      <c r="B24" s="125"/>
      <c r="C24" s="125"/>
      <c r="D24" s="125"/>
      <c r="E24" s="125"/>
      <c r="F24" s="125"/>
      <c r="G24" s="125"/>
      <c r="H24" s="125"/>
      <c r="I24" s="125"/>
      <c r="J24" s="125"/>
      <c r="K24" s="125"/>
      <c r="L24" s="125"/>
      <c r="M24" s="125"/>
      <c r="N24" s="125"/>
      <c r="O24" s="125"/>
      <c r="P24" s="125"/>
      <c r="Q24" s="124"/>
      <c r="R24" s="124"/>
    </row>
    <row r="25" spans="1:18" ht="10.5" hidden="1" customHeight="1" x14ac:dyDescent="0.15">
      <c r="A25" s="125"/>
      <c r="B25" s="125"/>
      <c r="C25" s="125"/>
      <c r="D25" s="125"/>
      <c r="E25" s="125"/>
      <c r="F25" s="125"/>
      <c r="G25" s="125"/>
      <c r="H25" s="125"/>
      <c r="I25" s="125"/>
      <c r="J25" s="125"/>
      <c r="K25" s="125"/>
      <c r="L25" s="125"/>
      <c r="M25" s="125"/>
      <c r="N25" s="125"/>
      <c r="O25" s="125"/>
      <c r="P25" s="125"/>
      <c r="Q25" s="124"/>
      <c r="R25" s="124"/>
    </row>
    <row r="26" spans="1:18" ht="10.5" hidden="1" customHeight="1" x14ac:dyDescent="0.15">
      <c r="A26" s="125"/>
      <c r="B26" s="125"/>
      <c r="C26" s="125"/>
      <c r="D26" s="125"/>
      <c r="E26" s="125"/>
      <c r="F26" s="125"/>
      <c r="G26" s="125"/>
      <c r="H26" s="125"/>
      <c r="I26" s="125"/>
      <c r="J26" s="125"/>
      <c r="K26" s="125"/>
      <c r="L26" s="125"/>
      <c r="M26" s="125"/>
      <c r="N26" s="125"/>
      <c r="O26" s="125"/>
      <c r="P26" s="125"/>
      <c r="Q26" s="124"/>
      <c r="R26" s="124"/>
    </row>
    <row r="27" spans="1:18" ht="10.5" hidden="1" customHeight="1" x14ac:dyDescent="0.15">
      <c r="A27" s="125"/>
      <c r="B27" s="125"/>
      <c r="C27" s="125"/>
      <c r="D27" s="125"/>
      <c r="E27" s="125"/>
      <c r="F27" s="125"/>
      <c r="G27" s="125"/>
      <c r="H27" s="125"/>
      <c r="I27" s="125"/>
      <c r="J27" s="125"/>
      <c r="K27" s="125"/>
      <c r="L27" s="125"/>
      <c r="M27" s="125"/>
      <c r="N27" s="125"/>
      <c r="O27" s="125"/>
      <c r="P27" s="125"/>
      <c r="Q27" s="124"/>
      <c r="R27" s="124"/>
    </row>
    <row r="28" spans="1:18" ht="10.5" hidden="1" customHeight="1" x14ac:dyDescent="0.15">
      <c r="A28" s="125"/>
      <c r="B28" s="125"/>
      <c r="C28" s="125"/>
      <c r="D28" s="125"/>
      <c r="E28" s="125"/>
      <c r="F28" s="125"/>
      <c r="G28" s="125"/>
      <c r="H28" s="125"/>
      <c r="I28" s="125"/>
      <c r="J28" s="125"/>
      <c r="K28" s="125"/>
      <c r="L28" s="125"/>
      <c r="M28" s="125"/>
      <c r="N28" s="125"/>
      <c r="O28" s="125"/>
      <c r="P28" s="125"/>
      <c r="Q28" s="124"/>
      <c r="R28" s="124"/>
    </row>
    <row r="29" spans="1:18" ht="10.5" hidden="1" customHeight="1" x14ac:dyDescent="0.15">
      <c r="A29" s="125"/>
      <c r="B29" s="125"/>
      <c r="C29" s="125"/>
      <c r="D29" s="125"/>
      <c r="E29" s="125"/>
      <c r="F29" s="125"/>
      <c r="G29" s="125"/>
      <c r="H29" s="125"/>
      <c r="I29" s="125"/>
      <c r="J29" s="125"/>
      <c r="K29" s="125"/>
      <c r="L29" s="125"/>
      <c r="M29" s="125"/>
      <c r="N29" s="125"/>
      <c r="O29" s="125"/>
      <c r="P29" s="125"/>
      <c r="Q29" s="124"/>
      <c r="R29" s="124"/>
    </row>
    <row r="30" spans="1:18" ht="10.5" hidden="1" customHeight="1" x14ac:dyDescent="0.15">
      <c r="A30" s="125"/>
      <c r="B30" s="125"/>
      <c r="C30" s="125"/>
      <c r="D30" s="125"/>
      <c r="E30" s="125"/>
      <c r="F30" s="125"/>
      <c r="G30" s="125"/>
      <c r="H30" s="125"/>
      <c r="I30" s="125"/>
      <c r="J30" s="125"/>
      <c r="K30" s="125"/>
      <c r="L30" s="125"/>
      <c r="M30" s="125"/>
      <c r="N30" s="125"/>
      <c r="O30" s="125"/>
      <c r="P30" s="125"/>
      <c r="Q30" s="124"/>
      <c r="R30" s="124"/>
    </row>
    <row r="31" spans="1:18" ht="10.5" hidden="1" customHeight="1" x14ac:dyDescent="0.15">
      <c r="A31" s="125"/>
      <c r="B31" s="125"/>
      <c r="C31" s="125"/>
      <c r="D31" s="125"/>
      <c r="E31" s="125"/>
      <c r="F31" s="125"/>
      <c r="G31" s="125"/>
      <c r="H31" s="125"/>
      <c r="I31" s="125"/>
      <c r="J31" s="125"/>
      <c r="K31" s="125"/>
      <c r="L31" s="125"/>
      <c r="M31" s="125"/>
      <c r="N31" s="125"/>
      <c r="O31" s="125"/>
      <c r="P31" s="125"/>
      <c r="Q31" s="124"/>
      <c r="R31" s="124"/>
    </row>
    <row r="32" spans="1:18" ht="10.5" hidden="1" customHeight="1" x14ac:dyDescent="0.15">
      <c r="A32" s="125"/>
      <c r="B32" s="125"/>
      <c r="C32" s="125"/>
      <c r="D32" s="125"/>
      <c r="E32" s="125"/>
      <c r="F32" s="125"/>
      <c r="G32" s="125"/>
      <c r="H32" s="125"/>
      <c r="I32" s="125"/>
      <c r="J32" s="125"/>
      <c r="K32" s="125"/>
      <c r="L32" s="125"/>
      <c r="M32" s="125"/>
      <c r="N32" s="125"/>
      <c r="O32" s="125"/>
      <c r="P32" s="125"/>
      <c r="Q32" s="124"/>
      <c r="R32" s="124"/>
    </row>
    <row r="33" spans="1:26" ht="10.5" hidden="1" customHeight="1" x14ac:dyDescent="0.15">
      <c r="A33" s="125"/>
      <c r="B33" s="125"/>
      <c r="C33" s="125"/>
      <c r="D33" s="125"/>
      <c r="E33" s="125"/>
      <c r="F33" s="125"/>
      <c r="G33" s="125"/>
      <c r="H33" s="125"/>
      <c r="I33" s="125"/>
      <c r="J33" s="125"/>
      <c r="K33" s="125"/>
      <c r="L33" s="125"/>
      <c r="M33" s="125"/>
      <c r="N33" s="125"/>
      <c r="O33" s="125"/>
      <c r="P33" s="125"/>
      <c r="Q33" s="124"/>
      <c r="R33" s="124"/>
    </row>
    <row r="34" spans="1:26" ht="10.5" customHeight="1" x14ac:dyDescent="0.15">
      <c r="A34" s="125"/>
      <c r="B34" s="125"/>
      <c r="C34" s="125"/>
      <c r="D34" s="125"/>
      <c r="E34" s="125"/>
      <c r="F34" s="125"/>
      <c r="G34" s="125"/>
      <c r="H34" s="125"/>
      <c r="I34" s="125"/>
      <c r="J34" s="125"/>
      <c r="K34" s="125"/>
      <c r="L34" s="125"/>
      <c r="M34" s="125"/>
      <c r="N34" s="125"/>
      <c r="O34" s="125"/>
      <c r="P34" s="125"/>
      <c r="Q34" s="124"/>
      <c r="R34" s="124"/>
    </row>
    <row r="35" spans="1:26" ht="10.5" customHeight="1" x14ac:dyDescent="0.15">
      <c r="A35" s="179" t="s">
        <v>105</v>
      </c>
      <c r="B35" s="179"/>
      <c r="C35" s="179"/>
      <c r="D35" s="179"/>
      <c r="E35" s="179"/>
      <c r="F35" s="179"/>
      <c r="G35" s="179"/>
      <c r="H35" s="179"/>
      <c r="I35" s="179"/>
      <c r="J35" s="179"/>
      <c r="K35" s="179"/>
      <c r="L35" s="179"/>
      <c r="M35" s="179"/>
      <c r="N35" s="179"/>
      <c r="O35" s="179"/>
      <c r="P35" s="179"/>
      <c r="Q35" s="124"/>
      <c r="R35" s="124"/>
    </row>
    <row r="36" spans="1:26" ht="10.5" customHeight="1" x14ac:dyDescent="0.15">
      <c r="A36" s="182"/>
      <c r="B36" s="277">
        <v>2022</v>
      </c>
      <c r="C36" s="182"/>
      <c r="D36" s="180">
        <v>2021</v>
      </c>
      <c r="E36" s="181"/>
      <c r="F36" s="181"/>
      <c r="G36" s="181"/>
      <c r="H36" s="182"/>
      <c r="I36" s="180">
        <v>2020</v>
      </c>
      <c r="J36" s="181"/>
      <c r="K36" s="181"/>
      <c r="L36" s="181"/>
      <c r="M36" s="182"/>
      <c r="N36" s="183">
        <v>2021</v>
      </c>
      <c r="O36" s="182"/>
      <c r="P36" s="183">
        <v>2020</v>
      </c>
      <c r="Q36" s="322"/>
      <c r="R36" s="322"/>
      <c r="S36" s="323"/>
      <c r="T36" s="323"/>
      <c r="U36" s="323"/>
      <c r="V36" s="323"/>
      <c r="W36" s="323"/>
      <c r="X36" s="323"/>
      <c r="Y36" s="323"/>
      <c r="Z36" s="323"/>
    </row>
    <row r="37" spans="1:26" ht="10.5" customHeight="1" x14ac:dyDescent="0.15">
      <c r="A37" s="184" t="s">
        <v>118</v>
      </c>
      <c r="B37" s="185" t="s">
        <v>165</v>
      </c>
      <c r="C37" s="187"/>
      <c r="D37" s="185" t="s">
        <v>162</v>
      </c>
      <c r="E37" s="185" t="s">
        <v>163</v>
      </c>
      <c r="F37" s="185" t="s">
        <v>164</v>
      </c>
      <c r="G37" s="185" t="s">
        <v>165</v>
      </c>
      <c r="H37" s="187"/>
      <c r="I37" s="185" t="s">
        <v>162</v>
      </c>
      <c r="J37" s="185" t="s">
        <v>163</v>
      </c>
      <c r="K37" s="185" t="s">
        <v>164</v>
      </c>
      <c r="L37" s="185" t="s">
        <v>165</v>
      </c>
      <c r="M37" s="186"/>
      <c r="N37" s="185" t="s">
        <v>166</v>
      </c>
      <c r="O37" s="187"/>
      <c r="P37" s="185" t="s">
        <v>166</v>
      </c>
      <c r="Q37" s="124"/>
      <c r="R37" s="124"/>
    </row>
    <row r="38" spans="1:26" ht="10.5" hidden="1" customHeight="1" x14ac:dyDescent="0.15">
      <c r="A38" s="197" t="s">
        <v>181</v>
      </c>
      <c r="B38" s="198"/>
      <c r="C38" s="198"/>
      <c r="D38" s="198"/>
      <c r="E38" s="198"/>
      <c r="F38" s="198"/>
      <c r="G38" s="198"/>
      <c r="H38" s="198"/>
      <c r="I38" s="198"/>
      <c r="J38" s="198"/>
      <c r="K38" s="198"/>
      <c r="L38" s="198"/>
      <c r="M38" s="198"/>
      <c r="N38" s="198"/>
      <c r="O38" s="198"/>
      <c r="P38" s="198"/>
      <c r="Q38" s="124"/>
      <c r="R38" s="124"/>
    </row>
    <row r="39" spans="1:26" ht="10.5" customHeight="1" x14ac:dyDescent="0.15">
      <c r="A39" s="79" t="s">
        <v>182</v>
      </c>
      <c r="B39" s="134"/>
      <c r="C39" s="134"/>
      <c r="D39" s="134"/>
      <c r="E39" s="134"/>
      <c r="F39" s="134"/>
      <c r="G39" s="134"/>
      <c r="H39" s="134"/>
      <c r="I39" s="134"/>
      <c r="J39" s="134"/>
      <c r="K39" s="134"/>
      <c r="L39" s="134"/>
      <c r="M39" s="134"/>
      <c r="N39" s="134"/>
      <c r="O39" s="134"/>
      <c r="P39" s="134"/>
      <c r="Q39" s="124"/>
      <c r="R39" s="124"/>
    </row>
    <row r="40" spans="1:26" ht="10.5" customHeight="1" x14ac:dyDescent="0.15">
      <c r="A40" s="65" t="s">
        <v>711</v>
      </c>
      <c r="B40" s="132">
        <v>225000000</v>
      </c>
      <c r="C40" s="199"/>
      <c r="D40" s="132">
        <v>247000000</v>
      </c>
      <c r="E40" s="132">
        <v>244000000</v>
      </c>
      <c r="F40" s="132">
        <v>232000000</v>
      </c>
      <c r="G40" s="132">
        <v>204000000</v>
      </c>
      <c r="H40" s="199"/>
      <c r="I40" s="132">
        <v>213200000</v>
      </c>
      <c r="J40" s="132">
        <v>224600000</v>
      </c>
      <c r="K40" s="132">
        <v>176900000</v>
      </c>
      <c r="L40" s="132">
        <v>186200000</v>
      </c>
      <c r="M40" s="199"/>
      <c r="N40" s="132">
        <v>927000000</v>
      </c>
      <c r="O40" s="199"/>
      <c r="P40" s="132">
        <v>800900000</v>
      </c>
      <c r="Q40" s="124"/>
      <c r="R40" s="124"/>
    </row>
    <row r="41" spans="1:26" ht="10.5" customHeight="1" x14ac:dyDescent="0.15">
      <c r="A41" s="65" t="s">
        <v>174</v>
      </c>
      <c r="B41" s="132">
        <v>-45000000</v>
      </c>
      <c r="C41" s="199"/>
      <c r="D41" s="132">
        <v>11000000</v>
      </c>
      <c r="E41" s="132">
        <v>7000000</v>
      </c>
      <c r="F41" s="132">
        <v>44000000</v>
      </c>
      <c r="G41" s="132">
        <v>7000000</v>
      </c>
      <c r="H41" s="199"/>
      <c r="I41" s="132">
        <v>-23100000</v>
      </c>
      <c r="J41" s="132">
        <v>26300000</v>
      </c>
      <c r="K41" s="132">
        <v>42600000</v>
      </c>
      <c r="L41" s="132">
        <v>-142900000</v>
      </c>
      <c r="M41" s="199"/>
      <c r="N41" s="132">
        <v>69000000</v>
      </c>
      <c r="O41" s="199"/>
      <c r="P41" s="132">
        <v>-97100000</v>
      </c>
      <c r="Q41" s="124"/>
      <c r="R41" s="124"/>
    </row>
    <row r="42" spans="1:26" ht="10.5" customHeight="1" x14ac:dyDescent="0.15">
      <c r="A42" s="65" t="s">
        <v>712</v>
      </c>
      <c r="B42" s="132">
        <v>-10000000</v>
      </c>
      <c r="C42" s="199"/>
      <c r="D42" s="132">
        <v>-8000000</v>
      </c>
      <c r="E42" s="132">
        <v>-2000000</v>
      </c>
      <c r="F42" s="132">
        <v>0</v>
      </c>
      <c r="G42" s="132">
        <v>-5000000</v>
      </c>
      <c r="H42" s="199"/>
      <c r="I42" s="132">
        <v>-5700000</v>
      </c>
      <c r="J42" s="132">
        <v>-1700000</v>
      </c>
      <c r="K42" s="132">
        <v>-9600000</v>
      </c>
      <c r="L42" s="132">
        <v>-10000000</v>
      </c>
      <c r="M42" s="199"/>
      <c r="N42" s="132">
        <v>-15000000</v>
      </c>
      <c r="O42" s="199"/>
      <c r="P42" s="132">
        <v>-27500000</v>
      </c>
      <c r="Q42" s="124"/>
      <c r="R42" s="124"/>
    </row>
    <row r="43" spans="1:26" ht="10.5" customHeight="1" x14ac:dyDescent="0.15">
      <c r="A43" s="65" t="s">
        <v>713</v>
      </c>
      <c r="B43" s="132">
        <v>0</v>
      </c>
      <c r="C43" s="199"/>
      <c r="D43" s="132">
        <v>2000000</v>
      </c>
      <c r="E43" s="132">
        <v>0</v>
      </c>
      <c r="F43" s="132">
        <v>0</v>
      </c>
      <c r="G43" s="132">
        <v>0</v>
      </c>
      <c r="H43" s="199"/>
      <c r="I43" s="132">
        <v>5600000</v>
      </c>
      <c r="J43" s="132">
        <v>0</v>
      </c>
      <c r="K43" s="132">
        <v>0</v>
      </c>
      <c r="L43" s="132">
        <v>-24000000</v>
      </c>
      <c r="M43" s="9"/>
      <c r="N43" s="132">
        <v>2000000</v>
      </c>
      <c r="O43" s="9"/>
      <c r="P43" s="132">
        <v>-18400000</v>
      </c>
      <c r="Q43" s="124"/>
      <c r="R43" s="124"/>
    </row>
    <row r="44" spans="1:26" ht="10.5" customHeight="1" x14ac:dyDescent="0.15">
      <c r="A44" s="65" t="s">
        <v>146</v>
      </c>
      <c r="B44" s="163">
        <v>170000000</v>
      </c>
      <c r="C44" s="199"/>
      <c r="D44" s="163">
        <v>252000000</v>
      </c>
      <c r="E44" s="163">
        <v>249000000</v>
      </c>
      <c r="F44" s="163">
        <v>276000000</v>
      </c>
      <c r="G44" s="163">
        <v>206000000</v>
      </c>
      <c r="H44" s="199"/>
      <c r="I44" s="163">
        <v>190000000</v>
      </c>
      <c r="J44" s="163">
        <v>249200000</v>
      </c>
      <c r="K44" s="163">
        <v>209900000</v>
      </c>
      <c r="L44" s="163">
        <v>8800000</v>
      </c>
      <c r="M44" s="199"/>
      <c r="N44" s="163">
        <v>983000000</v>
      </c>
      <c r="O44" s="199"/>
      <c r="P44" s="163">
        <v>657900000</v>
      </c>
      <c r="Q44" s="124"/>
      <c r="R44" s="124"/>
    </row>
    <row r="45" spans="1:26" ht="10.5" customHeight="1" x14ac:dyDescent="0.15">
      <c r="A45" s="79" t="s">
        <v>183</v>
      </c>
      <c r="B45" s="136">
        <v>23000000</v>
      </c>
      <c r="C45" s="199"/>
      <c r="D45" s="136">
        <v>25000000</v>
      </c>
      <c r="E45" s="136">
        <v>37000000</v>
      </c>
      <c r="F45" s="136">
        <v>29000000</v>
      </c>
      <c r="G45" s="136">
        <v>34000000</v>
      </c>
      <c r="H45" s="199"/>
      <c r="I45" s="136">
        <v>21200000</v>
      </c>
      <c r="J45" s="136">
        <v>19300000</v>
      </c>
      <c r="K45" s="136">
        <v>30800000</v>
      </c>
      <c r="L45" s="136">
        <v>34300000</v>
      </c>
      <c r="M45" s="199"/>
      <c r="N45" s="136">
        <v>125000000</v>
      </c>
      <c r="O45" s="199"/>
      <c r="P45" s="136">
        <v>105100000</v>
      </c>
      <c r="Q45" s="124"/>
      <c r="R45" s="124"/>
    </row>
    <row r="46" spans="1:26" ht="10.5" customHeight="1" x14ac:dyDescent="0.15">
      <c r="A46" s="83" t="s">
        <v>184</v>
      </c>
      <c r="B46" s="163">
        <v>193000000</v>
      </c>
      <c r="C46" s="199"/>
      <c r="D46" s="163">
        <v>277000000</v>
      </c>
      <c r="E46" s="163">
        <v>286000000</v>
      </c>
      <c r="F46" s="163">
        <v>305000000</v>
      </c>
      <c r="G46" s="163">
        <v>240000000</v>
      </c>
      <c r="H46" s="191"/>
      <c r="I46" s="163">
        <v>211000000</v>
      </c>
      <c r="J46" s="163">
        <v>268000000</v>
      </c>
      <c r="K46" s="163">
        <v>241000000</v>
      </c>
      <c r="L46" s="163">
        <v>43000000</v>
      </c>
      <c r="M46" s="191"/>
      <c r="N46" s="163">
        <v>1108000000</v>
      </c>
      <c r="O46" s="191"/>
      <c r="P46" s="163">
        <v>763000000</v>
      </c>
      <c r="Q46" s="124"/>
      <c r="R46" s="124"/>
    </row>
    <row r="47" spans="1:26" ht="10.5" customHeight="1" x14ac:dyDescent="0.15">
      <c r="A47" s="79" t="s">
        <v>185</v>
      </c>
      <c r="B47" s="136">
        <v>-36000000</v>
      </c>
      <c r="C47" s="199"/>
      <c r="D47" s="136">
        <v>-63000000</v>
      </c>
      <c r="E47" s="136">
        <v>-63000000</v>
      </c>
      <c r="F47" s="136">
        <v>-69000000</v>
      </c>
      <c r="G47" s="136">
        <v>-61000000</v>
      </c>
      <c r="H47" s="199"/>
      <c r="I47" s="136">
        <v>-33600000</v>
      </c>
      <c r="J47" s="136">
        <v>-45000000</v>
      </c>
      <c r="K47" s="136">
        <v>-52500000</v>
      </c>
      <c r="L47" s="136">
        <v>1600000</v>
      </c>
      <c r="M47" s="199"/>
      <c r="N47" s="136">
        <v>-256000000</v>
      </c>
      <c r="O47" s="199"/>
      <c r="P47" s="136">
        <v>-130000000</v>
      </c>
      <c r="Q47" s="124"/>
      <c r="R47" s="124"/>
    </row>
    <row r="48" spans="1:26" ht="10.5" customHeight="1" x14ac:dyDescent="0.15">
      <c r="A48" s="79" t="s">
        <v>186</v>
      </c>
      <c r="B48" s="163">
        <v>157000000</v>
      </c>
      <c r="C48" s="199"/>
      <c r="D48" s="163">
        <v>214000000</v>
      </c>
      <c r="E48" s="163">
        <v>223000000</v>
      </c>
      <c r="F48" s="163">
        <v>236000000</v>
      </c>
      <c r="G48" s="163">
        <v>179000000</v>
      </c>
      <c r="H48" s="199"/>
      <c r="I48" s="163">
        <v>177100000</v>
      </c>
      <c r="J48" s="163">
        <v>223000000</v>
      </c>
      <c r="K48" s="163">
        <v>188200000</v>
      </c>
      <c r="L48" s="163">
        <v>44700000</v>
      </c>
      <c r="M48" s="199"/>
      <c r="N48" s="163">
        <v>852000000</v>
      </c>
      <c r="O48" s="199"/>
      <c r="P48" s="163">
        <v>633000000</v>
      </c>
      <c r="Q48" s="124"/>
      <c r="R48" s="124"/>
    </row>
    <row r="49" spans="1:18" ht="10.5" customHeight="1" x14ac:dyDescent="0.15">
      <c r="A49" s="79" t="s">
        <v>120</v>
      </c>
      <c r="B49" s="132">
        <v>6000000</v>
      </c>
      <c r="C49" s="199"/>
      <c r="D49" s="132">
        <v>5000000</v>
      </c>
      <c r="E49" s="132">
        <v>6000000</v>
      </c>
      <c r="F49" s="132">
        <v>5000000</v>
      </c>
      <c r="G49" s="132">
        <v>6000000</v>
      </c>
      <c r="H49" s="199"/>
      <c r="I49" s="132">
        <v>5200000</v>
      </c>
      <c r="J49" s="132">
        <v>5500000</v>
      </c>
      <c r="K49" s="132">
        <v>5000000</v>
      </c>
      <c r="L49" s="132">
        <v>5600000</v>
      </c>
      <c r="M49" s="199"/>
      <c r="N49" s="132">
        <v>22300000</v>
      </c>
      <c r="O49" s="199"/>
      <c r="P49" s="132">
        <v>22300000</v>
      </c>
      <c r="Q49" s="124"/>
      <c r="R49" s="124"/>
    </row>
    <row r="50" spans="1:18" ht="10.5" hidden="1" customHeight="1" x14ac:dyDescent="0.15">
      <c r="A50" s="79" t="s">
        <v>169</v>
      </c>
      <c r="B50" s="136">
        <v>0</v>
      </c>
      <c r="C50" s="199"/>
      <c r="D50" s="136">
        <v>0</v>
      </c>
      <c r="E50" s="136">
        <v>0</v>
      </c>
      <c r="F50" s="136">
        <v>0</v>
      </c>
      <c r="G50" s="136">
        <v>0</v>
      </c>
      <c r="H50" s="199"/>
      <c r="I50" s="136">
        <v>0</v>
      </c>
      <c r="J50" s="136">
        <v>0</v>
      </c>
      <c r="K50" s="136">
        <v>0</v>
      </c>
      <c r="L50" s="136">
        <v>0</v>
      </c>
      <c r="M50" s="199"/>
      <c r="N50" s="136">
        <v>0</v>
      </c>
      <c r="O50" s="199"/>
      <c r="P50" s="136">
        <v>0</v>
      </c>
      <c r="Q50" s="124"/>
      <c r="R50" s="124"/>
    </row>
    <row r="51" spans="1:18" ht="10.5" customHeight="1" thickBot="1" x14ac:dyDescent="0.2">
      <c r="A51" s="200" t="s">
        <v>187</v>
      </c>
      <c r="B51" s="201">
        <v>151000000</v>
      </c>
      <c r="C51" s="199"/>
      <c r="D51" s="201">
        <v>209000000</v>
      </c>
      <c r="E51" s="201">
        <v>217000000</v>
      </c>
      <c r="F51" s="201">
        <v>231000000</v>
      </c>
      <c r="G51" s="201">
        <v>173000000</v>
      </c>
      <c r="H51" s="199"/>
      <c r="I51" s="201">
        <v>171900000</v>
      </c>
      <c r="J51" s="201">
        <v>217000000</v>
      </c>
      <c r="K51" s="201">
        <v>182700000</v>
      </c>
      <c r="L51" s="201">
        <v>39100000</v>
      </c>
      <c r="M51" s="199"/>
      <c r="N51" s="201">
        <v>830000000</v>
      </c>
      <c r="O51" s="199"/>
      <c r="P51" s="201">
        <v>611200000</v>
      </c>
      <c r="Q51" s="124"/>
      <c r="R51" s="124"/>
    </row>
    <row r="52" spans="1:18" ht="10.5" customHeight="1" thickTop="1" x14ac:dyDescent="0.15">
      <c r="A52" s="83" t="s">
        <v>188</v>
      </c>
      <c r="B52" s="202"/>
      <c r="C52" s="199"/>
      <c r="D52" s="202"/>
      <c r="E52" s="202"/>
      <c r="F52" s="202"/>
      <c r="G52" s="202"/>
      <c r="H52" s="199"/>
      <c r="I52" s="202"/>
      <c r="J52" s="202"/>
      <c r="K52" s="202"/>
      <c r="L52" s="202"/>
      <c r="M52" s="199"/>
      <c r="N52" s="202"/>
      <c r="O52" s="199"/>
      <c r="P52" s="202"/>
      <c r="Q52" s="124"/>
      <c r="R52" s="124"/>
    </row>
    <row r="53" spans="1:18" ht="21" customHeight="1" x14ac:dyDescent="0.15">
      <c r="A53" s="65" t="s">
        <v>714</v>
      </c>
      <c r="B53" s="132">
        <v>18000000</v>
      </c>
      <c r="C53" s="199"/>
      <c r="D53" s="132">
        <v>-8000000</v>
      </c>
      <c r="E53" s="132">
        <v>0</v>
      </c>
      <c r="F53" s="132">
        <v>-10000000</v>
      </c>
      <c r="G53" s="132">
        <v>-4000000</v>
      </c>
      <c r="H53" s="191"/>
      <c r="I53" s="132">
        <v>-10000000</v>
      </c>
      <c r="J53" s="132">
        <v>-13000000</v>
      </c>
      <c r="K53" s="132">
        <v>-11000000</v>
      </c>
      <c r="L53" s="132">
        <v>86000000</v>
      </c>
      <c r="M53" s="191"/>
      <c r="N53" s="132">
        <v>-22000000</v>
      </c>
      <c r="O53" s="191"/>
      <c r="P53" s="132">
        <v>51600000</v>
      </c>
      <c r="Q53" s="124"/>
      <c r="R53" s="124"/>
    </row>
    <row r="54" spans="1:18" ht="10.5" customHeight="1" x14ac:dyDescent="0.15">
      <c r="A54" s="190" t="s">
        <v>189</v>
      </c>
      <c r="B54" s="132">
        <v>0</v>
      </c>
      <c r="C54" s="199"/>
      <c r="D54" s="132">
        <v>-2000000</v>
      </c>
      <c r="E54" s="132">
        <v>0</v>
      </c>
      <c r="F54" s="132">
        <v>0</v>
      </c>
      <c r="G54" s="132">
        <v>0</v>
      </c>
      <c r="H54" s="191"/>
      <c r="I54" s="132">
        <v>-4000000</v>
      </c>
      <c r="J54" s="132">
        <v>0</v>
      </c>
      <c r="K54" s="132">
        <v>0</v>
      </c>
      <c r="L54" s="132">
        <v>0</v>
      </c>
      <c r="M54" s="191"/>
      <c r="N54" s="132">
        <v>-2000000</v>
      </c>
      <c r="O54" s="191"/>
      <c r="P54" s="132">
        <v>-3900000</v>
      </c>
      <c r="Q54" s="124"/>
      <c r="R54" s="124"/>
    </row>
    <row r="55" spans="1:18" ht="21" customHeight="1" x14ac:dyDescent="0.15">
      <c r="A55" s="190" t="s">
        <v>190</v>
      </c>
      <c r="B55" s="132">
        <v>4000000</v>
      </c>
      <c r="C55" s="199"/>
      <c r="D55" s="132">
        <v>-3000000</v>
      </c>
      <c r="E55" s="132">
        <v>4000000</v>
      </c>
      <c r="F55" s="132">
        <v>6000000</v>
      </c>
      <c r="G55" s="132">
        <v>4000000</v>
      </c>
      <c r="H55" s="191"/>
      <c r="I55" s="132">
        <v>7000000</v>
      </c>
      <c r="J55" s="132">
        <v>-4000000</v>
      </c>
      <c r="K55" s="132">
        <v>-2000000</v>
      </c>
      <c r="L55" s="132">
        <v>0</v>
      </c>
      <c r="M55" s="191"/>
      <c r="N55" s="132">
        <v>11000000</v>
      </c>
      <c r="O55" s="191"/>
      <c r="P55" s="132">
        <v>700000</v>
      </c>
      <c r="Q55" s="124"/>
      <c r="R55" s="124"/>
    </row>
    <row r="56" spans="1:18" ht="10.5" customHeight="1" x14ac:dyDescent="0.15">
      <c r="A56" s="190" t="s">
        <v>191</v>
      </c>
      <c r="B56" s="132">
        <v>15000000</v>
      </c>
      <c r="C56" s="199"/>
      <c r="D56" s="132">
        <v>15000000</v>
      </c>
      <c r="E56" s="132">
        <v>14000000</v>
      </c>
      <c r="F56" s="132">
        <v>14000000</v>
      </c>
      <c r="G56" s="132">
        <v>13000000</v>
      </c>
      <c r="H56" s="191"/>
      <c r="I56" s="132">
        <v>13000000</v>
      </c>
      <c r="J56" s="132">
        <v>17000000</v>
      </c>
      <c r="K56" s="132">
        <v>8000000</v>
      </c>
      <c r="L56" s="132">
        <v>8000000</v>
      </c>
      <c r="M56" s="191"/>
      <c r="N56" s="132">
        <v>56000000</v>
      </c>
      <c r="O56" s="191"/>
      <c r="P56" s="132">
        <v>45500000</v>
      </c>
      <c r="Q56" s="124"/>
      <c r="R56" s="124"/>
    </row>
    <row r="57" spans="1:18" ht="10.5" customHeight="1" x14ac:dyDescent="0.15">
      <c r="A57" s="190" t="s">
        <v>192</v>
      </c>
      <c r="B57" s="132">
        <v>5000000</v>
      </c>
      <c r="C57" s="199"/>
      <c r="D57" s="132">
        <v>6000000</v>
      </c>
      <c r="E57" s="132">
        <v>6000000</v>
      </c>
      <c r="F57" s="132">
        <v>5000000</v>
      </c>
      <c r="G57" s="132">
        <v>6000000</v>
      </c>
      <c r="H57" s="191"/>
      <c r="I57" s="132">
        <v>5000000</v>
      </c>
      <c r="J57" s="132">
        <v>5000000</v>
      </c>
      <c r="K57" s="132">
        <v>5000000</v>
      </c>
      <c r="L57" s="132">
        <v>5000000</v>
      </c>
      <c r="M57" s="191"/>
      <c r="N57" s="132">
        <v>23000000</v>
      </c>
      <c r="O57" s="191"/>
      <c r="P57" s="132">
        <v>20400000</v>
      </c>
      <c r="Q57" s="124"/>
      <c r="R57" s="124"/>
    </row>
    <row r="58" spans="1:18" ht="10.5" customHeight="1" x14ac:dyDescent="0.15">
      <c r="A58" s="190" t="s">
        <v>193</v>
      </c>
      <c r="B58" s="136">
        <v>0</v>
      </c>
      <c r="C58" s="199"/>
      <c r="D58" s="136">
        <v>0</v>
      </c>
      <c r="E58" s="136">
        <v>0</v>
      </c>
      <c r="F58" s="136">
        <v>0</v>
      </c>
      <c r="G58" s="136">
        <v>0</v>
      </c>
      <c r="H58" s="191"/>
      <c r="I58" s="136">
        <v>3000000</v>
      </c>
      <c r="J58" s="136">
        <v>11000000</v>
      </c>
      <c r="K58" s="136">
        <v>0</v>
      </c>
      <c r="L58" s="136">
        <v>24000000</v>
      </c>
      <c r="M58" s="191"/>
      <c r="N58" s="136">
        <v>0</v>
      </c>
      <c r="O58" s="191"/>
      <c r="P58" s="136">
        <v>38100000</v>
      </c>
      <c r="Q58" s="124"/>
      <c r="R58" s="124"/>
    </row>
    <row r="59" spans="1:18" ht="10.5" customHeight="1" x14ac:dyDescent="0.15">
      <c r="A59" s="190" t="s">
        <v>146</v>
      </c>
      <c r="B59" s="203">
        <v>42000000</v>
      </c>
      <c r="C59" s="199"/>
      <c r="D59" s="203">
        <v>8000000</v>
      </c>
      <c r="E59" s="203">
        <v>24000000</v>
      </c>
      <c r="F59" s="203">
        <v>15000000</v>
      </c>
      <c r="G59" s="203">
        <v>19000000</v>
      </c>
      <c r="H59" s="191"/>
      <c r="I59" s="203">
        <v>14000000</v>
      </c>
      <c r="J59" s="203">
        <v>16000000</v>
      </c>
      <c r="K59" s="203">
        <v>0</v>
      </c>
      <c r="L59" s="203">
        <v>123000000</v>
      </c>
      <c r="M59" s="191"/>
      <c r="N59" s="203">
        <v>66000000</v>
      </c>
      <c r="O59" s="191"/>
      <c r="P59" s="203">
        <v>152900000</v>
      </c>
      <c r="Q59" s="124"/>
      <c r="R59" s="124"/>
    </row>
    <row r="60" spans="1:18" ht="10.5" customHeight="1" thickBot="1" x14ac:dyDescent="0.2">
      <c r="A60" s="167" t="s">
        <v>194</v>
      </c>
      <c r="B60" s="201">
        <v>193000000</v>
      </c>
      <c r="C60" s="199"/>
      <c r="D60" s="201">
        <v>217000000</v>
      </c>
      <c r="E60" s="201">
        <v>241000000</v>
      </c>
      <c r="F60" s="201">
        <v>246000000</v>
      </c>
      <c r="G60" s="201">
        <v>192000000</v>
      </c>
      <c r="H60" s="204"/>
      <c r="I60" s="201">
        <v>186000000</v>
      </c>
      <c r="J60" s="201">
        <v>233000000</v>
      </c>
      <c r="K60" s="201">
        <v>183000000</v>
      </c>
      <c r="L60" s="201">
        <v>162000000</v>
      </c>
      <c r="M60" s="204"/>
      <c r="N60" s="201">
        <v>896000000</v>
      </c>
      <c r="O60" s="204"/>
      <c r="P60" s="201">
        <v>763600000</v>
      </c>
      <c r="Q60" s="124"/>
      <c r="R60" s="124"/>
    </row>
    <row r="61" spans="1:18" ht="10.5" customHeight="1" thickTop="1" x14ac:dyDescent="0.15">
      <c r="A61" s="125"/>
      <c r="B61" s="205"/>
      <c r="C61" s="134"/>
      <c r="D61" s="205"/>
      <c r="E61" s="205"/>
      <c r="F61" s="205"/>
      <c r="G61" s="205"/>
      <c r="H61" s="134"/>
      <c r="I61" s="205"/>
      <c r="J61" s="205"/>
      <c r="K61" s="205"/>
      <c r="L61" s="205"/>
      <c r="M61" s="134"/>
      <c r="N61" s="205"/>
      <c r="O61" s="134"/>
      <c r="P61" s="205"/>
      <c r="Q61" s="124"/>
      <c r="R61" s="124"/>
    </row>
    <row r="62" spans="1:18" ht="10.5" customHeight="1" x14ac:dyDescent="0.15">
      <c r="A62" s="206"/>
      <c r="B62" s="207"/>
      <c r="C62" s="131"/>
      <c r="D62" s="207"/>
      <c r="E62" s="207"/>
      <c r="F62" s="207"/>
      <c r="G62" s="207"/>
      <c r="H62" s="131"/>
      <c r="I62" s="207"/>
      <c r="J62" s="207"/>
      <c r="K62" s="207"/>
      <c r="L62" s="207"/>
      <c r="M62" s="131"/>
      <c r="N62" s="207"/>
      <c r="O62" s="131"/>
      <c r="P62" s="207"/>
      <c r="Q62" s="124"/>
      <c r="R62" s="124"/>
    </row>
    <row r="63" spans="1:18" ht="10.5" customHeight="1" x14ac:dyDescent="0.15">
      <c r="A63" s="83" t="s">
        <v>195</v>
      </c>
      <c r="B63" s="134"/>
      <c r="C63" s="134"/>
      <c r="D63" s="134"/>
      <c r="E63" s="134"/>
      <c r="F63" s="134"/>
      <c r="G63" s="134"/>
      <c r="H63" s="134"/>
      <c r="I63" s="134"/>
      <c r="J63" s="134"/>
      <c r="K63" s="134"/>
      <c r="L63" s="134"/>
      <c r="M63" s="134"/>
      <c r="N63" s="134"/>
      <c r="O63" s="134"/>
      <c r="P63" s="134"/>
      <c r="Q63" s="124"/>
      <c r="R63" s="124"/>
    </row>
    <row r="64" spans="1:18" ht="21" customHeight="1" x14ac:dyDescent="0.15">
      <c r="A64" s="65" t="s">
        <v>714</v>
      </c>
      <c r="B64" s="132">
        <v>24000000</v>
      </c>
      <c r="C64" s="199"/>
      <c r="D64" s="132">
        <v>-11000000</v>
      </c>
      <c r="E64" s="132">
        <v>-1000000</v>
      </c>
      <c r="F64" s="132">
        <v>-14000000</v>
      </c>
      <c r="G64" s="132">
        <v>-6000000</v>
      </c>
      <c r="H64" s="191"/>
      <c r="I64" s="132">
        <v>-13000000</v>
      </c>
      <c r="J64" s="132">
        <v>-18000000</v>
      </c>
      <c r="K64" s="132">
        <v>-15000000</v>
      </c>
      <c r="L64" s="132">
        <v>117000000</v>
      </c>
      <c r="M64" s="191"/>
      <c r="N64" s="132">
        <v>-32000000</v>
      </c>
      <c r="O64" s="191"/>
      <c r="P64" s="132">
        <v>70600000</v>
      </c>
      <c r="Q64" s="124"/>
      <c r="R64" s="124"/>
    </row>
    <row r="65" spans="1:26" ht="10.5" customHeight="1" x14ac:dyDescent="0.15">
      <c r="A65" s="190" t="s">
        <v>189</v>
      </c>
      <c r="B65" s="132">
        <v>0</v>
      </c>
      <c r="C65" s="199"/>
      <c r="D65" s="132">
        <v>-2000000</v>
      </c>
      <c r="E65" s="132">
        <v>0</v>
      </c>
      <c r="F65" s="132">
        <v>0</v>
      </c>
      <c r="G65" s="132">
        <v>0</v>
      </c>
      <c r="H65" s="191"/>
      <c r="I65" s="132">
        <v>-6000000</v>
      </c>
      <c r="J65" s="132">
        <v>0</v>
      </c>
      <c r="K65" s="132">
        <v>0</v>
      </c>
      <c r="L65" s="132">
        <v>0</v>
      </c>
      <c r="M65" s="191"/>
      <c r="N65" s="132">
        <v>-2000000</v>
      </c>
      <c r="O65" s="191"/>
      <c r="P65" s="132">
        <v>-5600000</v>
      </c>
      <c r="Q65" s="124"/>
      <c r="R65" s="124"/>
    </row>
    <row r="66" spans="1:26" ht="21" customHeight="1" x14ac:dyDescent="0.15">
      <c r="A66" s="190" t="s">
        <v>190</v>
      </c>
      <c r="B66" s="132">
        <v>5000000</v>
      </c>
      <c r="C66" s="199"/>
      <c r="D66" s="132">
        <v>-3000000</v>
      </c>
      <c r="E66" s="132">
        <v>6000000</v>
      </c>
      <c r="F66" s="132">
        <v>8000000</v>
      </c>
      <c r="G66" s="132">
        <v>4400000</v>
      </c>
      <c r="H66" s="191"/>
      <c r="I66" s="132">
        <v>8000000</v>
      </c>
      <c r="J66" s="132">
        <v>-6000000</v>
      </c>
      <c r="K66" s="132">
        <v>-8000000</v>
      </c>
      <c r="L66" s="132">
        <v>1000000</v>
      </c>
      <c r="M66" s="191"/>
      <c r="N66" s="132">
        <v>15000000</v>
      </c>
      <c r="O66" s="191"/>
      <c r="P66" s="132">
        <v>-5400000</v>
      </c>
      <c r="Q66" s="124"/>
      <c r="R66" s="124"/>
    </row>
    <row r="67" spans="1:26" ht="10.5" customHeight="1" x14ac:dyDescent="0.15">
      <c r="A67" s="190" t="s">
        <v>191</v>
      </c>
      <c r="B67" s="132">
        <v>20000000</v>
      </c>
      <c r="C67" s="199"/>
      <c r="D67" s="132">
        <v>19000000</v>
      </c>
      <c r="E67" s="132">
        <v>19000000</v>
      </c>
      <c r="F67" s="132">
        <v>18000000</v>
      </c>
      <c r="G67" s="132">
        <v>17800000</v>
      </c>
      <c r="H67" s="191"/>
      <c r="I67" s="132">
        <v>17000000</v>
      </c>
      <c r="J67" s="132">
        <v>22000000</v>
      </c>
      <c r="K67" s="132">
        <v>10000000</v>
      </c>
      <c r="L67" s="132">
        <v>11000000</v>
      </c>
      <c r="M67" s="191"/>
      <c r="N67" s="132">
        <v>74000000</v>
      </c>
      <c r="O67" s="191"/>
      <c r="P67" s="132">
        <v>59800000</v>
      </c>
      <c r="Q67" s="124"/>
      <c r="R67" s="124"/>
    </row>
    <row r="68" spans="1:26" ht="10.5" customHeight="1" x14ac:dyDescent="0.15">
      <c r="A68" s="190" t="s">
        <v>192</v>
      </c>
      <c r="B68" s="132">
        <v>7000000</v>
      </c>
      <c r="C68" s="199"/>
      <c r="D68" s="132">
        <v>8000000</v>
      </c>
      <c r="E68" s="132">
        <v>8000000</v>
      </c>
      <c r="F68" s="132">
        <v>7000000</v>
      </c>
      <c r="G68" s="132">
        <v>9100000</v>
      </c>
      <c r="H68" s="191"/>
      <c r="I68" s="132">
        <v>7000000</v>
      </c>
      <c r="J68" s="132">
        <v>7000000</v>
      </c>
      <c r="K68" s="132">
        <v>7000000</v>
      </c>
      <c r="L68" s="132">
        <v>7000000</v>
      </c>
      <c r="M68" s="191"/>
      <c r="N68" s="132">
        <v>32000000</v>
      </c>
      <c r="O68" s="191"/>
      <c r="P68" s="132">
        <v>27600000</v>
      </c>
      <c r="Q68" s="124"/>
      <c r="R68" s="124"/>
    </row>
    <row r="69" spans="1:26" ht="10.5" customHeight="1" x14ac:dyDescent="0.15">
      <c r="A69" s="190" t="s">
        <v>193</v>
      </c>
      <c r="B69" s="136">
        <v>0</v>
      </c>
      <c r="C69" s="199"/>
      <c r="D69" s="136">
        <v>0</v>
      </c>
      <c r="E69" s="136">
        <v>0</v>
      </c>
      <c r="F69" s="136">
        <v>0</v>
      </c>
      <c r="G69" s="136">
        <v>0</v>
      </c>
      <c r="H69" s="191"/>
      <c r="I69" s="136">
        <v>8000000</v>
      </c>
      <c r="J69" s="136">
        <v>15000000</v>
      </c>
      <c r="K69" s="136">
        <v>0</v>
      </c>
      <c r="L69" s="136">
        <v>24000000</v>
      </c>
      <c r="M69" s="191"/>
      <c r="N69" s="136">
        <v>0</v>
      </c>
      <c r="O69" s="191"/>
      <c r="P69" s="136">
        <v>47400000</v>
      </c>
      <c r="Q69" s="124"/>
      <c r="R69" s="124"/>
    </row>
    <row r="70" spans="1:26" ht="10.5" customHeight="1" x14ac:dyDescent="0.15">
      <c r="A70" s="208" t="s">
        <v>146</v>
      </c>
      <c r="B70" s="203">
        <v>56000000</v>
      </c>
      <c r="C70" s="199"/>
      <c r="D70" s="203">
        <v>11000000</v>
      </c>
      <c r="E70" s="203">
        <v>32000000</v>
      </c>
      <c r="F70" s="203">
        <v>19000000</v>
      </c>
      <c r="G70" s="203">
        <v>25000000</v>
      </c>
      <c r="H70" s="193"/>
      <c r="I70" s="203">
        <v>21000000</v>
      </c>
      <c r="J70" s="203">
        <v>20000000</v>
      </c>
      <c r="K70" s="203">
        <v>-6000000</v>
      </c>
      <c r="L70" s="203">
        <v>160000000</v>
      </c>
      <c r="M70" s="193"/>
      <c r="N70" s="203">
        <v>87000000</v>
      </c>
      <c r="O70" s="193"/>
      <c r="P70" s="203">
        <v>194400000</v>
      </c>
      <c r="Q70" s="124"/>
      <c r="R70" s="124"/>
    </row>
    <row r="71" spans="1:26" ht="10.5" customHeight="1" x14ac:dyDescent="0.15">
      <c r="A71" s="89" t="s">
        <v>715</v>
      </c>
      <c r="B71" s="89"/>
      <c r="C71" s="89"/>
      <c r="D71" s="89"/>
      <c r="E71" s="89"/>
      <c r="F71" s="89"/>
      <c r="G71" s="89"/>
      <c r="H71" s="89"/>
      <c r="I71" s="89"/>
      <c r="J71" s="89"/>
      <c r="K71" s="89"/>
      <c r="L71" s="89"/>
      <c r="M71" s="89"/>
      <c r="N71" s="89"/>
      <c r="O71" s="89"/>
      <c r="P71" s="89"/>
      <c r="Q71" s="124"/>
      <c r="R71" s="124"/>
    </row>
    <row r="72" spans="1:26" ht="10.5" customHeight="1" x14ac:dyDescent="0.15">
      <c r="A72" s="76" t="s">
        <v>716</v>
      </c>
      <c r="B72" s="209"/>
      <c r="C72" s="209"/>
      <c r="D72" s="209"/>
      <c r="E72" s="209"/>
      <c r="F72" s="209"/>
      <c r="G72" s="125"/>
      <c r="H72" s="125"/>
      <c r="I72" s="125"/>
      <c r="J72" s="125"/>
      <c r="K72" s="125"/>
      <c r="L72" s="125"/>
      <c r="M72" s="125"/>
      <c r="N72" s="125"/>
      <c r="O72" s="125"/>
      <c r="P72" s="125"/>
      <c r="Q72" s="124"/>
      <c r="R72" s="124"/>
    </row>
    <row r="73" spans="1:26" ht="10.5" customHeight="1" x14ac:dyDescent="0.15">
      <c r="A73" s="76" t="s">
        <v>717</v>
      </c>
      <c r="B73" s="209"/>
      <c r="C73" s="209"/>
      <c r="D73" s="209"/>
      <c r="E73" s="209"/>
      <c r="F73" s="209"/>
      <c r="G73" s="125"/>
      <c r="H73" s="125"/>
      <c r="I73" s="125"/>
      <c r="J73" s="125"/>
      <c r="K73" s="125"/>
      <c r="L73" s="125"/>
      <c r="M73" s="125"/>
      <c r="N73" s="125"/>
      <c r="O73" s="125"/>
      <c r="P73" s="125"/>
      <c r="Q73" s="124"/>
      <c r="R73" s="124"/>
    </row>
    <row r="74" spans="1:26" ht="10.5" customHeight="1" x14ac:dyDescent="0.15">
      <c r="A74" s="209" t="s">
        <v>196</v>
      </c>
      <c r="B74" s="209"/>
      <c r="C74" s="209"/>
      <c r="D74" s="209"/>
      <c r="E74" s="209"/>
      <c r="F74" s="209"/>
      <c r="G74" s="125"/>
      <c r="H74" s="125"/>
      <c r="I74" s="125"/>
      <c r="J74" s="125"/>
      <c r="K74" s="125"/>
      <c r="L74" s="125"/>
      <c r="M74" s="125"/>
      <c r="N74" s="125"/>
      <c r="O74" s="125"/>
      <c r="P74" s="125"/>
      <c r="Q74" s="124"/>
      <c r="R74" s="124"/>
    </row>
    <row r="75" spans="1:26" ht="10.5" customHeight="1" x14ac:dyDescent="0.15">
      <c r="A75" s="209" t="s">
        <v>705</v>
      </c>
      <c r="B75" s="209"/>
      <c r="C75" s="209"/>
      <c r="D75" s="209"/>
      <c r="E75" s="209"/>
      <c r="F75" s="209"/>
      <c r="G75" s="209"/>
      <c r="H75" s="209"/>
      <c r="I75" s="209"/>
      <c r="J75" s="209"/>
      <c r="K75" s="209"/>
      <c r="L75" s="209"/>
      <c r="M75" s="209"/>
      <c r="N75" s="209"/>
      <c r="O75" s="209"/>
      <c r="P75" s="209"/>
      <c r="Q75" s="124"/>
      <c r="R75" s="124"/>
    </row>
    <row r="76" spans="1:26" ht="10.5" customHeight="1" x14ac:dyDescent="0.15">
      <c r="A76" s="125"/>
      <c r="B76" s="125"/>
      <c r="C76" s="125"/>
      <c r="D76" s="125"/>
      <c r="E76" s="125"/>
      <c r="F76" s="125"/>
      <c r="G76" s="125"/>
      <c r="H76" s="125"/>
      <c r="I76" s="125"/>
      <c r="J76" s="125"/>
      <c r="K76" s="125"/>
      <c r="L76" s="125"/>
      <c r="M76" s="125"/>
      <c r="N76" s="125"/>
      <c r="O76" s="125"/>
      <c r="P76" s="125"/>
      <c r="Q76" s="124"/>
      <c r="R76" s="124"/>
    </row>
    <row r="77" spans="1:26" ht="10.5" customHeight="1" x14ac:dyDescent="0.15">
      <c r="A77" s="179" t="s">
        <v>197</v>
      </c>
      <c r="B77" s="179"/>
      <c r="C77" s="179"/>
      <c r="D77" s="179"/>
      <c r="E77" s="179"/>
      <c r="F77" s="179"/>
      <c r="G77" s="179"/>
      <c r="H77" s="179"/>
      <c r="I77" s="179"/>
      <c r="J77" s="179"/>
      <c r="K77" s="179"/>
      <c r="L77" s="179"/>
      <c r="M77" s="179"/>
      <c r="N77" s="179"/>
      <c r="O77" s="179"/>
      <c r="P77" s="179"/>
      <c r="Q77" s="124"/>
      <c r="R77" s="124"/>
    </row>
    <row r="78" spans="1:26" ht="10.5" customHeight="1" x14ac:dyDescent="0.15">
      <c r="A78" s="125"/>
      <c r="B78" s="276">
        <v>2022</v>
      </c>
      <c r="C78" s="182"/>
      <c r="D78" s="161">
        <v>2021</v>
      </c>
      <c r="E78" s="147"/>
      <c r="F78" s="147"/>
      <c r="G78" s="147"/>
      <c r="H78" s="182"/>
      <c r="I78" s="161">
        <v>2020</v>
      </c>
      <c r="J78" s="147"/>
      <c r="K78" s="147"/>
      <c r="L78" s="147"/>
      <c r="M78" s="182"/>
      <c r="N78" s="162">
        <v>2021</v>
      </c>
      <c r="O78" s="182"/>
      <c r="P78" s="162">
        <v>2020</v>
      </c>
      <c r="Q78" s="322"/>
      <c r="R78" s="322"/>
      <c r="S78" s="323"/>
      <c r="T78" s="323"/>
      <c r="U78" s="323"/>
      <c r="V78" s="323"/>
      <c r="W78" s="323"/>
      <c r="X78" s="323"/>
      <c r="Y78" s="323"/>
      <c r="Z78" s="323"/>
    </row>
    <row r="79" spans="1:26" ht="10.5" customHeight="1" x14ac:dyDescent="0.15">
      <c r="A79" s="127" t="s">
        <v>118</v>
      </c>
      <c r="B79" s="129" t="str">
        <f>[1]Profitability!$E$3</f>
        <v>Q1</v>
      </c>
      <c r="C79" s="210"/>
      <c r="D79" s="129" t="s">
        <v>162</v>
      </c>
      <c r="E79" s="129" t="s">
        <v>163</v>
      </c>
      <c r="F79" s="129" t="s">
        <v>164</v>
      </c>
      <c r="G79" s="129" t="s">
        <v>165</v>
      </c>
      <c r="H79" s="210"/>
      <c r="I79" s="129" t="s">
        <v>162</v>
      </c>
      <c r="J79" s="129" t="s">
        <v>163</v>
      </c>
      <c r="K79" s="129" t="s">
        <v>164</v>
      </c>
      <c r="L79" s="129" t="s">
        <v>165</v>
      </c>
      <c r="M79" s="210"/>
      <c r="N79" s="129" t="s">
        <v>166</v>
      </c>
      <c r="O79" s="210"/>
      <c r="P79" s="129" t="s">
        <v>166</v>
      </c>
      <c r="Q79" s="124"/>
      <c r="R79" s="124"/>
    </row>
    <row r="80" spans="1:26" ht="10.5" hidden="1" customHeight="1" x14ac:dyDescent="0.15">
      <c r="A80" s="130" t="s">
        <v>131</v>
      </c>
      <c r="B80" s="198"/>
      <c r="C80" s="198"/>
      <c r="D80" s="198"/>
      <c r="E80" s="198"/>
      <c r="F80" s="198"/>
      <c r="G80" s="198"/>
      <c r="H80" s="198"/>
      <c r="I80" s="198"/>
      <c r="J80" s="198"/>
      <c r="K80" s="198"/>
      <c r="L80" s="198"/>
      <c r="M80" s="198"/>
      <c r="N80" s="198"/>
      <c r="O80" s="198"/>
      <c r="P80" s="198"/>
      <c r="Q80" s="124"/>
      <c r="R80" s="124"/>
    </row>
    <row r="81" spans="1:18" ht="10.5" customHeight="1" x14ac:dyDescent="0.15">
      <c r="A81" s="79" t="s">
        <v>182</v>
      </c>
      <c r="B81" s="134"/>
      <c r="C81" s="134"/>
      <c r="D81" s="134"/>
      <c r="E81" s="134"/>
      <c r="F81" s="134"/>
      <c r="G81" s="134"/>
      <c r="H81" s="134"/>
      <c r="I81" s="134"/>
      <c r="J81" s="134"/>
      <c r="K81" s="134"/>
      <c r="L81" s="134"/>
      <c r="M81" s="134"/>
      <c r="N81" s="134"/>
      <c r="O81" s="134"/>
      <c r="P81" s="134"/>
      <c r="Q81" s="124"/>
      <c r="R81" s="124"/>
    </row>
    <row r="82" spans="1:18" ht="10.5" customHeight="1" x14ac:dyDescent="0.15">
      <c r="A82" s="65" t="s">
        <v>173</v>
      </c>
      <c r="B82" s="132">
        <v>93000000</v>
      </c>
      <c r="C82" s="199"/>
      <c r="D82" s="132">
        <v>99000000</v>
      </c>
      <c r="E82" s="132">
        <v>98000000</v>
      </c>
      <c r="F82" s="132">
        <v>95000000</v>
      </c>
      <c r="G82" s="132">
        <v>92000000</v>
      </c>
      <c r="H82" s="199"/>
      <c r="I82" s="132">
        <v>92000000</v>
      </c>
      <c r="J82" s="132">
        <v>94000000</v>
      </c>
      <c r="K82" s="132">
        <v>90000000</v>
      </c>
      <c r="L82" s="132">
        <v>86000000</v>
      </c>
      <c r="M82" s="199"/>
      <c r="N82" s="132">
        <v>384000000</v>
      </c>
      <c r="O82" s="199"/>
      <c r="P82" s="132">
        <v>361700000</v>
      </c>
      <c r="Q82" s="124"/>
      <c r="R82" s="124"/>
    </row>
    <row r="83" spans="1:18" ht="10.5" customHeight="1" x14ac:dyDescent="0.15">
      <c r="A83" s="65" t="s">
        <v>174</v>
      </c>
      <c r="B83" s="132">
        <v>-22000000</v>
      </c>
      <c r="C83" s="199"/>
      <c r="D83" s="132">
        <v>36000000</v>
      </c>
      <c r="E83" s="132">
        <v>8000000</v>
      </c>
      <c r="F83" s="132">
        <v>18000000</v>
      </c>
      <c r="G83" s="132">
        <v>-3000000</v>
      </c>
      <c r="H83" s="199"/>
      <c r="I83" s="132">
        <v>15000000</v>
      </c>
      <c r="J83" s="132">
        <v>18000000</v>
      </c>
      <c r="K83" s="132">
        <v>20000000</v>
      </c>
      <c r="L83" s="132">
        <v>-43000000</v>
      </c>
      <c r="M83" s="199"/>
      <c r="N83" s="132">
        <v>59000000</v>
      </c>
      <c r="O83" s="199"/>
      <c r="P83" s="132">
        <v>10100000</v>
      </c>
      <c r="Q83" s="124"/>
      <c r="R83" s="124"/>
    </row>
    <row r="84" spans="1:18" ht="10.5" customHeight="1" x14ac:dyDescent="0.15">
      <c r="A84" s="65" t="s">
        <v>712</v>
      </c>
      <c r="B84" s="132">
        <v>-6000000</v>
      </c>
      <c r="C84" s="199"/>
      <c r="D84" s="132">
        <v>-8000000</v>
      </c>
      <c r="E84" s="132">
        <v>-3000000</v>
      </c>
      <c r="F84" s="132">
        <v>2000000</v>
      </c>
      <c r="G84" s="132">
        <v>0</v>
      </c>
      <c r="H84" s="199"/>
      <c r="I84" s="132">
        <v>-2000000</v>
      </c>
      <c r="J84" s="132">
        <v>1000000</v>
      </c>
      <c r="K84" s="132">
        <v>-8000000</v>
      </c>
      <c r="L84" s="132">
        <v>-7000000</v>
      </c>
      <c r="M84" s="199"/>
      <c r="N84" s="132">
        <v>-9000000</v>
      </c>
      <c r="O84" s="199"/>
      <c r="P84" s="132">
        <v>-16100000</v>
      </c>
      <c r="Q84" s="124"/>
      <c r="R84" s="124"/>
    </row>
    <row r="85" spans="1:18" ht="10.5" customHeight="1" x14ac:dyDescent="0.15">
      <c r="A85" s="65" t="s">
        <v>718</v>
      </c>
      <c r="B85" s="136">
        <v>0</v>
      </c>
      <c r="C85" s="199"/>
      <c r="D85" s="136">
        <v>31000000</v>
      </c>
      <c r="E85" s="136">
        <v>0</v>
      </c>
      <c r="F85" s="136">
        <v>0</v>
      </c>
      <c r="G85" s="136">
        <v>0</v>
      </c>
      <c r="H85" s="199"/>
      <c r="I85" s="136">
        <v>4000000</v>
      </c>
      <c r="J85" s="136">
        <v>0</v>
      </c>
      <c r="K85" s="136">
        <v>0</v>
      </c>
      <c r="L85" s="136">
        <v>-24000000</v>
      </c>
      <c r="M85" s="199"/>
      <c r="N85" s="136">
        <v>31000000</v>
      </c>
      <c r="O85" s="199"/>
      <c r="P85" s="136">
        <v>-19600000</v>
      </c>
      <c r="Q85" s="124"/>
      <c r="R85" s="124"/>
    </row>
    <row r="86" spans="1:18" ht="10.5" customHeight="1" x14ac:dyDescent="0.15">
      <c r="A86" s="65" t="s">
        <v>146</v>
      </c>
      <c r="B86" s="163">
        <v>65000000</v>
      </c>
      <c r="C86" s="199"/>
      <c r="D86" s="163">
        <v>158000000</v>
      </c>
      <c r="E86" s="163">
        <v>103000000</v>
      </c>
      <c r="F86" s="163">
        <v>115000000</v>
      </c>
      <c r="G86" s="163">
        <v>89000000</v>
      </c>
      <c r="H86" s="199"/>
      <c r="I86" s="163">
        <v>109000000</v>
      </c>
      <c r="J86" s="163">
        <v>113000000</v>
      </c>
      <c r="K86" s="163">
        <v>102000000</v>
      </c>
      <c r="L86" s="163">
        <v>12000000</v>
      </c>
      <c r="M86" s="199"/>
      <c r="N86" s="163">
        <v>465000000</v>
      </c>
      <c r="O86" s="199"/>
      <c r="P86" s="163">
        <v>336100000</v>
      </c>
      <c r="Q86" s="124"/>
      <c r="R86" s="124"/>
    </row>
    <row r="87" spans="1:18" ht="10.5" customHeight="1" x14ac:dyDescent="0.15">
      <c r="A87" s="79" t="s">
        <v>183</v>
      </c>
      <c r="B87" s="136">
        <v>23000000</v>
      </c>
      <c r="C87" s="199"/>
      <c r="D87" s="136">
        <v>25000000</v>
      </c>
      <c r="E87" s="136">
        <v>31000000</v>
      </c>
      <c r="F87" s="136">
        <v>24000000</v>
      </c>
      <c r="G87" s="136">
        <v>28000000</v>
      </c>
      <c r="H87" s="199"/>
      <c r="I87" s="136">
        <v>18000000</v>
      </c>
      <c r="J87" s="136">
        <v>18000000</v>
      </c>
      <c r="K87" s="136">
        <v>21000000</v>
      </c>
      <c r="L87" s="136">
        <v>25000000</v>
      </c>
      <c r="M87" s="199"/>
      <c r="N87" s="136">
        <v>108000000</v>
      </c>
      <c r="O87" s="199"/>
      <c r="P87" s="136">
        <v>82000000</v>
      </c>
      <c r="Q87" s="124"/>
      <c r="R87" s="124"/>
    </row>
    <row r="88" spans="1:18" ht="10.5" customHeight="1" x14ac:dyDescent="0.15">
      <c r="A88" s="83" t="s">
        <v>184</v>
      </c>
      <c r="B88" s="163">
        <v>88000000</v>
      </c>
      <c r="C88" s="199"/>
      <c r="D88" s="163">
        <v>183000000</v>
      </c>
      <c r="E88" s="163">
        <v>134000000</v>
      </c>
      <c r="F88" s="163">
        <v>139000000</v>
      </c>
      <c r="G88" s="163">
        <v>117000000</v>
      </c>
      <c r="H88" s="191"/>
      <c r="I88" s="163">
        <v>127000000</v>
      </c>
      <c r="J88" s="163">
        <v>131000000</v>
      </c>
      <c r="K88" s="163">
        <v>123000000</v>
      </c>
      <c r="L88" s="163">
        <v>37000000</v>
      </c>
      <c r="M88" s="191"/>
      <c r="N88" s="163">
        <v>573000000</v>
      </c>
      <c r="O88" s="191"/>
      <c r="P88" s="163">
        <v>418100000</v>
      </c>
      <c r="Q88" s="124"/>
      <c r="R88" s="124"/>
    </row>
    <row r="89" spans="1:18" ht="10.5" customHeight="1" x14ac:dyDescent="0.15">
      <c r="A89" s="79" t="s">
        <v>185</v>
      </c>
      <c r="B89" s="136">
        <v>-14000000</v>
      </c>
      <c r="C89" s="199"/>
      <c r="D89" s="136">
        <v>-40000000</v>
      </c>
      <c r="E89" s="136">
        <v>-23000000</v>
      </c>
      <c r="F89" s="136">
        <v>-24000000</v>
      </c>
      <c r="G89" s="136">
        <v>-32000000</v>
      </c>
      <c r="H89" s="199"/>
      <c r="I89" s="136">
        <v>-26000000</v>
      </c>
      <c r="J89" s="136">
        <v>-21000000</v>
      </c>
      <c r="K89" s="136">
        <v>-22000000</v>
      </c>
      <c r="L89" s="136">
        <v>2000000</v>
      </c>
      <c r="M89" s="199"/>
      <c r="N89" s="136">
        <v>-119000000</v>
      </c>
      <c r="O89" s="199"/>
      <c r="P89" s="136">
        <v>-67100000</v>
      </c>
      <c r="Q89" s="124"/>
      <c r="R89" s="124"/>
    </row>
    <row r="90" spans="1:18" ht="10.5" customHeight="1" x14ac:dyDescent="0.15">
      <c r="A90" s="79" t="s">
        <v>186</v>
      </c>
      <c r="B90" s="163">
        <v>74000000</v>
      </c>
      <c r="C90" s="132"/>
      <c r="D90" s="163">
        <v>143000000</v>
      </c>
      <c r="E90" s="163">
        <v>111000000</v>
      </c>
      <c r="F90" s="163">
        <v>115000000</v>
      </c>
      <c r="G90" s="163">
        <v>85000000</v>
      </c>
      <c r="H90" s="132"/>
      <c r="I90" s="163">
        <v>101000000</v>
      </c>
      <c r="J90" s="163">
        <v>110000000</v>
      </c>
      <c r="K90" s="163">
        <v>101000000</v>
      </c>
      <c r="L90" s="163">
        <v>39000000</v>
      </c>
      <c r="M90" s="199"/>
      <c r="N90" s="163">
        <v>454000000</v>
      </c>
      <c r="O90" s="199"/>
      <c r="P90" s="163">
        <v>351000000</v>
      </c>
      <c r="Q90" s="124"/>
      <c r="R90" s="124"/>
    </row>
    <row r="91" spans="1:18" ht="10.5" customHeight="1" x14ac:dyDescent="0.15">
      <c r="A91" s="79" t="s">
        <v>120</v>
      </c>
      <c r="B91" s="132">
        <v>4000000</v>
      </c>
      <c r="C91" s="199"/>
      <c r="D91" s="132">
        <v>4000000</v>
      </c>
      <c r="E91" s="132">
        <v>4000000</v>
      </c>
      <c r="F91" s="132">
        <v>4000000</v>
      </c>
      <c r="G91" s="132">
        <v>4000000</v>
      </c>
      <c r="H91" s="199"/>
      <c r="I91" s="132">
        <v>4000000</v>
      </c>
      <c r="J91" s="132">
        <v>3000000</v>
      </c>
      <c r="K91" s="132">
        <v>5000000</v>
      </c>
      <c r="L91" s="132">
        <v>5000000</v>
      </c>
      <c r="M91" s="199"/>
      <c r="N91" s="132">
        <v>16000000</v>
      </c>
      <c r="O91" s="199"/>
      <c r="P91" s="132">
        <v>16900000</v>
      </c>
      <c r="Q91" s="124"/>
      <c r="R91" s="124"/>
    </row>
    <row r="92" spans="1:18" ht="10.5" hidden="1" customHeight="1" x14ac:dyDescent="0.15">
      <c r="A92" s="79" t="s">
        <v>169</v>
      </c>
      <c r="B92" s="136">
        <v>0</v>
      </c>
      <c r="C92" s="199"/>
      <c r="D92" s="136">
        <v>0</v>
      </c>
      <c r="E92" s="136">
        <v>0</v>
      </c>
      <c r="F92" s="136">
        <v>0</v>
      </c>
      <c r="G92" s="136">
        <v>0</v>
      </c>
      <c r="H92" s="199"/>
      <c r="I92" s="136">
        <v>0</v>
      </c>
      <c r="J92" s="136">
        <v>0</v>
      </c>
      <c r="K92" s="136">
        <v>0</v>
      </c>
      <c r="L92" s="136">
        <v>0</v>
      </c>
      <c r="M92" s="199"/>
      <c r="N92" s="136">
        <v>0</v>
      </c>
      <c r="O92" s="199"/>
      <c r="P92" s="10">
        <v>0</v>
      </c>
      <c r="Q92" s="124"/>
      <c r="R92" s="124"/>
    </row>
    <row r="93" spans="1:18" ht="10.5" customHeight="1" thickBot="1" x14ac:dyDescent="0.2">
      <c r="A93" s="200" t="s">
        <v>187</v>
      </c>
      <c r="B93" s="201">
        <v>70000000</v>
      </c>
      <c r="C93" s="211"/>
      <c r="D93" s="201">
        <v>139000000</v>
      </c>
      <c r="E93" s="201">
        <v>107000000</v>
      </c>
      <c r="F93" s="201">
        <v>111000000</v>
      </c>
      <c r="G93" s="201">
        <v>81000000</v>
      </c>
      <c r="H93" s="211"/>
      <c r="I93" s="201">
        <v>97000000</v>
      </c>
      <c r="J93" s="201">
        <v>107000000</v>
      </c>
      <c r="K93" s="201">
        <v>96000000</v>
      </c>
      <c r="L93" s="201">
        <v>34000000</v>
      </c>
      <c r="M93" s="211"/>
      <c r="N93" s="201">
        <v>438000000</v>
      </c>
      <c r="O93" s="212"/>
      <c r="P93" s="201">
        <v>334100000</v>
      </c>
      <c r="Q93" s="124"/>
      <c r="R93" s="124"/>
    </row>
    <row r="94" spans="1:18" ht="10.5" customHeight="1" thickTop="1" x14ac:dyDescent="0.15">
      <c r="A94" s="83" t="s">
        <v>188</v>
      </c>
      <c r="B94" s="202"/>
      <c r="C94" s="132"/>
      <c r="D94" s="202"/>
      <c r="E94" s="202"/>
      <c r="F94" s="202"/>
      <c r="G94" s="202"/>
      <c r="H94" s="132"/>
      <c r="I94" s="202"/>
      <c r="J94" s="202"/>
      <c r="K94" s="202"/>
      <c r="L94" s="202"/>
      <c r="M94" s="132"/>
      <c r="N94" s="202"/>
      <c r="O94" s="191"/>
      <c r="P94" s="202"/>
      <c r="Q94" s="124"/>
      <c r="R94" s="124"/>
    </row>
    <row r="95" spans="1:18" ht="21" customHeight="1" x14ac:dyDescent="0.15">
      <c r="A95" s="190" t="s">
        <v>198</v>
      </c>
      <c r="B95" s="132"/>
      <c r="C95" s="132"/>
      <c r="D95" s="132"/>
      <c r="E95" s="132"/>
      <c r="F95" s="132"/>
      <c r="G95" s="132"/>
      <c r="H95" s="132"/>
      <c r="I95" s="132"/>
      <c r="J95" s="132"/>
      <c r="K95" s="132"/>
      <c r="L95" s="132"/>
      <c r="M95" s="199"/>
      <c r="N95" s="199"/>
      <c r="O95" s="199"/>
      <c r="P95" s="199"/>
      <c r="Q95" s="124"/>
      <c r="R95" s="124"/>
    </row>
    <row r="96" spans="1:18" ht="10.5" customHeight="1" x14ac:dyDescent="0.15">
      <c r="A96" s="213" t="s">
        <v>199</v>
      </c>
      <c r="B96" s="132">
        <v>8000000</v>
      </c>
      <c r="C96" s="132"/>
      <c r="D96" s="132">
        <v>-10000000</v>
      </c>
      <c r="E96" s="132">
        <v>-2000000</v>
      </c>
      <c r="F96" s="132">
        <v>-9000000</v>
      </c>
      <c r="G96" s="132">
        <v>-4000000</v>
      </c>
      <c r="H96" s="132"/>
      <c r="I96" s="132">
        <v>-8000000</v>
      </c>
      <c r="J96" s="132">
        <v>-6000000</v>
      </c>
      <c r="K96" s="132">
        <v>-15000000</v>
      </c>
      <c r="L96" s="132">
        <v>23000000</v>
      </c>
      <c r="M96" s="132"/>
      <c r="N96" s="132">
        <v>-25000000</v>
      </c>
      <c r="O96" s="191"/>
      <c r="P96" s="132">
        <v>-5600000</v>
      </c>
      <c r="Q96" s="124"/>
      <c r="R96" s="124"/>
    </row>
    <row r="97" spans="1:26" ht="10.5" customHeight="1" x14ac:dyDescent="0.15">
      <c r="A97" s="213" t="s">
        <v>200</v>
      </c>
      <c r="B97" s="136">
        <v>1000000</v>
      </c>
      <c r="C97" s="132"/>
      <c r="D97" s="136">
        <v>2000000</v>
      </c>
      <c r="E97" s="136">
        <v>2000000</v>
      </c>
      <c r="F97" s="136">
        <v>2000000</v>
      </c>
      <c r="G97" s="136">
        <v>0</v>
      </c>
      <c r="H97" s="132"/>
      <c r="I97" s="136">
        <v>-2000000</v>
      </c>
      <c r="J97" s="136">
        <v>-2000000</v>
      </c>
      <c r="K97" s="136">
        <v>1000000</v>
      </c>
      <c r="L97" s="136">
        <v>0</v>
      </c>
      <c r="M97" s="132"/>
      <c r="N97" s="136">
        <v>6000000</v>
      </c>
      <c r="O97" s="191"/>
      <c r="P97" s="136">
        <v>-3300000</v>
      </c>
      <c r="Q97" s="124"/>
      <c r="R97" s="124"/>
    </row>
    <row r="98" spans="1:26" ht="10.5" customHeight="1" x14ac:dyDescent="0.15">
      <c r="A98" s="213" t="s">
        <v>146</v>
      </c>
      <c r="B98" s="163">
        <v>9000000</v>
      </c>
      <c r="C98" s="132"/>
      <c r="D98" s="163">
        <v>-8000000</v>
      </c>
      <c r="E98" s="163">
        <v>0</v>
      </c>
      <c r="F98" s="163">
        <v>-7000000</v>
      </c>
      <c r="G98" s="163">
        <v>-4000000</v>
      </c>
      <c r="H98" s="132"/>
      <c r="I98" s="163">
        <v>-10000000</v>
      </c>
      <c r="J98" s="163">
        <v>-8000000</v>
      </c>
      <c r="K98" s="163">
        <v>-14000000</v>
      </c>
      <c r="L98" s="163">
        <v>23000000</v>
      </c>
      <c r="M98" s="132"/>
      <c r="N98" s="163">
        <v>-19000000</v>
      </c>
      <c r="O98" s="191"/>
      <c r="P98" s="163">
        <v>-8900000</v>
      </c>
      <c r="Q98" s="124"/>
      <c r="R98" s="124"/>
    </row>
    <row r="99" spans="1:26" ht="10.5" customHeight="1" x14ac:dyDescent="0.15">
      <c r="A99" s="190" t="s">
        <v>189</v>
      </c>
      <c r="B99" s="132">
        <v>0</v>
      </c>
      <c r="C99" s="132"/>
      <c r="D99" s="132">
        <v>-23000000</v>
      </c>
      <c r="E99" s="132">
        <v>0</v>
      </c>
      <c r="F99" s="132">
        <v>0</v>
      </c>
      <c r="G99" s="132">
        <v>0</v>
      </c>
      <c r="H99" s="132"/>
      <c r="I99" s="132">
        <v>-3000000</v>
      </c>
      <c r="J99" s="132">
        <v>0</v>
      </c>
      <c r="K99" s="132">
        <v>0</v>
      </c>
      <c r="L99" s="132">
        <v>0</v>
      </c>
      <c r="M99" s="132"/>
      <c r="N99" s="132">
        <v>-23000000</v>
      </c>
      <c r="O99" s="191"/>
      <c r="P99" s="132">
        <v>-3300000</v>
      </c>
      <c r="Q99" s="124"/>
      <c r="R99" s="124"/>
    </row>
    <row r="100" spans="1:26" ht="21" customHeight="1" x14ac:dyDescent="0.15">
      <c r="A100" s="190" t="s">
        <v>190</v>
      </c>
      <c r="B100" s="132">
        <v>1000000</v>
      </c>
      <c r="C100" s="132"/>
      <c r="D100" s="132">
        <v>-9000000</v>
      </c>
      <c r="E100" s="132">
        <v>0</v>
      </c>
      <c r="F100" s="132">
        <v>0</v>
      </c>
      <c r="G100" s="132">
        <v>0</v>
      </c>
      <c r="H100" s="132"/>
      <c r="I100" s="132">
        <v>0</v>
      </c>
      <c r="J100" s="132">
        <v>-5000000</v>
      </c>
      <c r="K100" s="132">
        <v>0</v>
      </c>
      <c r="L100" s="132">
        <v>0</v>
      </c>
      <c r="M100" s="132"/>
      <c r="N100" s="132">
        <v>-9000000</v>
      </c>
      <c r="O100" s="191"/>
      <c r="P100" s="132">
        <v>-4900000</v>
      </c>
      <c r="Q100" s="124"/>
      <c r="R100" s="124"/>
    </row>
    <row r="101" spans="1:26" ht="10.5" customHeight="1" x14ac:dyDescent="0.15">
      <c r="A101" s="190" t="s">
        <v>191</v>
      </c>
      <c r="B101" s="132">
        <v>3000000</v>
      </c>
      <c r="C101" s="132"/>
      <c r="D101" s="132">
        <v>2000000</v>
      </c>
      <c r="E101" s="132">
        <v>2000000</v>
      </c>
      <c r="F101" s="132">
        <v>2000000</v>
      </c>
      <c r="G101" s="132">
        <v>2000000</v>
      </c>
      <c r="H101" s="132"/>
      <c r="I101" s="132">
        <v>2000000</v>
      </c>
      <c r="J101" s="132">
        <v>2000000</v>
      </c>
      <c r="K101" s="132">
        <v>2000000</v>
      </c>
      <c r="L101" s="132">
        <v>2000000</v>
      </c>
      <c r="M101" s="132"/>
      <c r="N101" s="132">
        <v>7500000</v>
      </c>
      <c r="O101" s="191"/>
      <c r="P101" s="132">
        <v>7500000</v>
      </c>
      <c r="Q101" s="124"/>
      <c r="R101" s="124"/>
    </row>
    <row r="102" spans="1:26" ht="10.5" customHeight="1" x14ac:dyDescent="0.15">
      <c r="A102" s="190" t="s">
        <v>192</v>
      </c>
      <c r="B102" s="132">
        <v>2000000</v>
      </c>
      <c r="C102" s="132"/>
      <c r="D102" s="132">
        <v>2000000</v>
      </c>
      <c r="E102" s="132">
        <v>2000000</v>
      </c>
      <c r="F102" s="132">
        <v>2000000</v>
      </c>
      <c r="G102" s="132">
        <v>3000000</v>
      </c>
      <c r="H102" s="132"/>
      <c r="I102" s="132">
        <v>2000000</v>
      </c>
      <c r="J102" s="132">
        <v>2000000</v>
      </c>
      <c r="K102" s="132">
        <v>3000000</v>
      </c>
      <c r="L102" s="132">
        <v>2000000</v>
      </c>
      <c r="M102" s="132"/>
      <c r="N102" s="132">
        <v>8800000</v>
      </c>
      <c r="O102" s="191"/>
      <c r="P102" s="132">
        <v>8800000</v>
      </c>
      <c r="Q102" s="124"/>
      <c r="R102" s="124"/>
    </row>
    <row r="103" spans="1:26" ht="10.5" customHeight="1" x14ac:dyDescent="0.15">
      <c r="A103" s="190" t="s">
        <v>193</v>
      </c>
      <c r="B103" s="136">
        <v>0</v>
      </c>
      <c r="C103" s="132"/>
      <c r="D103" s="136">
        <v>0</v>
      </c>
      <c r="E103" s="136">
        <v>0</v>
      </c>
      <c r="F103" s="136">
        <v>0</v>
      </c>
      <c r="G103" s="136">
        <v>0</v>
      </c>
      <c r="H103" s="132"/>
      <c r="I103" s="136">
        <v>6000000</v>
      </c>
      <c r="J103" s="136">
        <v>8000000</v>
      </c>
      <c r="K103" s="136">
        <v>0</v>
      </c>
      <c r="L103" s="136">
        <v>24000000</v>
      </c>
      <c r="M103" s="132"/>
      <c r="N103" s="136">
        <v>0</v>
      </c>
      <c r="O103" s="191"/>
      <c r="P103" s="136">
        <v>38100000</v>
      </c>
      <c r="Q103" s="124"/>
      <c r="R103" s="124"/>
    </row>
    <row r="104" spans="1:26" ht="10.5" customHeight="1" x14ac:dyDescent="0.15">
      <c r="A104" s="190" t="s">
        <v>146</v>
      </c>
      <c r="B104" s="203">
        <v>15000000</v>
      </c>
      <c r="C104" s="132"/>
      <c r="D104" s="203">
        <v>-36000000</v>
      </c>
      <c r="E104" s="203">
        <v>4000000</v>
      </c>
      <c r="F104" s="203">
        <v>-3000000</v>
      </c>
      <c r="G104" s="203">
        <v>1000000</v>
      </c>
      <c r="H104" s="132"/>
      <c r="I104" s="203">
        <v>-3000000</v>
      </c>
      <c r="J104" s="203">
        <v>-1000000</v>
      </c>
      <c r="K104" s="203">
        <v>-9000000</v>
      </c>
      <c r="L104" s="203">
        <v>51000000</v>
      </c>
      <c r="M104" s="132"/>
      <c r="N104" s="203">
        <v>-34000000</v>
      </c>
      <c r="O104" s="191"/>
      <c r="P104" s="203">
        <v>37800000</v>
      </c>
      <c r="Q104" s="124"/>
      <c r="R104" s="124"/>
    </row>
    <row r="105" spans="1:26" ht="10.5" customHeight="1" thickBot="1" x14ac:dyDescent="0.2">
      <c r="A105" s="167" t="s">
        <v>194</v>
      </c>
      <c r="B105" s="201">
        <v>85000000</v>
      </c>
      <c r="C105" s="211"/>
      <c r="D105" s="201">
        <v>103000000</v>
      </c>
      <c r="E105" s="201">
        <v>111000000</v>
      </c>
      <c r="F105" s="201">
        <v>108000000</v>
      </c>
      <c r="G105" s="201">
        <v>82000000</v>
      </c>
      <c r="H105" s="211"/>
      <c r="I105" s="201">
        <v>94000000</v>
      </c>
      <c r="J105" s="201">
        <v>106000000</v>
      </c>
      <c r="K105" s="201">
        <v>87000000</v>
      </c>
      <c r="L105" s="201">
        <v>85000000</v>
      </c>
      <c r="M105" s="211"/>
      <c r="N105" s="201">
        <v>404000000</v>
      </c>
      <c r="O105" s="204"/>
      <c r="P105" s="201">
        <v>371900000</v>
      </c>
      <c r="Q105" s="124"/>
      <c r="R105" s="124"/>
    </row>
    <row r="106" spans="1:26" ht="10.5" customHeight="1" thickTop="1" x14ac:dyDescent="0.15">
      <c r="A106" s="125"/>
      <c r="B106" s="205"/>
      <c r="C106" s="134"/>
      <c r="D106" s="205"/>
      <c r="E106" s="205"/>
      <c r="F106" s="205"/>
      <c r="G106" s="205"/>
      <c r="H106" s="134"/>
      <c r="I106" s="205"/>
      <c r="J106" s="205"/>
      <c r="K106" s="205"/>
      <c r="L106" s="205"/>
      <c r="M106" s="134"/>
      <c r="N106" s="205"/>
      <c r="O106" s="134"/>
      <c r="P106" s="205"/>
      <c r="Q106" s="124"/>
      <c r="R106" s="124"/>
    </row>
    <row r="107" spans="1:26" ht="10.5" customHeight="1" x14ac:dyDescent="0.15">
      <c r="A107" s="89" t="s">
        <v>719</v>
      </c>
      <c r="B107" s="214"/>
      <c r="C107" s="214"/>
      <c r="D107" s="214"/>
      <c r="E107" s="214"/>
      <c r="F107" s="198"/>
      <c r="G107" s="198"/>
      <c r="H107" s="207"/>
      <c r="I107" s="207"/>
      <c r="J107" s="207"/>
      <c r="K107" s="207"/>
      <c r="L107" s="207"/>
      <c r="M107" s="207"/>
      <c r="N107" s="207"/>
      <c r="O107" s="198"/>
      <c r="P107" s="207"/>
      <c r="Q107" s="124"/>
      <c r="R107" s="124"/>
    </row>
    <row r="108" spans="1:26" ht="10.5" customHeight="1" x14ac:dyDescent="0.15">
      <c r="A108" s="76" t="s">
        <v>705</v>
      </c>
      <c r="B108" s="76"/>
      <c r="C108" s="76"/>
      <c r="D108" s="76"/>
      <c r="E108" s="76"/>
      <c r="F108" s="76"/>
      <c r="G108" s="76"/>
      <c r="H108" s="76"/>
      <c r="I108" s="76"/>
      <c r="J108" s="76"/>
      <c r="K108" s="76"/>
      <c r="L108" s="76"/>
      <c r="M108" s="76"/>
      <c r="N108" s="76"/>
      <c r="O108" s="76"/>
      <c r="P108" s="76"/>
      <c r="Q108" s="124"/>
      <c r="R108" s="124"/>
    </row>
    <row r="109" spans="1:26" ht="10.5" customHeight="1" x14ac:dyDescent="0.15">
      <c r="A109" s="172"/>
      <c r="B109" s="79"/>
      <c r="C109" s="79"/>
      <c r="D109" s="79"/>
      <c r="E109" s="79"/>
      <c r="F109" s="79"/>
      <c r="G109" s="79"/>
      <c r="H109" s="79"/>
      <c r="I109" s="79"/>
      <c r="J109" s="79"/>
      <c r="K109" s="79"/>
      <c r="L109" s="79"/>
      <c r="M109" s="125"/>
      <c r="N109" s="125"/>
      <c r="O109" s="125"/>
      <c r="P109" s="125"/>
      <c r="Q109" s="124"/>
      <c r="R109" s="124"/>
    </row>
    <row r="110" spans="1:26" ht="10.5" customHeight="1" x14ac:dyDescent="0.15">
      <c r="A110" s="125"/>
      <c r="B110" s="125"/>
      <c r="C110" s="125"/>
      <c r="D110" s="125"/>
      <c r="E110" s="125"/>
      <c r="F110" s="125"/>
      <c r="G110" s="125"/>
      <c r="H110" s="125"/>
      <c r="I110" s="125"/>
      <c r="J110" s="125"/>
      <c r="K110" s="125"/>
      <c r="L110" s="125"/>
      <c r="M110" s="125"/>
      <c r="N110" s="125"/>
      <c r="O110" s="125"/>
      <c r="P110" s="125"/>
      <c r="Q110" s="124"/>
      <c r="R110" s="124"/>
    </row>
    <row r="111" spans="1:26" ht="10.5" customHeight="1" x14ac:dyDescent="0.15">
      <c r="A111" s="179" t="s">
        <v>201</v>
      </c>
      <c r="B111" s="179"/>
      <c r="C111" s="179"/>
      <c r="D111" s="179"/>
      <c r="E111" s="179"/>
      <c r="F111" s="179"/>
      <c r="G111" s="179"/>
      <c r="H111" s="179"/>
      <c r="I111" s="179"/>
      <c r="J111" s="179"/>
      <c r="K111" s="179"/>
      <c r="L111" s="179"/>
      <c r="M111" s="179"/>
      <c r="N111" s="179"/>
      <c r="O111" s="179"/>
      <c r="P111" s="179"/>
      <c r="Q111" s="124"/>
      <c r="R111" s="124"/>
    </row>
    <row r="112" spans="1:26" ht="10.5" customHeight="1" x14ac:dyDescent="0.15">
      <c r="A112" s="182"/>
      <c r="B112" s="277">
        <v>2022</v>
      </c>
      <c r="C112" s="182"/>
      <c r="D112" s="180">
        <v>2021</v>
      </c>
      <c r="E112" s="181"/>
      <c r="F112" s="181"/>
      <c r="G112" s="181"/>
      <c r="H112" s="182"/>
      <c r="I112" s="180">
        <v>2020</v>
      </c>
      <c r="J112" s="181"/>
      <c r="K112" s="181"/>
      <c r="L112" s="181"/>
      <c r="M112" s="215"/>
      <c r="N112" s="183">
        <v>2021</v>
      </c>
      <c r="O112" s="182"/>
      <c r="P112" s="183">
        <v>2020</v>
      </c>
      <c r="Q112" s="322"/>
      <c r="R112" s="322"/>
      <c r="S112" s="323"/>
      <c r="T112" s="323"/>
      <c r="U112" s="323"/>
      <c r="V112" s="323"/>
      <c r="W112" s="323"/>
      <c r="X112" s="323"/>
      <c r="Y112" s="323"/>
      <c r="Z112" s="323"/>
    </row>
    <row r="113" spans="1:18" ht="10.5" customHeight="1" x14ac:dyDescent="0.15">
      <c r="A113" s="216" t="s">
        <v>118</v>
      </c>
      <c r="B113" s="185" t="s">
        <v>165</v>
      </c>
      <c r="C113" s="186"/>
      <c r="D113" s="185" t="s">
        <v>162</v>
      </c>
      <c r="E113" s="185" t="s">
        <v>163</v>
      </c>
      <c r="F113" s="185" t="s">
        <v>164</v>
      </c>
      <c r="G113" s="185" t="s">
        <v>165</v>
      </c>
      <c r="H113" s="186"/>
      <c r="I113" s="185" t="s">
        <v>162</v>
      </c>
      <c r="J113" s="185" t="s">
        <v>163</v>
      </c>
      <c r="K113" s="185" t="s">
        <v>164</v>
      </c>
      <c r="L113" s="185" t="s">
        <v>165</v>
      </c>
      <c r="M113" s="186"/>
      <c r="N113" s="185" t="s">
        <v>166</v>
      </c>
      <c r="O113" s="186"/>
      <c r="P113" s="185" t="s">
        <v>166</v>
      </c>
      <c r="Q113" s="124"/>
      <c r="R113" s="124"/>
    </row>
    <row r="114" spans="1:18" ht="10.5" hidden="1" customHeight="1" x14ac:dyDescent="0.15">
      <c r="A114" s="197" t="s">
        <v>132</v>
      </c>
      <c r="B114" s="198"/>
      <c r="C114" s="198"/>
      <c r="D114" s="198"/>
      <c r="E114" s="198"/>
      <c r="F114" s="198"/>
      <c r="G114" s="198"/>
      <c r="H114" s="198"/>
      <c r="I114" s="198"/>
      <c r="J114" s="198"/>
      <c r="K114" s="198"/>
      <c r="L114" s="198"/>
      <c r="M114" s="198"/>
      <c r="N114" s="198"/>
      <c r="O114" s="198"/>
      <c r="P114" s="198"/>
      <c r="Q114" s="124"/>
      <c r="R114" s="124"/>
    </row>
    <row r="115" spans="1:18" ht="10.5" customHeight="1" x14ac:dyDescent="0.15">
      <c r="A115" s="79" t="s">
        <v>182</v>
      </c>
      <c r="B115" s="168"/>
      <c r="C115" s="168"/>
      <c r="D115" s="168"/>
      <c r="E115" s="168"/>
      <c r="F115" s="168"/>
      <c r="G115" s="168"/>
      <c r="H115" s="168"/>
      <c r="I115" s="168"/>
      <c r="J115" s="168"/>
      <c r="K115" s="168"/>
      <c r="L115" s="168"/>
      <c r="M115" s="168"/>
      <c r="N115" s="168"/>
      <c r="O115" s="168"/>
      <c r="P115" s="168"/>
      <c r="Q115" s="124"/>
      <c r="R115" s="124"/>
    </row>
    <row r="116" spans="1:18" ht="10.5" customHeight="1" x14ac:dyDescent="0.15">
      <c r="A116" s="65" t="s">
        <v>173</v>
      </c>
      <c r="B116" s="132">
        <v>67000000</v>
      </c>
      <c r="C116" s="199"/>
      <c r="D116" s="132">
        <v>79000000</v>
      </c>
      <c r="E116" s="132">
        <v>80000000</v>
      </c>
      <c r="F116" s="132">
        <v>67000000</v>
      </c>
      <c r="G116" s="132">
        <v>58000000</v>
      </c>
      <c r="H116" s="199"/>
      <c r="I116" s="132">
        <v>65400000</v>
      </c>
      <c r="J116" s="132">
        <v>64000000</v>
      </c>
      <c r="K116" s="132">
        <v>51600000</v>
      </c>
      <c r="L116" s="132">
        <v>57400000</v>
      </c>
      <c r="M116" s="199"/>
      <c r="N116" s="132">
        <v>284000000</v>
      </c>
      <c r="O116" s="199"/>
      <c r="P116" s="132">
        <v>238400000</v>
      </c>
      <c r="Q116" s="124"/>
      <c r="R116" s="124"/>
    </row>
    <row r="117" spans="1:18" ht="10.5" customHeight="1" x14ac:dyDescent="0.15">
      <c r="A117" s="65" t="s">
        <v>174</v>
      </c>
      <c r="B117" s="132">
        <v>-11000000</v>
      </c>
      <c r="C117" s="199"/>
      <c r="D117" s="132">
        <v>-9000000</v>
      </c>
      <c r="E117" s="132">
        <v>2000000</v>
      </c>
      <c r="F117" s="132">
        <v>12000000</v>
      </c>
      <c r="G117" s="132">
        <v>4000000</v>
      </c>
      <c r="H117" s="199"/>
      <c r="I117" s="132">
        <v>-15400000</v>
      </c>
      <c r="J117" s="132">
        <v>4800000</v>
      </c>
      <c r="K117" s="132">
        <v>10300000</v>
      </c>
      <c r="L117" s="132">
        <v>-86200000</v>
      </c>
      <c r="M117" s="199"/>
      <c r="N117" s="132">
        <v>9000000</v>
      </c>
      <c r="O117" s="199"/>
      <c r="P117" s="132">
        <v>-86000000</v>
      </c>
      <c r="Q117" s="124"/>
      <c r="R117" s="124"/>
    </row>
    <row r="118" spans="1:18" ht="10.5" customHeight="1" x14ac:dyDescent="0.15">
      <c r="A118" s="65" t="s">
        <v>712</v>
      </c>
      <c r="B118" s="132">
        <v>0</v>
      </c>
      <c r="C118" s="199"/>
      <c r="D118" s="132">
        <v>0</v>
      </c>
      <c r="E118" s="132">
        <v>0</v>
      </c>
      <c r="F118" s="132">
        <v>0</v>
      </c>
      <c r="G118" s="132">
        <v>0</v>
      </c>
      <c r="H118" s="199"/>
      <c r="I118" s="132">
        <v>0</v>
      </c>
      <c r="J118" s="132">
        <v>0</v>
      </c>
      <c r="K118" s="132">
        <v>0</v>
      </c>
      <c r="L118" s="132">
        <v>0</v>
      </c>
      <c r="M118" s="199"/>
      <c r="N118" s="132">
        <v>0</v>
      </c>
      <c r="O118" s="199"/>
      <c r="P118" s="132">
        <v>0</v>
      </c>
      <c r="Q118" s="124"/>
      <c r="R118" s="124"/>
    </row>
    <row r="119" spans="1:18" ht="10.5" customHeight="1" x14ac:dyDescent="0.15">
      <c r="A119" s="65" t="s">
        <v>176</v>
      </c>
      <c r="B119" s="136">
        <v>0</v>
      </c>
      <c r="C119" s="199"/>
      <c r="D119" s="136">
        <v>1000000</v>
      </c>
      <c r="E119" s="136">
        <v>0</v>
      </c>
      <c r="F119" s="136">
        <v>0</v>
      </c>
      <c r="G119" s="136">
        <v>0</v>
      </c>
      <c r="H119" s="199"/>
      <c r="I119" s="136">
        <v>-1300000</v>
      </c>
      <c r="J119" s="136">
        <v>0</v>
      </c>
      <c r="K119" s="136">
        <v>0</v>
      </c>
      <c r="L119" s="136">
        <v>0</v>
      </c>
      <c r="M119" s="199"/>
      <c r="N119" s="136">
        <v>1000000</v>
      </c>
      <c r="O119" s="199"/>
      <c r="P119" s="136">
        <v>-1300000</v>
      </c>
      <c r="Q119" s="124"/>
      <c r="R119" s="124"/>
    </row>
    <row r="120" spans="1:18" ht="10.5" customHeight="1" x14ac:dyDescent="0.15">
      <c r="A120" s="65" t="s">
        <v>146</v>
      </c>
      <c r="B120" s="163">
        <v>56000000</v>
      </c>
      <c r="C120" s="132"/>
      <c r="D120" s="163">
        <v>71000000</v>
      </c>
      <c r="E120" s="163">
        <v>82000000</v>
      </c>
      <c r="F120" s="163">
        <v>79000000</v>
      </c>
      <c r="G120" s="163">
        <v>62000000</v>
      </c>
      <c r="H120" s="132"/>
      <c r="I120" s="163">
        <v>48700000</v>
      </c>
      <c r="J120" s="163">
        <v>69300000</v>
      </c>
      <c r="K120" s="163">
        <v>61900000</v>
      </c>
      <c r="L120" s="163">
        <v>-28800000</v>
      </c>
      <c r="M120" s="199"/>
      <c r="N120" s="163">
        <v>294000000</v>
      </c>
      <c r="O120" s="199"/>
      <c r="P120" s="163">
        <v>151100000</v>
      </c>
      <c r="Q120" s="124"/>
      <c r="R120" s="124"/>
    </row>
    <row r="121" spans="1:18" ht="10.5" customHeight="1" x14ac:dyDescent="0.15">
      <c r="A121" s="79" t="s">
        <v>183</v>
      </c>
      <c r="B121" s="136">
        <v>1000000</v>
      </c>
      <c r="C121" s="199"/>
      <c r="D121" s="136">
        <v>3000000</v>
      </c>
      <c r="E121" s="136">
        <v>7000000</v>
      </c>
      <c r="F121" s="136">
        <v>5000000</v>
      </c>
      <c r="G121" s="136">
        <v>7000000</v>
      </c>
      <c r="H121" s="191"/>
      <c r="I121" s="136">
        <v>4100000</v>
      </c>
      <c r="J121" s="136">
        <v>4300000</v>
      </c>
      <c r="K121" s="136">
        <v>3800000</v>
      </c>
      <c r="L121" s="136">
        <v>2600000</v>
      </c>
      <c r="M121" s="191"/>
      <c r="N121" s="136">
        <v>22000000</v>
      </c>
      <c r="O121" s="191"/>
      <c r="P121" s="136">
        <v>15300000</v>
      </c>
      <c r="Q121" s="124"/>
      <c r="R121" s="124"/>
    </row>
    <row r="122" spans="1:18" ht="10.5" customHeight="1" x14ac:dyDescent="0.15">
      <c r="A122" s="83" t="s">
        <v>184</v>
      </c>
      <c r="B122" s="163">
        <v>57000000</v>
      </c>
      <c r="C122" s="199"/>
      <c r="D122" s="163">
        <v>74000000</v>
      </c>
      <c r="E122" s="163">
        <v>89000000</v>
      </c>
      <c r="F122" s="163">
        <v>84000000</v>
      </c>
      <c r="G122" s="163">
        <v>69000000</v>
      </c>
      <c r="H122" s="191"/>
      <c r="I122" s="163">
        <v>53000000</v>
      </c>
      <c r="J122" s="163">
        <v>73000000</v>
      </c>
      <c r="K122" s="163">
        <v>66000000</v>
      </c>
      <c r="L122" s="163">
        <v>-26000000</v>
      </c>
      <c r="M122" s="191"/>
      <c r="N122" s="163">
        <v>316000000</v>
      </c>
      <c r="O122" s="191"/>
      <c r="P122" s="163">
        <v>166400000</v>
      </c>
      <c r="Q122" s="124"/>
      <c r="R122" s="124"/>
    </row>
    <row r="123" spans="1:18" ht="10.5" customHeight="1" x14ac:dyDescent="0.15">
      <c r="A123" s="79" t="s">
        <v>185</v>
      </c>
      <c r="B123" s="136">
        <v>-15000000</v>
      </c>
      <c r="C123" s="199"/>
      <c r="D123" s="136">
        <v>-20000000</v>
      </c>
      <c r="E123" s="136">
        <v>-26000000</v>
      </c>
      <c r="F123" s="136">
        <v>-23000000</v>
      </c>
      <c r="G123" s="136">
        <v>-17000000</v>
      </c>
      <c r="H123" s="199"/>
      <c r="I123" s="136">
        <v>-16100000</v>
      </c>
      <c r="J123" s="136">
        <v>-400000</v>
      </c>
      <c r="K123" s="136">
        <v>-28700000</v>
      </c>
      <c r="L123" s="136">
        <v>2600000</v>
      </c>
      <c r="M123" s="199"/>
      <c r="N123" s="136">
        <v>-86000000</v>
      </c>
      <c r="O123" s="199"/>
      <c r="P123" s="136">
        <v>-42100000</v>
      </c>
      <c r="Q123" s="124"/>
      <c r="R123" s="124"/>
    </row>
    <row r="124" spans="1:18" ht="10.5" customHeight="1" x14ac:dyDescent="0.15">
      <c r="A124" s="79" t="s">
        <v>186</v>
      </c>
      <c r="B124" s="163">
        <v>42000000</v>
      </c>
      <c r="C124" s="132"/>
      <c r="D124" s="163">
        <v>54000000</v>
      </c>
      <c r="E124" s="163">
        <v>63000000</v>
      </c>
      <c r="F124" s="163">
        <v>61000000</v>
      </c>
      <c r="G124" s="163">
        <v>52000000</v>
      </c>
      <c r="H124" s="132"/>
      <c r="I124" s="163">
        <v>37200000</v>
      </c>
      <c r="J124" s="163">
        <v>73200000</v>
      </c>
      <c r="K124" s="163">
        <v>37000000</v>
      </c>
      <c r="L124" s="163">
        <v>-23100000</v>
      </c>
      <c r="M124" s="199"/>
      <c r="N124" s="163">
        <v>230000000</v>
      </c>
      <c r="O124" s="199"/>
      <c r="P124" s="163">
        <v>124300000</v>
      </c>
      <c r="Q124" s="124"/>
      <c r="R124" s="124"/>
    </row>
    <row r="125" spans="1:18" ht="10.5" customHeight="1" x14ac:dyDescent="0.15">
      <c r="A125" s="79" t="s">
        <v>120</v>
      </c>
      <c r="B125" s="132">
        <v>1000000</v>
      </c>
      <c r="C125" s="199"/>
      <c r="D125" s="132">
        <v>0</v>
      </c>
      <c r="E125" s="132">
        <v>1000000</v>
      </c>
      <c r="F125" s="132">
        <v>1000000</v>
      </c>
      <c r="G125" s="132">
        <v>1000000</v>
      </c>
      <c r="H125" s="199"/>
      <c r="I125" s="132">
        <v>900000</v>
      </c>
      <c r="J125" s="132">
        <v>1000000</v>
      </c>
      <c r="K125" s="132">
        <v>300000</v>
      </c>
      <c r="L125" s="132">
        <v>600000</v>
      </c>
      <c r="M125" s="199"/>
      <c r="N125" s="132">
        <v>3300000</v>
      </c>
      <c r="O125" s="199"/>
      <c r="P125" s="132">
        <v>3300000</v>
      </c>
      <c r="Q125" s="124"/>
      <c r="R125" s="124"/>
    </row>
    <row r="126" spans="1:18" ht="10.5" hidden="1" customHeight="1" x14ac:dyDescent="0.15">
      <c r="A126" s="79" t="s">
        <v>169</v>
      </c>
      <c r="B126" s="136">
        <v>0</v>
      </c>
      <c r="C126" s="199"/>
      <c r="D126" s="136">
        <v>0</v>
      </c>
      <c r="E126" s="136">
        <v>0</v>
      </c>
      <c r="F126" s="136">
        <v>0</v>
      </c>
      <c r="G126" s="136">
        <v>0</v>
      </c>
      <c r="H126" s="199"/>
      <c r="I126" s="136">
        <v>0</v>
      </c>
      <c r="J126" s="136">
        <v>0</v>
      </c>
      <c r="K126" s="136">
        <v>0</v>
      </c>
      <c r="L126" s="136">
        <v>0</v>
      </c>
      <c r="M126" s="199"/>
      <c r="N126" s="136">
        <v>0</v>
      </c>
      <c r="O126" s="199"/>
      <c r="P126" s="136">
        <v>0</v>
      </c>
      <c r="Q126" s="124"/>
      <c r="R126" s="124"/>
    </row>
    <row r="127" spans="1:18" ht="10.5" customHeight="1" thickBot="1" x14ac:dyDescent="0.2">
      <c r="A127" s="200" t="s">
        <v>187</v>
      </c>
      <c r="B127" s="201">
        <v>41000000</v>
      </c>
      <c r="C127" s="211"/>
      <c r="D127" s="201">
        <v>54000000</v>
      </c>
      <c r="E127" s="201">
        <v>62000000</v>
      </c>
      <c r="F127" s="201">
        <v>60000000</v>
      </c>
      <c r="G127" s="201">
        <v>51000000</v>
      </c>
      <c r="H127" s="211"/>
      <c r="I127" s="201">
        <v>36300000</v>
      </c>
      <c r="J127" s="201">
        <v>72200000</v>
      </c>
      <c r="K127" s="201">
        <v>36700000</v>
      </c>
      <c r="L127" s="201">
        <v>-24200000</v>
      </c>
      <c r="M127" s="212"/>
      <c r="N127" s="201">
        <v>227000000</v>
      </c>
      <c r="O127" s="212"/>
      <c r="P127" s="201">
        <v>121000000</v>
      </c>
      <c r="Q127" s="124"/>
      <c r="R127" s="124"/>
    </row>
    <row r="128" spans="1:18" ht="10.5" customHeight="1" thickTop="1" x14ac:dyDescent="0.15">
      <c r="A128" s="83" t="s">
        <v>188</v>
      </c>
      <c r="B128" s="202"/>
      <c r="C128" s="199"/>
      <c r="D128" s="202"/>
      <c r="E128" s="202"/>
      <c r="F128" s="202"/>
      <c r="G128" s="202"/>
      <c r="H128" s="199"/>
      <c r="I128" s="202"/>
      <c r="J128" s="202"/>
      <c r="K128" s="202"/>
      <c r="L128" s="202"/>
      <c r="M128" s="199"/>
      <c r="N128" s="202"/>
      <c r="O128" s="199"/>
      <c r="P128" s="202"/>
      <c r="Q128" s="124"/>
      <c r="R128" s="124"/>
    </row>
    <row r="129" spans="1:18" ht="21" customHeight="1" x14ac:dyDescent="0.15">
      <c r="A129" s="190" t="s">
        <v>198</v>
      </c>
      <c r="B129" s="199"/>
      <c r="C129" s="199"/>
      <c r="D129" s="199"/>
      <c r="E129" s="199"/>
      <c r="F129" s="199"/>
      <c r="G129" s="199"/>
      <c r="H129" s="199"/>
      <c r="I129" s="199"/>
      <c r="J129" s="199"/>
      <c r="K129" s="199"/>
      <c r="L129" s="199"/>
      <c r="M129" s="199"/>
      <c r="N129" s="199"/>
      <c r="O129" s="199"/>
      <c r="P129" s="199"/>
      <c r="Q129" s="124"/>
      <c r="R129" s="124"/>
    </row>
    <row r="130" spans="1:18" ht="10.5" customHeight="1" x14ac:dyDescent="0.15">
      <c r="A130" s="213" t="s">
        <v>202</v>
      </c>
      <c r="B130" s="132">
        <v>4000000</v>
      </c>
      <c r="C130" s="199"/>
      <c r="D130" s="132">
        <v>-2000000</v>
      </c>
      <c r="E130" s="132">
        <v>-1000000</v>
      </c>
      <c r="F130" s="132">
        <v>-1000000</v>
      </c>
      <c r="G130" s="132">
        <v>-1000000</v>
      </c>
      <c r="H130" s="132"/>
      <c r="I130" s="132">
        <v>-2000000</v>
      </c>
      <c r="J130" s="132">
        <v>-2000000</v>
      </c>
      <c r="K130" s="132">
        <v>-4000000</v>
      </c>
      <c r="L130" s="132">
        <v>2000000</v>
      </c>
      <c r="M130" s="191"/>
      <c r="N130" s="132">
        <v>-5000000</v>
      </c>
      <c r="O130" s="191"/>
      <c r="P130" s="132">
        <v>-5600000</v>
      </c>
      <c r="Q130" s="124"/>
      <c r="R130" s="124"/>
    </row>
    <row r="131" spans="1:18" ht="10.5" customHeight="1" x14ac:dyDescent="0.15">
      <c r="A131" s="213" t="s">
        <v>203</v>
      </c>
      <c r="B131" s="136">
        <v>5000000</v>
      </c>
      <c r="C131" s="199"/>
      <c r="D131" s="136">
        <v>2000000</v>
      </c>
      <c r="E131" s="136">
        <v>1000000</v>
      </c>
      <c r="F131" s="136">
        <v>-2000000</v>
      </c>
      <c r="G131" s="136">
        <v>1000000</v>
      </c>
      <c r="H131" s="132"/>
      <c r="I131" s="136">
        <v>2000000</v>
      </c>
      <c r="J131" s="136">
        <v>-3000000</v>
      </c>
      <c r="K131" s="136">
        <v>7000000</v>
      </c>
      <c r="L131" s="136">
        <v>61000000</v>
      </c>
      <c r="M131" s="191"/>
      <c r="N131" s="136">
        <v>2000000</v>
      </c>
      <c r="O131" s="191"/>
      <c r="P131" s="136">
        <v>66600000</v>
      </c>
      <c r="Q131" s="124"/>
      <c r="R131" s="124"/>
    </row>
    <row r="132" spans="1:18" ht="10.5" customHeight="1" x14ac:dyDescent="0.15">
      <c r="A132" s="213" t="s">
        <v>146</v>
      </c>
      <c r="B132" s="163">
        <v>9000000</v>
      </c>
      <c r="C132" s="199"/>
      <c r="D132" s="163">
        <v>0</v>
      </c>
      <c r="E132" s="163">
        <v>0</v>
      </c>
      <c r="F132" s="163">
        <v>-3000000</v>
      </c>
      <c r="G132" s="163">
        <v>0</v>
      </c>
      <c r="H132" s="132"/>
      <c r="I132" s="163">
        <v>0</v>
      </c>
      <c r="J132" s="163">
        <v>-5000000</v>
      </c>
      <c r="K132" s="163">
        <v>3000000</v>
      </c>
      <c r="L132" s="163">
        <v>63000000</v>
      </c>
      <c r="M132" s="191"/>
      <c r="N132" s="163">
        <v>-3000000</v>
      </c>
      <c r="O132" s="191"/>
      <c r="P132" s="163">
        <v>60500000</v>
      </c>
      <c r="Q132" s="124"/>
      <c r="R132" s="124"/>
    </row>
    <row r="133" spans="1:18" ht="10.5" customHeight="1" x14ac:dyDescent="0.15">
      <c r="A133" s="190" t="s">
        <v>189</v>
      </c>
      <c r="B133" s="132">
        <v>0</v>
      </c>
      <c r="C133" s="199"/>
      <c r="D133" s="132">
        <v>-1000000</v>
      </c>
      <c r="E133" s="132">
        <v>0</v>
      </c>
      <c r="F133" s="132">
        <v>0</v>
      </c>
      <c r="G133" s="132">
        <v>0</v>
      </c>
      <c r="H133" s="132"/>
      <c r="I133" s="132">
        <v>1000000</v>
      </c>
      <c r="J133" s="132">
        <v>0</v>
      </c>
      <c r="K133" s="132">
        <v>0</v>
      </c>
      <c r="L133" s="132">
        <v>0</v>
      </c>
      <c r="M133" s="191"/>
      <c r="N133" s="132">
        <v>-1000000</v>
      </c>
      <c r="O133" s="191"/>
      <c r="P133" s="132">
        <v>1000000</v>
      </c>
      <c r="Q133" s="124"/>
      <c r="R133" s="124"/>
    </row>
    <row r="134" spans="1:18" ht="21" customHeight="1" x14ac:dyDescent="0.15">
      <c r="A134" s="190" t="s">
        <v>190</v>
      </c>
      <c r="B134" s="132">
        <v>0</v>
      </c>
      <c r="C134" s="199"/>
      <c r="D134" s="132">
        <v>0</v>
      </c>
      <c r="E134" s="132">
        <v>0</v>
      </c>
      <c r="F134" s="132">
        <v>0</v>
      </c>
      <c r="G134" s="132">
        <v>0</v>
      </c>
      <c r="H134" s="132"/>
      <c r="I134" s="132">
        <v>0</v>
      </c>
      <c r="J134" s="132">
        <v>-1000000</v>
      </c>
      <c r="K134" s="132">
        <v>-8000000</v>
      </c>
      <c r="L134" s="132">
        <v>0</v>
      </c>
      <c r="M134" s="191"/>
      <c r="N134" s="132">
        <v>0</v>
      </c>
      <c r="O134" s="191"/>
      <c r="P134" s="132">
        <v>-9400000</v>
      </c>
      <c r="Q134" s="124"/>
      <c r="R134" s="124"/>
    </row>
    <row r="135" spans="1:18" ht="10.5" customHeight="1" x14ac:dyDescent="0.15">
      <c r="A135" s="190" t="s">
        <v>191</v>
      </c>
      <c r="B135" s="132">
        <v>5000000</v>
      </c>
      <c r="C135" s="199"/>
      <c r="D135" s="132">
        <v>4000000</v>
      </c>
      <c r="E135" s="132">
        <v>3000000</v>
      </c>
      <c r="F135" s="132">
        <v>4000000</v>
      </c>
      <c r="G135" s="132">
        <v>3000000</v>
      </c>
      <c r="H135" s="132"/>
      <c r="I135" s="132">
        <v>3000000</v>
      </c>
      <c r="J135" s="132">
        <v>3000000</v>
      </c>
      <c r="K135" s="132">
        <v>3000000</v>
      </c>
      <c r="L135" s="132">
        <v>3000000</v>
      </c>
      <c r="M135" s="191"/>
      <c r="N135" s="132">
        <v>14000000</v>
      </c>
      <c r="O135" s="191"/>
      <c r="P135" s="132">
        <v>12300000</v>
      </c>
      <c r="Q135" s="124"/>
      <c r="R135" s="124"/>
    </row>
    <row r="136" spans="1:18" ht="10.5" customHeight="1" x14ac:dyDescent="0.15">
      <c r="A136" s="190" t="s">
        <v>192</v>
      </c>
      <c r="B136" s="132">
        <v>1000000</v>
      </c>
      <c r="C136" s="199"/>
      <c r="D136" s="132">
        <v>1000000</v>
      </c>
      <c r="E136" s="132">
        <v>1000000</v>
      </c>
      <c r="F136" s="132">
        <v>1000000</v>
      </c>
      <c r="G136" s="132">
        <v>1000000</v>
      </c>
      <c r="H136" s="132"/>
      <c r="I136" s="132">
        <v>1000000</v>
      </c>
      <c r="J136" s="132">
        <v>1000000</v>
      </c>
      <c r="K136" s="132">
        <v>1000000</v>
      </c>
      <c r="L136" s="132">
        <v>1000000</v>
      </c>
      <c r="M136" s="191"/>
      <c r="N136" s="132">
        <v>4000000</v>
      </c>
      <c r="O136" s="191"/>
      <c r="P136" s="132">
        <v>3600000</v>
      </c>
      <c r="Q136" s="124"/>
      <c r="R136" s="124"/>
    </row>
    <row r="137" spans="1:18" ht="10.5" customHeight="1" x14ac:dyDescent="0.15">
      <c r="A137" s="190" t="s">
        <v>193</v>
      </c>
      <c r="B137" s="136">
        <v>0</v>
      </c>
      <c r="C137" s="199"/>
      <c r="D137" s="136">
        <v>0</v>
      </c>
      <c r="E137" s="136">
        <v>0</v>
      </c>
      <c r="F137" s="136">
        <v>0</v>
      </c>
      <c r="G137" s="136">
        <v>0</v>
      </c>
      <c r="H137" s="132"/>
      <c r="I137" s="136">
        <v>2000000</v>
      </c>
      <c r="J137" s="136">
        <v>2000000</v>
      </c>
      <c r="K137" s="136">
        <v>0</v>
      </c>
      <c r="L137" s="136">
        <v>0</v>
      </c>
      <c r="M137" s="191"/>
      <c r="N137" s="136">
        <v>0</v>
      </c>
      <c r="O137" s="191"/>
      <c r="P137" s="136">
        <v>4000000</v>
      </c>
      <c r="Q137" s="124"/>
      <c r="R137" s="124"/>
    </row>
    <row r="138" spans="1:18" ht="10.5" customHeight="1" x14ac:dyDescent="0.15">
      <c r="A138" s="190" t="s">
        <v>146</v>
      </c>
      <c r="B138" s="203">
        <v>15000000</v>
      </c>
      <c r="C138" s="199"/>
      <c r="D138" s="203">
        <v>4000000</v>
      </c>
      <c r="E138" s="203">
        <v>4000000</v>
      </c>
      <c r="F138" s="203">
        <v>2000000</v>
      </c>
      <c r="G138" s="203">
        <v>4000000</v>
      </c>
      <c r="H138" s="132"/>
      <c r="I138" s="203">
        <v>7000000</v>
      </c>
      <c r="J138" s="203">
        <v>0</v>
      </c>
      <c r="K138" s="203">
        <v>-1000000</v>
      </c>
      <c r="L138" s="203">
        <v>67000000</v>
      </c>
      <c r="M138" s="191"/>
      <c r="N138" s="203">
        <v>14000000</v>
      </c>
      <c r="O138" s="191"/>
      <c r="P138" s="203">
        <v>72500000</v>
      </c>
      <c r="Q138" s="124"/>
      <c r="R138" s="124"/>
    </row>
    <row r="139" spans="1:18" ht="10.5" customHeight="1" thickBot="1" x14ac:dyDescent="0.2">
      <c r="A139" s="167" t="s">
        <v>194</v>
      </c>
      <c r="B139" s="201">
        <v>56000000</v>
      </c>
      <c r="C139" s="212"/>
      <c r="D139" s="201">
        <v>58000000</v>
      </c>
      <c r="E139" s="201">
        <v>66000000</v>
      </c>
      <c r="F139" s="201">
        <v>62000000</v>
      </c>
      <c r="G139" s="201">
        <v>55000000</v>
      </c>
      <c r="H139" s="211"/>
      <c r="I139" s="201">
        <v>43000000</v>
      </c>
      <c r="J139" s="201">
        <v>72000000</v>
      </c>
      <c r="K139" s="201">
        <v>36000000</v>
      </c>
      <c r="L139" s="201">
        <v>43000000</v>
      </c>
      <c r="M139" s="204"/>
      <c r="N139" s="201">
        <v>241000000</v>
      </c>
      <c r="O139" s="204"/>
      <c r="P139" s="201">
        <v>193500000</v>
      </c>
      <c r="Q139" s="124"/>
      <c r="R139" s="124"/>
    </row>
    <row r="140" spans="1:18" ht="10.5" customHeight="1" thickTop="1" x14ac:dyDescent="0.15">
      <c r="A140" s="217"/>
      <c r="B140" s="205"/>
      <c r="C140" s="134"/>
      <c r="D140" s="205"/>
      <c r="E140" s="205"/>
      <c r="F140" s="205"/>
      <c r="G140" s="205"/>
      <c r="H140" s="134"/>
      <c r="I140" s="205"/>
      <c r="J140" s="205"/>
      <c r="K140" s="205"/>
      <c r="L140" s="205"/>
      <c r="M140" s="134"/>
      <c r="N140" s="205"/>
      <c r="O140" s="134"/>
      <c r="P140" s="205"/>
      <c r="Q140" s="124"/>
      <c r="R140" s="124"/>
    </row>
    <row r="141" spans="1:18" ht="10.5" customHeight="1" x14ac:dyDescent="0.15">
      <c r="A141" s="89" t="s">
        <v>705</v>
      </c>
      <c r="B141" s="89"/>
      <c r="C141" s="89"/>
      <c r="D141" s="89"/>
      <c r="E141" s="89"/>
      <c r="F141" s="89"/>
      <c r="G141" s="89"/>
      <c r="H141" s="89"/>
      <c r="I141" s="89"/>
      <c r="J141" s="89"/>
      <c r="K141" s="89"/>
      <c r="L141" s="89"/>
      <c r="M141" s="89"/>
      <c r="N141" s="89"/>
      <c r="O141" s="89"/>
      <c r="P141" s="89"/>
      <c r="Q141" s="124"/>
      <c r="R141" s="124"/>
    </row>
    <row r="142" spans="1:18" ht="10.5" customHeight="1" x14ac:dyDescent="0.15">
      <c r="A142" s="125"/>
      <c r="B142" s="125"/>
      <c r="C142" s="125"/>
      <c r="D142" s="125"/>
      <c r="E142" s="125"/>
      <c r="F142" s="125"/>
      <c r="G142" s="125"/>
      <c r="H142" s="125"/>
      <c r="I142" s="125"/>
      <c r="J142" s="125"/>
      <c r="K142" s="125"/>
      <c r="L142" s="125"/>
      <c r="M142" s="125"/>
      <c r="N142" s="125"/>
      <c r="O142" s="125"/>
      <c r="P142" s="125"/>
      <c r="Q142" s="124"/>
      <c r="R142" s="124"/>
    </row>
    <row r="143" spans="1:18" ht="10.5" customHeight="1" x14ac:dyDescent="0.15">
      <c r="A143" s="125"/>
      <c r="B143" s="125"/>
      <c r="C143" s="125"/>
      <c r="D143" s="125"/>
      <c r="E143" s="125"/>
      <c r="F143" s="125"/>
      <c r="G143" s="125"/>
      <c r="H143" s="125"/>
      <c r="I143" s="125"/>
      <c r="J143" s="125"/>
      <c r="K143" s="125"/>
      <c r="L143" s="125"/>
      <c r="M143" s="125"/>
      <c r="N143" s="125"/>
      <c r="O143" s="125"/>
      <c r="P143" s="125"/>
      <c r="Q143" s="124"/>
      <c r="R143" s="124"/>
    </row>
    <row r="144" spans="1:18" ht="10.5" customHeight="1" x14ac:dyDescent="0.15">
      <c r="A144" s="179" t="s">
        <v>204</v>
      </c>
      <c r="B144" s="179"/>
      <c r="C144" s="179"/>
      <c r="D144" s="179"/>
      <c r="E144" s="179"/>
      <c r="F144" s="179"/>
      <c r="G144" s="179"/>
      <c r="H144" s="179"/>
      <c r="I144" s="179"/>
      <c r="J144" s="179"/>
      <c r="K144" s="179"/>
      <c r="L144" s="179"/>
      <c r="M144" s="179"/>
      <c r="N144" s="179"/>
      <c r="O144" s="179"/>
      <c r="P144" s="179"/>
      <c r="Q144" s="124"/>
      <c r="R144" s="124"/>
    </row>
    <row r="145" spans="1:26" ht="10.5" customHeight="1" x14ac:dyDescent="0.15">
      <c r="A145" s="182"/>
      <c r="B145" s="277">
        <v>2022</v>
      </c>
      <c r="C145" s="182"/>
      <c r="D145" s="180">
        <v>2021</v>
      </c>
      <c r="E145" s="181"/>
      <c r="F145" s="181"/>
      <c r="G145" s="181"/>
      <c r="H145" s="182"/>
      <c r="I145" s="180">
        <v>2020</v>
      </c>
      <c r="J145" s="181"/>
      <c r="K145" s="181"/>
      <c r="L145" s="181"/>
      <c r="M145" s="215"/>
      <c r="N145" s="183">
        <v>2021</v>
      </c>
      <c r="O145" s="182"/>
      <c r="P145" s="183">
        <v>2020</v>
      </c>
      <c r="Q145" s="322"/>
      <c r="R145" s="322"/>
      <c r="S145" s="323"/>
      <c r="T145" s="323"/>
      <c r="U145" s="323"/>
      <c r="V145" s="323"/>
      <c r="W145" s="323"/>
      <c r="X145" s="323"/>
      <c r="Y145" s="323"/>
      <c r="Z145" s="323"/>
    </row>
    <row r="146" spans="1:26" ht="10.5" customHeight="1" x14ac:dyDescent="0.15">
      <c r="A146" s="216" t="s">
        <v>118</v>
      </c>
      <c r="B146" s="185" t="s">
        <v>165</v>
      </c>
      <c r="C146" s="186"/>
      <c r="D146" s="185" t="s">
        <v>162</v>
      </c>
      <c r="E146" s="185" t="s">
        <v>163</v>
      </c>
      <c r="F146" s="185" t="s">
        <v>164</v>
      </c>
      <c r="G146" s="185" t="s">
        <v>165</v>
      </c>
      <c r="H146" s="186"/>
      <c r="I146" s="185" t="s">
        <v>162</v>
      </c>
      <c r="J146" s="185" t="s">
        <v>163</v>
      </c>
      <c r="K146" s="185" t="s">
        <v>164</v>
      </c>
      <c r="L146" s="185" t="s">
        <v>165</v>
      </c>
      <c r="M146" s="186"/>
      <c r="N146" s="185" t="s">
        <v>166</v>
      </c>
      <c r="O146" s="186"/>
      <c r="P146" s="185" t="s">
        <v>166</v>
      </c>
      <c r="Q146" s="124"/>
      <c r="R146" s="124"/>
    </row>
    <row r="147" spans="1:26" ht="10.5" hidden="1" customHeight="1" x14ac:dyDescent="0.15">
      <c r="A147" s="197" t="s">
        <v>136</v>
      </c>
      <c r="B147" s="198"/>
      <c r="C147" s="198"/>
      <c r="D147" s="198"/>
      <c r="E147" s="198"/>
      <c r="F147" s="198"/>
      <c r="G147" s="198"/>
      <c r="H147" s="198"/>
      <c r="I147" s="198"/>
      <c r="J147" s="198"/>
      <c r="K147" s="198"/>
      <c r="L147" s="198"/>
      <c r="M147" s="198"/>
      <c r="N147" s="198"/>
      <c r="O147" s="198"/>
      <c r="P147" s="198"/>
      <c r="Q147" s="124"/>
      <c r="R147" s="124"/>
    </row>
    <row r="148" spans="1:26" ht="10.5" customHeight="1" x14ac:dyDescent="0.15">
      <c r="A148" s="79" t="s">
        <v>182</v>
      </c>
      <c r="B148" s="134"/>
      <c r="C148" s="134"/>
      <c r="D148" s="134"/>
      <c r="E148" s="134"/>
      <c r="F148" s="134"/>
      <c r="G148" s="134"/>
      <c r="H148" s="134"/>
      <c r="I148" s="134"/>
      <c r="J148" s="134"/>
      <c r="K148" s="134"/>
      <c r="L148" s="134"/>
      <c r="M148" s="134"/>
      <c r="N148" s="134"/>
      <c r="O148" s="134"/>
      <c r="P148" s="134"/>
      <c r="Q148" s="124"/>
      <c r="R148" s="124"/>
    </row>
    <row r="149" spans="1:26" ht="10.5" customHeight="1" x14ac:dyDescent="0.15">
      <c r="A149" s="65" t="s">
        <v>173</v>
      </c>
      <c r="B149" s="132">
        <v>25000000</v>
      </c>
      <c r="C149" s="199"/>
      <c r="D149" s="132">
        <v>29000000</v>
      </c>
      <c r="E149" s="132">
        <v>22000000</v>
      </c>
      <c r="F149" s="132">
        <v>30000000</v>
      </c>
      <c r="G149" s="132">
        <v>17000000</v>
      </c>
      <c r="H149" s="199"/>
      <c r="I149" s="132">
        <v>22600000</v>
      </c>
      <c r="J149" s="132">
        <v>23900000</v>
      </c>
      <c r="K149" s="132">
        <v>22700000</v>
      </c>
      <c r="L149" s="132">
        <v>21200000</v>
      </c>
      <c r="M149" s="199"/>
      <c r="N149" s="132">
        <v>98000000</v>
      </c>
      <c r="O149" s="199"/>
      <c r="P149" s="132">
        <v>90900000</v>
      </c>
      <c r="Q149" s="124"/>
      <c r="R149" s="124"/>
    </row>
    <row r="150" spans="1:26" ht="10.5" customHeight="1" x14ac:dyDescent="0.15">
      <c r="A150" s="65" t="s">
        <v>174</v>
      </c>
      <c r="B150" s="132">
        <v>-8000000</v>
      </c>
      <c r="C150" s="199"/>
      <c r="D150" s="132">
        <v>-10000000</v>
      </c>
      <c r="E150" s="132">
        <v>11000000</v>
      </c>
      <c r="F150" s="132">
        <v>10000000</v>
      </c>
      <c r="G150" s="132">
        <v>-1000000</v>
      </c>
      <c r="H150" s="199"/>
      <c r="I150" s="132">
        <v>-7800000</v>
      </c>
      <c r="J150" s="132">
        <v>5300000</v>
      </c>
      <c r="K150" s="132">
        <v>8800000</v>
      </c>
      <c r="L150" s="132">
        <v>-15400000</v>
      </c>
      <c r="M150" s="199"/>
      <c r="N150" s="132">
        <v>10000000</v>
      </c>
      <c r="O150" s="199"/>
      <c r="P150" s="132">
        <v>-8600000</v>
      </c>
      <c r="Q150" s="124"/>
      <c r="R150" s="124"/>
    </row>
    <row r="151" spans="1:26" ht="10.5" customHeight="1" x14ac:dyDescent="0.15">
      <c r="A151" s="65" t="s">
        <v>712</v>
      </c>
      <c r="B151" s="132">
        <v>0</v>
      </c>
      <c r="C151" s="199"/>
      <c r="D151" s="132">
        <v>0</v>
      </c>
      <c r="E151" s="132">
        <v>0</v>
      </c>
      <c r="F151" s="132">
        <v>0</v>
      </c>
      <c r="G151" s="132">
        <v>0</v>
      </c>
      <c r="H151" s="199"/>
      <c r="I151" s="132">
        <v>0</v>
      </c>
      <c r="J151" s="132">
        <v>0</v>
      </c>
      <c r="K151" s="132">
        <v>0</v>
      </c>
      <c r="L151" s="132">
        <v>0</v>
      </c>
      <c r="M151" s="199"/>
      <c r="N151" s="132">
        <v>0</v>
      </c>
      <c r="O151" s="199"/>
      <c r="P151" s="132">
        <v>0</v>
      </c>
      <c r="Q151" s="124"/>
      <c r="R151" s="124"/>
    </row>
    <row r="152" spans="1:26" ht="10.5" customHeight="1" x14ac:dyDescent="0.15">
      <c r="A152" s="65" t="s">
        <v>176</v>
      </c>
      <c r="B152" s="136">
        <v>0</v>
      </c>
      <c r="C152" s="199"/>
      <c r="D152" s="136">
        <v>-3000000</v>
      </c>
      <c r="E152" s="136">
        <v>0</v>
      </c>
      <c r="F152" s="136">
        <v>0</v>
      </c>
      <c r="G152" s="136">
        <v>0</v>
      </c>
      <c r="H152" s="199"/>
      <c r="I152" s="136">
        <v>-4700000</v>
      </c>
      <c r="J152" s="136">
        <v>0</v>
      </c>
      <c r="K152" s="136">
        <v>0</v>
      </c>
      <c r="L152" s="136">
        <v>0</v>
      </c>
      <c r="M152" s="199"/>
      <c r="N152" s="136">
        <v>-3000000</v>
      </c>
      <c r="O152" s="199"/>
      <c r="P152" s="136">
        <v>-4700000</v>
      </c>
      <c r="Q152" s="124"/>
      <c r="R152" s="124"/>
    </row>
    <row r="153" spans="1:26" ht="10.5" customHeight="1" x14ac:dyDescent="0.15">
      <c r="A153" s="65" t="s">
        <v>146</v>
      </c>
      <c r="B153" s="163">
        <v>17000000</v>
      </c>
      <c r="C153" s="132"/>
      <c r="D153" s="163">
        <v>16000000</v>
      </c>
      <c r="E153" s="163">
        <v>33000000</v>
      </c>
      <c r="F153" s="163">
        <v>40000000</v>
      </c>
      <c r="G153" s="163">
        <v>16000000</v>
      </c>
      <c r="H153" s="132"/>
      <c r="I153" s="163">
        <v>10100000</v>
      </c>
      <c r="J153" s="163">
        <v>28700000</v>
      </c>
      <c r="K153" s="163">
        <v>31500000</v>
      </c>
      <c r="L153" s="163">
        <v>5800000</v>
      </c>
      <c r="M153" s="199"/>
      <c r="N153" s="163">
        <v>105000000</v>
      </c>
      <c r="O153" s="199"/>
      <c r="P153" s="163">
        <v>76600000</v>
      </c>
      <c r="Q153" s="124"/>
      <c r="R153" s="124"/>
    </row>
    <row r="154" spans="1:26" ht="10.5" customHeight="1" x14ac:dyDescent="0.15">
      <c r="A154" s="79" t="s">
        <v>183</v>
      </c>
      <c r="B154" s="136">
        <v>2000000</v>
      </c>
      <c r="C154" s="199"/>
      <c r="D154" s="136">
        <v>1000000</v>
      </c>
      <c r="E154" s="136">
        <v>2000000</v>
      </c>
      <c r="F154" s="136">
        <v>0</v>
      </c>
      <c r="G154" s="136">
        <v>2000000</v>
      </c>
      <c r="H154" s="199"/>
      <c r="I154" s="136">
        <v>-100000</v>
      </c>
      <c r="J154" s="136">
        <v>0</v>
      </c>
      <c r="K154" s="136">
        <v>300000</v>
      </c>
      <c r="L154" s="136">
        <v>900000</v>
      </c>
      <c r="M154" s="199"/>
      <c r="N154" s="136">
        <v>5000000</v>
      </c>
      <c r="O154" s="199"/>
      <c r="P154" s="136">
        <v>1100000</v>
      </c>
      <c r="Q154" s="124"/>
      <c r="R154" s="124"/>
    </row>
    <row r="155" spans="1:26" ht="10.5" customHeight="1" x14ac:dyDescent="0.15">
      <c r="A155" s="83" t="s">
        <v>184</v>
      </c>
      <c r="B155" s="163">
        <v>19000000</v>
      </c>
      <c r="C155" s="199"/>
      <c r="D155" s="163">
        <v>17000000</v>
      </c>
      <c r="E155" s="163">
        <v>35000000</v>
      </c>
      <c r="F155" s="163">
        <v>40000000</v>
      </c>
      <c r="G155" s="163">
        <v>18000000</v>
      </c>
      <c r="H155" s="191"/>
      <c r="I155" s="163">
        <v>10000000</v>
      </c>
      <c r="J155" s="163">
        <v>29000000</v>
      </c>
      <c r="K155" s="163">
        <v>32000000</v>
      </c>
      <c r="L155" s="163">
        <v>7000000</v>
      </c>
      <c r="M155" s="191"/>
      <c r="N155" s="163">
        <v>110000000</v>
      </c>
      <c r="O155" s="191"/>
      <c r="P155" s="163">
        <v>77700000</v>
      </c>
      <c r="Q155" s="124"/>
      <c r="R155" s="124"/>
    </row>
    <row r="156" spans="1:26" ht="10.5" customHeight="1" x14ac:dyDescent="0.15">
      <c r="A156" s="79" t="s">
        <v>185</v>
      </c>
      <c r="B156" s="136">
        <v>-5000000</v>
      </c>
      <c r="C156" s="199"/>
      <c r="D156" s="136">
        <v>-4000000</v>
      </c>
      <c r="E156" s="136">
        <v>-9000000</v>
      </c>
      <c r="F156" s="136">
        <v>-14000000</v>
      </c>
      <c r="G156" s="136">
        <v>-4000000</v>
      </c>
      <c r="H156" s="199"/>
      <c r="I156" s="136">
        <v>-700000</v>
      </c>
      <c r="J156" s="136">
        <v>-13900000</v>
      </c>
      <c r="K156" s="136">
        <v>-2000000</v>
      </c>
      <c r="L156" s="136">
        <v>900000</v>
      </c>
      <c r="M156" s="199"/>
      <c r="N156" s="136">
        <v>-31000000</v>
      </c>
      <c r="O156" s="199"/>
      <c r="P156" s="136">
        <v>-15700000</v>
      </c>
      <c r="Q156" s="124"/>
      <c r="R156" s="124"/>
    </row>
    <row r="157" spans="1:26" ht="10.5" customHeight="1" x14ac:dyDescent="0.15">
      <c r="A157" s="79" t="s">
        <v>186</v>
      </c>
      <c r="B157" s="163">
        <v>14000000</v>
      </c>
      <c r="C157" s="199"/>
      <c r="D157" s="163">
        <v>13000000</v>
      </c>
      <c r="E157" s="163">
        <v>26000000</v>
      </c>
      <c r="F157" s="163">
        <v>26000000</v>
      </c>
      <c r="G157" s="163">
        <v>14000000</v>
      </c>
      <c r="H157" s="199"/>
      <c r="I157" s="163">
        <v>9300000</v>
      </c>
      <c r="J157" s="163">
        <v>14800000</v>
      </c>
      <c r="K157" s="163">
        <v>29800000</v>
      </c>
      <c r="L157" s="163">
        <v>7600000</v>
      </c>
      <c r="M157" s="199"/>
      <c r="N157" s="163">
        <v>79000000</v>
      </c>
      <c r="O157" s="199"/>
      <c r="P157" s="163">
        <v>62000000</v>
      </c>
      <c r="Q157" s="124"/>
      <c r="R157" s="124"/>
    </row>
    <row r="158" spans="1:26" ht="10.5" customHeight="1" x14ac:dyDescent="0.15">
      <c r="A158" s="79" t="s">
        <v>120</v>
      </c>
      <c r="B158" s="132">
        <v>1000000</v>
      </c>
      <c r="C158" s="199"/>
      <c r="D158" s="132">
        <v>1000000</v>
      </c>
      <c r="E158" s="132">
        <v>0</v>
      </c>
      <c r="F158" s="132">
        <v>0</v>
      </c>
      <c r="G158" s="132">
        <v>1000000</v>
      </c>
      <c r="H158" s="199"/>
      <c r="I158" s="132">
        <v>400000</v>
      </c>
      <c r="J158" s="132">
        <v>900000</v>
      </c>
      <c r="K158" s="132">
        <v>400000</v>
      </c>
      <c r="L158" s="132">
        <v>400000</v>
      </c>
      <c r="M158" s="199"/>
      <c r="N158" s="132">
        <v>2000000</v>
      </c>
      <c r="O158" s="199"/>
      <c r="P158" s="132">
        <v>1100000</v>
      </c>
      <c r="Q158" s="124"/>
      <c r="R158" s="124"/>
    </row>
    <row r="159" spans="1:26" ht="10.5" hidden="1" customHeight="1" x14ac:dyDescent="0.15">
      <c r="A159" s="79" t="s">
        <v>169</v>
      </c>
      <c r="B159" s="136">
        <v>0</v>
      </c>
      <c r="C159" s="199"/>
      <c r="D159" s="136">
        <v>0</v>
      </c>
      <c r="E159" s="136">
        <v>0</v>
      </c>
      <c r="F159" s="136">
        <v>0</v>
      </c>
      <c r="G159" s="136">
        <v>0</v>
      </c>
      <c r="H159" s="199"/>
      <c r="I159" s="136">
        <v>0</v>
      </c>
      <c r="J159" s="136">
        <v>0</v>
      </c>
      <c r="K159" s="136">
        <v>0</v>
      </c>
      <c r="L159" s="136">
        <v>0</v>
      </c>
      <c r="M159" s="199"/>
      <c r="N159" s="136">
        <v>0</v>
      </c>
      <c r="O159" s="199"/>
      <c r="P159" s="136">
        <v>0</v>
      </c>
      <c r="Q159" s="124"/>
      <c r="R159" s="124"/>
    </row>
    <row r="160" spans="1:26" ht="10.5" customHeight="1" thickBot="1" x14ac:dyDescent="0.2">
      <c r="A160" s="200" t="s">
        <v>187</v>
      </c>
      <c r="B160" s="201">
        <v>13000000</v>
      </c>
      <c r="C160" s="212"/>
      <c r="D160" s="201">
        <v>12000000</v>
      </c>
      <c r="E160" s="201">
        <v>26000000</v>
      </c>
      <c r="F160" s="201">
        <v>26000000</v>
      </c>
      <c r="G160" s="201">
        <v>13000000</v>
      </c>
      <c r="H160" s="212"/>
      <c r="I160" s="201">
        <v>9400000</v>
      </c>
      <c r="J160" s="201">
        <v>14400000</v>
      </c>
      <c r="K160" s="201">
        <v>29900000</v>
      </c>
      <c r="L160" s="201">
        <v>7700000</v>
      </c>
      <c r="M160" s="212"/>
      <c r="N160" s="201">
        <v>77000000</v>
      </c>
      <c r="O160" s="212"/>
      <c r="P160" s="201">
        <v>60900000</v>
      </c>
      <c r="Q160" s="124"/>
      <c r="R160" s="124"/>
    </row>
    <row r="161" spans="1:26" ht="10.5" customHeight="1" thickTop="1" x14ac:dyDescent="0.15">
      <c r="A161" s="83" t="s">
        <v>188</v>
      </c>
      <c r="B161" s="218"/>
      <c r="C161" s="199"/>
      <c r="D161" s="218"/>
      <c r="E161" s="218"/>
      <c r="F161" s="218"/>
      <c r="G161" s="218"/>
      <c r="H161" s="199"/>
      <c r="I161" s="218"/>
      <c r="J161" s="218"/>
      <c r="K161" s="218"/>
      <c r="L161" s="218"/>
      <c r="M161" s="199"/>
      <c r="N161" s="218"/>
      <c r="O161" s="199"/>
      <c r="P161" s="218"/>
      <c r="Q161" s="124"/>
      <c r="R161" s="124"/>
    </row>
    <row r="162" spans="1:26" ht="21" customHeight="1" x14ac:dyDescent="0.15">
      <c r="A162" s="190" t="s">
        <v>198</v>
      </c>
      <c r="B162" s="132">
        <v>0</v>
      </c>
      <c r="C162" s="199"/>
      <c r="D162" s="132">
        <v>0</v>
      </c>
      <c r="E162" s="132">
        <v>0</v>
      </c>
      <c r="F162" s="132">
        <v>0</v>
      </c>
      <c r="G162" s="132">
        <v>0</v>
      </c>
      <c r="H162" s="191"/>
      <c r="I162" s="132">
        <v>0</v>
      </c>
      <c r="J162" s="132">
        <v>0</v>
      </c>
      <c r="K162" s="132">
        <v>0</v>
      </c>
      <c r="L162" s="132">
        <v>0</v>
      </c>
      <c r="M162" s="191"/>
      <c r="N162" s="132">
        <v>0</v>
      </c>
      <c r="O162" s="191"/>
      <c r="P162" s="132">
        <v>0</v>
      </c>
      <c r="Q162" s="124"/>
      <c r="R162" s="124"/>
    </row>
    <row r="163" spans="1:26" ht="10.5" customHeight="1" x14ac:dyDescent="0.15">
      <c r="A163" s="190" t="s">
        <v>189</v>
      </c>
      <c r="B163" s="132">
        <v>0</v>
      </c>
      <c r="C163" s="199"/>
      <c r="D163" s="132">
        <v>2000000</v>
      </c>
      <c r="E163" s="132">
        <v>0</v>
      </c>
      <c r="F163" s="132">
        <v>0</v>
      </c>
      <c r="G163" s="132">
        <v>0</v>
      </c>
      <c r="H163" s="191"/>
      <c r="I163" s="132">
        <v>3000000</v>
      </c>
      <c r="J163" s="132">
        <v>0</v>
      </c>
      <c r="K163" s="132">
        <v>0</v>
      </c>
      <c r="L163" s="132">
        <v>0</v>
      </c>
      <c r="M163" s="191"/>
      <c r="N163" s="132">
        <v>2000000</v>
      </c>
      <c r="O163" s="191"/>
      <c r="P163" s="132">
        <v>3400000</v>
      </c>
      <c r="Q163" s="124"/>
      <c r="R163" s="124"/>
    </row>
    <row r="164" spans="1:26" ht="21" customHeight="1" x14ac:dyDescent="0.15">
      <c r="A164" s="190" t="s">
        <v>190</v>
      </c>
      <c r="B164" s="132">
        <v>0</v>
      </c>
      <c r="C164" s="199"/>
      <c r="D164" s="132">
        <v>0</v>
      </c>
      <c r="E164" s="132">
        <v>0</v>
      </c>
      <c r="F164" s="132">
        <v>0</v>
      </c>
      <c r="G164" s="132">
        <v>0</v>
      </c>
      <c r="H164" s="191"/>
      <c r="I164" s="132">
        <v>1000000</v>
      </c>
      <c r="J164" s="132">
        <v>0</v>
      </c>
      <c r="K164" s="132">
        <v>0</v>
      </c>
      <c r="L164" s="132">
        <v>0</v>
      </c>
      <c r="M164" s="191"/>
      <c r="N164" s="132">
        <v>0</v>
      </c>
      <c r="O164" s="191"/>
      <c r="P164" s="132">
        <v>1400000</v>
      </c>
      <c r="Q164" s="124"/>
      <c r="R164" s="124"/>
    </row>
    <row r="165" spans="1:26" ht="10.5" customHeight="1" x14ac:dyDescent="0.15">
      <c r="A165" s="190" t="s">
        <v>191</v>
      </c>
      <c r="B165" s="132">
        <v>1000000</v>
      </c>
      <c r="C165" s="199"/>
      <c r="D165" s="132">
        <v>2000000</v>
      </c>
      <c r="E165" s="132">
        <v>2000000</v>
      </c>
      <c r="F165" s="132">
        <v>2000000</v>
      </c>
      <c r="G165" s="132">
        <v>2000000</v>
      </c>
      <c r="H165" s="191"/>
      <c r="I165" s="132">
        <v>3000000</v>
      </c>
      <c r="J165" s="132">
        <v>2000000</v>
      </c>
      <c r="K165" s="132">
        <v>2000000</v>
      </c>
      <c r="L165" s="132">
        <v>2000000</v>
      </c>
      <c r="M165" s="191"/>
      <c r="N165" s="132">
        <v>8000000</v>
      </c>
      <c r="O165" s="191"/>
      <c r="P165" s="132">
        <v>8500000</v>
      </c>
      <c r="Q165" s="124"/>
      <c r="R165" s="124"/>
    </row>
    <row r="166" spans="1:26" ht="10.5" customHeight="1" x14ac:dyDescent="0.15">
      <c r="A166" s="190" t="s">
        <v>192</v>
      </c>
      <c r="B166" s="132">
        <v>2000000</v>
      </c>
      <c r="C166" s="199"/>
      <c r="D166" s="132">
        <v>2000000</v>
      </c>
      <c r="E166" s="132">
        <v>2000000</v>
      </c>
      <c r="F166" s="132">
        <v>1000000</v>
      </c>
      <c r="G166" s="132">
        <v>2000000</v>
      </c>
      <c r="H166" s="132"/>
      <c r="I166" s="132">
        <v>2000000</v>
      </c>
      <c r="J166" s="132">
        <v>2000000</v>
      </c>
      <c r="K166" s="132">
        <v>1000000</v>
      </c>
      <c r="L166" s="132">
        <v>1000000</v>
      </c>
      <c r="M166" s="191"/>
      <c r="N166" s="132">
        <v>7000000</v>
      </c>
      <c r="O166" s="191"/>
      <c r="P166" s="132">
        <v>6400000</v>
      </c>
      <c r="Q166" s="124"/>
      <c r="R166" s="124"/>
    </row>
    <row r="167" spans="1:26" ht="10.5" customHeight="1" x14ac:dyDescent="0.15">
      <c r="A167" s="190" t="s">
        <v>193</v>
      </c>
      <c r="B167" s="135">
        <v>0</v>
      </c>
      <c r="C167" s="199"/>
      <c r="D167" s="135">
        <v>0</v>
      </c>
      <c r="E167" s="135">
        <v>0</v>
      </c>
      <c r="F167" s="135">
        <v>0</v>
      </c>
      <c r="G167" s="135">
        <v>0</v>
      </c>
      <c r="H167" s="191"/>
      <c r="I167" s="135">
        <v>3000000</v>
      </c>
      <c r="J167" s="135">
        <v>0</v>
      </c>
      <c r="K167" s="135">
        <v>0</v>
      </c>
      <c r="L167" s="135">
        <v>0</v>
      </c>
      <c r="M167" s="191"/>
      <c r="N167" s="135">
        <v>0</v>
      </c>
      <c r="O167" s="191"/>
      <c r="P167" s="135">
        <v>3300000</v>
      </c>
      <c r="Q167" s="124"/>
      <c r="R167" s="124"/>
    </row>
    <row r="168" spans="1:26" ht="10.5" customHeight="1" x14ac:dyDescent="0.15">
      <c r="A168" s="190" t="s">
        <v>146</v>
      </c>
      <c r="B168" s="136">
        <v>3000000</v>
      </c>
      <c r="C168" s="199"/>
      <c r="D168" s="136">
        <v>6000000</v>
      </c>
      <c r="E168" s="136">
        <v>4000000</v>
      </c>
      <c r="F168" s="136">
        <v>3000000</v>
      </c>
      <c r="G168" s="136">
        <v>4000000</v>
      </c>
      <c r="H168" s="191"/>
      <c r="I168" s="136">
        <v>12000000</v>
      </c>
      <c r="J168" s="136">
        <v>4000000</v>
      </c>
      <c r="K168" s="136">
        <v>3000000</v>
      </c>
      <c r="L168" s="136">
        <v>3000000</v>
      </c>
      <c r="M168" s="191"/>
      <c r="N168" s="136">
        <v>17000000</v>
      </c>
      <c r="O168" s="191"/>
      <c r="P168" s="136">
        <v>22200000</v>
      </c>
      <c r="Q168" s="124"/>
      <c r="R168" s="124"/>
    </row>
    <row r="169" spans="1:26" ht="10.5" customHeight="1" thickBot="1" x14ac:dyDescent="0.2">
      <c r="A169" s="167" t="s">
        <v>194</v>
      </c>
      <c r="B169" s="201">
        <v>16000000</v>
      </c>
      <c r="C169" s="212"/>
      <c r="D169" s="201">
        <v>18000000</v>
      </c>
      <c r="E169" s="201">
        <v>30000000</v>
      </c>
      <c r="F169" s="201">
        <v>29000000</v>
      </c>
      <c r="G169" s="201">
        <v>17000000</v>
      </c>
      <c r="H169" s="204"/>
      <c r="I169" s="201">
        <v>21000000</v>
      </c>
      <c r="J169" s="201">
        <v>18000000</v>
      </c>
      <c r="K169" s="201">
        <v>33000000</v>
      </c>
      <c r="L169" s="201">
        <v>11000000</v>
      </c>
      <c r="M169" s="204"/>
      <c r="N169" s="201">
        <v>94000000</v>
      </c>
      <c r="O169" s="204"/>
      <c r="P169" s="201">
        <v>83100000</v>
      </c>
      <c r="Q169" s="124"/>
      <c r="R169" s="124"/>
    </row>
    <row r="170" spans="1:26" ht="10.5" customHeight="1" thickTop="1" x14ac:dyDescent="0.15">
      <c r="A170" s="125"/>
      <c r="B170" s="219"/>
      <c r="C170" s="199"/>
      <c r="D170" s="219"/>
      <c r="E170" s="219"/>
      <c r="F170" s="219"/>
      <c r="G170" s="219"/>
      <c r="H170" s="199"/>
      <c r="I170" s="219"/>
      <c r="J170" s="219"/>
      <c r="K170" s="219"/>
      <c r="L170" s="219"/>
      <c r="M170" s="199"/>
      <c r="N170" s="219"/>
      <c r="O170" s="199"/>
      <c r="P170" s="219"/>
      <c r="Q170" s="124"/>
      <c r="R170" s="124"/>
    </row>
    <row r="171" spans="1:26" ht="10.5" hidden="1" customHeight="1" thickTop="1" x14ac:dyDescent="0.15">
      <c r="A171" s="125"/>
      <c r="B171" s="220"/>
      <c r="C171" s="220"/>
      <c r="D171" s="220"/>
      <c r="E171" s="220"/>
      <c r="F171" s="220"/>
      <c r="G171" s="220"/>
      <c r="H171" s="220"/>
      <c r="I171" s="220"/>
      <c r="J171" s="220"/>
      <c r="K171" s="220"/>
      <c r="L171" s="220"/>
      <c r="M171" s="220"/>
      <c r="N171" s="220"/>
      <c r="O171" s="220"/>
      <c r="P171" s="220"/>
      <c r="Q171" s="124"/>
      <c r="R171" s="124"/>
    </row>
    <row r="172" spans="1:26" ht="10.5" customHeight="1" x14ac:dyDescent="0.15">
      <c r="A172" s="89" t="s">
        <v>705</v>
      </c>
      <c r="B172" s="89"/>
      <c r="C172" s="89"/>
      <c r="D172" s="89"/>
      <c r="E172" s="89"/>
      <c r="F172" s="89"/>
      <c r="G172" s="89"/>
      <c r="H172" s="89"/>
      <c r="I172" s="89"/>
      <c r="J172" s="89"/>
      <c r="K172" s="89"/>
      <c r="L172" s="89"/>
      <c r="M172" s="89"/>
      <c r="N172" s="89"/>
      <c r="O172" s="89"/>
      <c r="P172" s="89"/>
      <c r="Q172" s="124"/>
      <c r="R172" s="124"/>
    </row>
    <row r="173" spans="1:26" ht="10.5" customHeight="1" x14ac:dyDescent="0.15">
      <c r="A173" s="76"/>
      <c r="B173" s="147"/>
      <c r="C173" s="147"/>
      <c r="D173" s="147"/>
      <c r="E173" s="147"/>
      <c r="F173" s="147"/>
      <c r="G173" s="147"/>
      <c r="H173" s="147"/>
      <c r="I173" s="147"/>
      <c r="J173" s="147"/>
      <c r="K173" s="147"/>
      <c r="L173" s="125"/>
      <c r="M173" s="125"/>
      <c r="N173" s="125"/>
      <c r="O173" s="125"/>
      <c r="P173" s="125"/>
      <c r="Q173" s="124"/>
      <c r="R173" s="124"/>
    </row>
    <row r="174" spans="1:26" ht="10.5" customHeight="1" x14ac:dyDescent="0.15">
      <c r="A174" s="147"/>
      <c r="B174" s="147"/>
      <c r="C174" s="125"/>
      <c r="D174" s="125"/>
      <c r="E174" s="125"/>
      <c r="F174" s="125"/>
      <c r="G174" s="125"/>
      <c r="H174" s="125"/>
      <c r="I174" s="125"/>
      <c r="J174" s="125"/>
      <c r="K174" s="125"/>
      <c r="L174" s="125"/>
      <c r="M174" s="125"/>
      <c r="N174" s="125"/>
      <c r="O174" s="125"/>
      <c r="P174" s="125"/>
      <c r="Q174" s="124"/>
      <c r="R174" s="124"/>
    </row>
    <row r="175" spans="1:26" ht="10.5" customHeight="1" x14ac:dyDescent="0.15">
      <c r="A175" s="179" t="s">
        <v>205</v>
      </c>
      <c r="B175" s="179"/>
      <c r="C175" s="179"/>
      <c r="D175" s="179"/>
      <c r="E175" s="179"/>
      <c r="F175" s="179"/>
      <c r="G175" s="179"/>
      <c r="H175" s="179"/>
      <c r="I175" s="179"/>
      <c r="J175" s="179"/>
      <c r="K175" s="179"/>
      <c r="L175" s="179"/>
      <c r="M175" s="179"/>
      <c r="N175" s="179"/>
      <c r="O175" s="179"/>
      <c r="P175" s="179"/>
      <c r="Q175" s="124"/>
      <c r="R175" s="124"/>
    </row>
    <row r="176" spans="1:26" ht="10.5" customHeight="1" x14ac:dyDescent="0.15">
      <c r="A176" s="125"/>
      <c r="B176" s="276">
        <v>2022</v>
      </c>
      <c r="C176" s="182"/>
      <c r="D176" s="161">
        <v>2021</v>
      </c>
      <c r="E176" s="147"/>
      <c r="F176" s="147"/>
      <c r="G176" s="147"/>
      <c r="H176" s="182"/>
      <c r="I176" s="161">
        <v>2020</v>
      </c>
      <c r="J176" s="147"/>
      <c r="K176" s="147"/>
      <c r="L176" s="147"/>
      <c r="M176" s="182"/>
      <c r="N176" s="162">
        <v>2021</v>
      </c>
      <c r="O176" s="182"/>
      <c r="P176" s="162">
        <v>2020</v>
      </c>
      <c r="Q176" s="322"/>
      <c r="R176" s="322"/>
      <c r="S176" s="323"/>
      <c r="T176" s="323"/>
      <c r="U176" s="323"/>
      <c r="V176" s="323"/>
      <c r="W176" s="323"/>
      <c r="X176" s="323"/>
      <c r="Y176" s="323"/>
      <c r="Z176" s="323"/>
    </row>
    <row r="177" spans="1:18" ht="10.5" customHeight="1" x14ac:dyDescent="0.15">
      <c r="A177" s="221" t="s">
        <v>118</v>
      </c>
      <c r="B177" s="129" t="s">
        <v>165</v>
      </c>
      <c r="C177" s="222"/>
      <c r="D177" s="129" t="s">
        <v>162</v>
      </c>
      <c r="E177" s="129" t="s">
        <v>163</v>
      </c>
      <c r="F177" s="129" t="s">
        <v>164</v>
      </c>
      <c r="G177" s="129" t="s">
        <v>165</v>
      </c>
      <c r="H177" s="222"/>
      <c r="I177" s="129" t="s">
        <v>162</v>
      </c>
      <c r="J177" s="129" t="s">
        <v>163</v>
      </c>
      <c r="K177" s="129" t="s">
        <v>164</v>
      </c>
      <c r="L177" s="129" t="s">
        <v>165</v>
      </c>
      <c r="M177" s="222"/>
      <c r="N177" s="129" t="s">
        <v>166</v>
      </c>
      <c r="O177" s="222"/>
      <c r="P177" s="129" t="s">
        <v>166</v>
      </c>
      <c r="Q177" s="124"/>
      <c r="R177" s="124"/>
    </row>
    <row r="178" spans="1:18" ht="10.5" hidden="1" customHeight="1" x14ac:dyDescent="0.15">
      <c r="A178" s="197" t="s">
        <v>142</v>
      </c>
      <c r="B178" s="198"/>
      <c r="C178" s="198"/>
      <c r="D178" s="198"/>
      <c r="E178" s="198"/>
      <c r="F178" s="198"/>
      <c r="G178" s="198"/>
      <c r="H178" s="198"/>
      <c r="I178" s="198"/>
      <c r="J178" s="198"/>
      <c r="K178" s="198"/>
      <c r="L178" s="198"/>
      <c r="M178" s="198"/>
      <c r="N178" s="198"/>
      <c r="O178" s="198"/>
      <c r="P178" s="198"/>
      <c r="Q178" s="124"/>
      <c r="R178" s="124"/>
    </row>
    <row r="179" spans="1:18" ht="10.5" customHeight="1" x14ac:dyDescent="0.15">
      <c r="A179" s="79" t="s">
        <v>182</v>
      </c>
      <c r="B179" s="134"/>
      <c r="C179" s="134"/>
      <c r="D179" s="134"/>
      <c r="E179" s="134"/>
      <c r="F179" s="134"/>
      <c r="G179" s="134"/>
      <c r="H179" s="134"/>
      <c r="I179" s="134"/>
      <c r="J179" s="134"/>
      <c r="K179" s="134"/>
      <c r="L179" s="134"/>
      <c r="M179" s="134"/>
      <c r="N179" s="134"/>
      <c r="O179" s="134"/>
      <c r="P179" s="134"/>
      <c r="Q179" s="124"/>
      <c r="R179" s="124"/>
    </row>
    <row r="180" spans="1:18" ht="10.5" customHeight="1" x14ac:dyDescent="0.15">
      <c r="A180" s="65" t="s">
        <v>173</v>
      </c>
      <c r="B180" s="132">
        <v>5000000</v>
      </c>
      <c r="C180" s="199"/>
      <c r="D180" s="132">
        <v>8000000</v>
      </c>
      <c r="E180" s="132">
        <v>9000000</v>
      </c>
      <c r="F180" s="132">
        <v>8000000</v>
      </c>
      <c r="G180" s="132">
        <v>8000000</v>
      </c>
      <c r="H180" s="199"/>
      <c r="I180" s="132">
        <v>6200000</v>
      </c>
      <c r="J180" s="132">
        <v>5800000</v>
      </c>
      <c r="K180" s="132">
        <v>4400000</v>
      </c>
      <c r="L180" s="132">
        <v>5900000</v>
      </c>
      <c r="M180" s="199"/>
      <c r="N180" s="132">
        <v>33000000</v>
      </c>
      <c r="O180" s="199"/>
      <c r="P180" s="132">
        <v>22300000</v>
      </c>
      <c r="Q180" s="124"/>
      <c r="R180" s="124"/>
    </row>
    <row r="181" spans="1:18" ht="10.5" customHeight="1" x14ac:dyDescent="0.15">
      <c r="A181" s="65" t="s">
        <v>174</v>
      </c>
      <c r="B181" s="132">
        <v>0</v>
      </c>
      <c r="C181" s="199"/>
      <c r="D181" s="132">
        <v>-7000000</v>
      </c>
      <c r="E181" s="132">
        <v>-5000000</v>
      </c>
      <c r="F181" s="132">
        <v>-1000000</v>
      </c>
      <c r="G181" s="132">
        <v>1000000</v>
      </c>
      <c r="H181" s="199"/>
      <c r="I181" s="132">
        <v>-4400000</v>
      </c>
      <c r="J181" s="132">
        <v>2200000</v>
      </c>
      <c r="K181" s="132">
        <v>4600000</v>
      </c>
      <c r="L181" s="132">
        <v>2000000</v>
      </c>
      <c r="M181" s="199"/>
      <c r="N181" s="132">
        <v>-12000000</v>
      </c>
      <c r="O181" s="199"/>
      <c r="P181" s="132">
        <v>4900000</v>
      </c>
      <c r="Q181" s="124"/>
      <c r="R181" s="124"/>
    </row>
    <row r="182" spans="1:18" ht="10.5" customHeight="1" x14ac:dyDescent="0.15">
      <c r="A182" s="65" t="s">
        <v>712</v>
      </c>
      <c r="B182" s="132">
        <v>0</v>
      </c>
      <c r="C182" s="199"/>
      <c r="D182" s="132">
        <v>0</v>
      </c>
      <c r="E182" s="132">
        <v>1000000</v>
      </c>
      <c r="F182" s="132">
        <v>-1000000</v>
      </c>
      <c r="G182" s="132">
        <v>0</v>
      </c>
      <c r="H182" s="199"/>
      <c r="I182" s="132">
        <v>-100000</v>
      </c>
      <c r="J182" s="132">
        <v>-200000</v>
      </c>
      <c r="K182" s="132">
        <v>200000</v>
      </c>
      <c r="L182" s="132">
        <v>-100000</v>
      </c>
      <c r="M182" s="199"/>
      <c r="N182" s="132">
        <v>-200000</v>
      </c>
      <c r="O182" s="199"/>
      <c r="P182" s="132">
        <v>-200000</v>
      </c>
      <c r="Q182" s="124"/>
      <c r="R182" s="124"/>
    </row>
    <row r="183" spans="1:18" ht="10.5" customHeight="1" x14ac:dyDescent="0.15">
      <c r="A183" s="65" t="s">
        <v>176</v>
      </c>
      <c r="B183" s="136">
        <v>0</v>
      </c>
      <c r="C183" s="199"/>
      <c r="D183" s="136">
        <v>-31000000</v>
      </c>
      <c r="E183" s="136">
        <v>0</v>
      </c>
      <c r="F183" s="136">
        <v>0</v>
      </c>
      <c r="G183" s="136">
        <v>0</v>
      </c>
      <c r="H183" s="199"/>
      <c r="I183" s="136">
        <v>11600000</v>
      </c>
      <c r="J183" s="136">
        <v>0</v>
      </c>
      <c r="K183" s="136">
        <v>0</v>
      </c>
      <c r="L183" s="136">
        <v>0</v>
      </c>
      <c r="M183" s="199"/>
      <c r="N183" s="136">
        <v>-31000000</v>
      </c>
      <c r="O183" s="199"/>
      <c r="P183" s="136">
        <v>11600000</v>
      </c>
      <c r="Q183" s="124"/>
      <c r="R183" s="124"/>
    </row>
    <row r="184" spans="1:18" ht="10.5" customHeight="1" x14ac:dyDescent="0.15">
      <c r="A184" s="65" t="s">
        <v>146</v>
      </c>
      <c r="B184" s="163">
        <v>5000000</v>
      </c>
      <c r="C184" s="199"/>
      <c r="D184" s="163">
        <v>-30000000</v>
      </c>
      <c r="E184" s="163">
        <v>5000000</v>
      </c>
      <c r="F184" s="163">
        <v>6000000</v>
      </c>
      <c r="G184" s="163">
        <v>9000000</v>
      </c>
      <c r="H184" s="199"/>
      <c r="I184" s="163">
        <v>13800000</v>
      </c>
      <c r="J184" s="163">
        <v>8300000</v>
      </c>
      <c r="K184" s="163">
        <v>8700000</v>
      </c>
      <c r="L184" s="163">
        <v>8300000</v>
      </c>
      <c r="M184" s="199"/>
      <c r="N184" s="163">
        <v>-10000000</v>
      </c>
      <c r="O184" s="199"/>
      <c r="P184" s="163">
        <v>38600000</v>
      </c>
      <c r="Q184" s="124"/>
      <c r="R184" s="124"/>
    </row>
    <row r="185" spans="1:18" ht="10.5" customHeight="1" x14ac:dyDescent="0.15">
      <c r="A185" s="79" t="s">
        <v>183</v>
      </c>
      <c r="B185" s="136">
        <v>3000000</v>
      </c>
      <c r="C185" s="199"/>
      <c r="D185" s="136">
        <v>2000000</v>
      </c>
      <c r="E185" s="136">
        <v>3000000</v>
      </c>
      <c r="F185" s="136">
        <v>4000000</v>
      </c>
      <c r="G185" s="136">
        <v>1000000</v>
      </c>
      <c r="H185" s="199"/>
      <c r="I185" s="136">
        <v>1400000</v>
      </c>
      <c r="J185" s="136">
        <v>1600000</v>
      </c>
      <c r="K185" s="136">
        <v>1300000</v>
      </c>
      <c r="L185" s="136">
        <v>300000</v>
      </c>
      <c r="M185" s="199"/>
      <c r="N185" s="136">
        <v>10000000</v>
      </c>
      <c r="O185" s="199"/>
      <c r="P185" s="136">
        <v>4100000</v>
      </c>
      <c r="Q185" s="124"/>
      <c r="R185" s="124"/>
    </row>
    <row r="186" spans="1:18" ht="10.5" customHeight="1" x14ac:dyDescent="0.15">
      <c r="A186" s="83" t="s">
        <v>184</v>
      </c>
      <c r="B186" s="163">
        <v>8000000</v>
      </c>
      <c r="C186" s="191"/>
      <c r="D186" s="163">
        <v>-28000000</v>
      </c>
      <c r="E186" s="163">
        <v>8000000</v>
      </c>
      <c r="F186" s="163">
        <v>10000000</v>
      </c>
      <c r="G186" s="163">
        <v>10000000</v>
      </c>
      <c r="H186" s="191"/>
      <c r="I186" s="163">
        <v>15000000</v>
      </c>
      <c r="J186" s="163">
        <v>10000000</v>
      </c>
      <c r="K186" s="163">
        <v>10000000</v>
      </c>
      <c r="L186" s="163">
        <v>8000000</v>
      </c>
      <c r="M186" s="191"/>
      <c r="N186" s="163">
        <v>0</v>
      </c>
      <c r="O186" s="191"/>
      <c r="P186" s="163">
        <v>43200000</v>
      </c>
      <c r="Q186" s="124"/>
      <c r="R186" s="124"/>
    </row>
    <row r="187" spans="1:18" ht="10.5" customHeight="1" x14ac:dyDescent="0.15">
      <c r="A187" s="79" t="s">
        <v>185</v>
      </c>
      <c r="B187" s="136">
        <v>-2000000</v>
      </c>
      <c r="C187" s="191"/>
      <c r="D187" s="136">
        <v>7000000</v>
      </c>
      <c r="E187" s="136">
        <v>-2000000</v>
      </c>
      <c r="F187" s="136">
        <v>-3000000</v>
      </c>
      <c r="G187" s="136">
        <v>-2000000</v>
      </c>
      <c r="H187" s="191"/>
      <c r="I187" s="136">
        <v>-3600000</v>
      </c>
      <c r="J187" s="136">
        <v>-6100000</v>
      </c>
      <c r="K187" s="136">
        <v>2000000</v>
      </c>
      <c r="L187" s="136">
        <v>-400000</v>
      </c>
      <c r="M187" s="199"/>
      <c r="N187" s="136">
        <v>0</v>
      </c>
      <c r="O187" s="199"/>
      <c r="P187" s="136">
        <v>-8100000</v>
      </c>
      <c r="Q187" s="124"/>
      <c r="R187" s="124"/>
    </row>
    <row r="188" spans="1:18" ht="10.5" customHeight="1" x14ac:dyDescent="0.15">
      <c r="A188" s="79" t="s">
        <v>186</v>
      </c>
      <c r="B188" s="163">
        <v>6000000</v>
      </c>
      <c r="C188" s="191"/>
      <c r="D188" s="163">
        <v>-21000000</v>
      </c>
      <c r="E188" s="163">
        <v>6000000</v>
      </c>
      <c r="F188" s="163">
        <v>7000000</v>
      </c>
      <c r="G188" s="163">
        <v>8000000</v>
      </c>
      <c r="H188" s="191"/>
      <c r="I188" s="163">
        <v>11100000</v>
      </c>
      <c r="J188" s="163">
        <v>3800000</v>
      </c>
      <c r="K188" s="163">
        <v>12000000</v>
      </c>
      <c r="L188" s="163">
        <v>8200000</v>
      </c>
      <c r="M188" s="199"/>
      <c r="N188" s="163">
        <v>0</v>
      </c>
      <c r="O188" s="199"/>
      <c r="P188" s="163">
        <v>34600000</v>
      </c>
      <c r="Q188" s="124"/>
      <c r="R188" s="124"/>
    </row>
    <row r="189" spans="1:18" ht="10.5" customHeight="1" x14ac:dyDescent="0.15">
      <c r="A189" s="79" t="s">
        <v>120</v>
      </c>
      <c r="B189" s="132">
        <v>0</v>
      </c>
      <c r="C189" s="191"/>
      <c r="D189" s="132">
        <v>0</v>
      </c>
      <c r="E189" s="132">
        <v>1000000</v>
      </c>
      <c r="F189" s="132">
        <v>0</v>
      </c>
      <c r="G189" s="132">
        <v>0</v>
      </c>
      <c r="H189" s="191"/>
      <c r="I189" s="132">
        <v>400000</v>
      </c>
      <c r="J189" s="132">
        <v>700000</v>
      </c>
      <c r="K189" s="132">
        <v>200000</v>
      </c>
      <c r="L189" s="132">
        <v>200000</v>
      </c>
      <c r="M189" s="199"/>
      <c r="N189" s="132">
        <v>1000000</v>
      </c>
      <c r="O189" s="199"/>
      <c r="P189" s="132">
        <v>1000000</v>
      </c>
      <c r="Q189" s="124"/>
      <c r="R189" s="124"/>
    </row>
    <row r="190" spans="1:18" ht="10.5" hidden="1" customHeight="1" x14ac:dyDescent="0.15">
      <c r="A190" s="79" t="s">
        <v>169</v>
      </c>
      <c r="B190" s="136">
        <v>0</v>
      </c>
      <c r="C190" s="191"/>
      <c r="D190" s="136">
        <v>0</v>
      </c>
      <c r="E190" s="136">
        <v>0</v>
      </c>
      <c r="F190" s="136">
        <v>0</v>
      </c>
      <c r="G190" s="136">
        <v>0</v>
      </c>
      <c r="H190" s="191"/>
      <c r="I190" s="136">
        <v>0</v>
      </c>
      <c r="J190" s="136">
        <v>0</v>
      </c>
      <c r="K190" s="136">
        <v>0</v>
      </c>
      <c r="L190" s="136">
        <v>0</v>
      </c>
      <c r="M190" s="199"/>
      <c r="N190" s="136">
        <v>0</v>
      </c>
      <c r="O190" s="199"/>
      <c r="P190" s="136">
        <v>0</v>
      </c>
      <c r="Q190" s="124"/>
      <c r="R190" s="124"/>
    </row>
    <row r="191" spans="1:18" ht="10.5" customHeight="1" thickBot="1" x14ac:dyDescent="0.2">
      <c r="A191" s="200" t="s">
        <v>187</v>
      </c>
      <c r="B191" s="201">
        <v>6000000</v>
      </c>
      <c r="C191" s="204"/>
      <c r="D191" s="201">
        <v>-21000000</v>
      </c>
      <c r="E191" s="201">
        <v>5000000</v>
      </c>
      <c r="F191" s="201">
        <v>7000000</v>
      </c>
      <c r="G191" s="201">
        <v>8000000</v>
      </c>
      <c r="H191" s="204"/>
      <c r="I191" s="201">
        <v>10700000</v>
      </c>
      <c r="J191" s="201">
        <v>3100000</v>
      </c>
      <c r="K191" s="201">
        <v>11800000</v>
      </c>
      <c r="L191" s="201">
        <v>8000000</v>
      </c>
      <c r="M191" s="212"/>
      <c r="N191" s="201">
        <v>-1000000</v>
      </c>
      <c r="O191" s="212"/>
      <c r="P191" s="201">
        <v>33600000</v>
      </c>
      <c r="Q191" s="124"/>
      <c r="R191" s="124"/>
    </row>
    <row r="192" spans="1:18" ht="10.5" customHeight="1" thickTop="1" x14ac:dyDescent="0.15">
      <c r="A192" s="83" t="s">
        <v>188</v>
      </c>
      <c r="B192" s="218"/>
      <c r="C192" s="191"/>
      <c r="D192" s="218"/>
      <c r="E192" s="218"/>
      <c r="F192" s="218"/>
      <c r="G192" s="218"/>
      <c r="H192" s="191"/>
      <c r="I192" s="218"/>
      <c r="J192" s="218"/>
      <c r="K192" s="218"/>
      <c r="L192" s="218"/>
      <c r="M192" s="199"/>
      <c r="N192" s="218"/>
      <c r="O192" s="199"/>
      <c r="P192" s="218"/>
      <c r="Q192" s="124"/>
      <c r="R192" s="124"/>
    </row>
    <row r="193" spans="1:26" ht="21" customHeight="1" x14ac:dyDescent="0.15">
      <c r="A193" s="190" t="s">
        <v>198</v>
      </c>
      <c r="B193" s="132">
        <v>0</v>
      </c>
      <c r="C193" s="191"/>
      <c r="D193" s="132">
        <v>0</v>
      </c>
      <c r="E193" s="132">
        <v>0</v>
      </c>
      <c r="F193" s="132">
        <v>0</v>
      </c>
      <c r="G193" s="132">
        <v>0</v>
      </c>
      <c r="H193" s="191"/>
      <c r="I193" s="132">
        <v>0</v>
      </c>
      <c r="J193" s="132">
        <v>0</v>
      </c>
      <c r="K193" s="132">
        <v>0</v>
      </c>
      <c r="L193" s="132">
        <v>0</v>
      </c>
      <c r="M193" s="191"/>
      <c r="N193" s="132">
        <v>0</v>
      </c>
      <c r="O193" s="191"/>
      <c r="P193" s="132">
        <v>0</v>
      </c>
      <c r="Q193" s="124"/>
      <c r="R193" s="124"/>
    </row>
    <row r="194" spans="1:26" ht="10.5" customHeight="1" x14ac:dyDescent="0.15">
      <c r="A194" s="190" t="s">
        <v>189</v>
      </c>
      <c r="B194" s="132">
        <v>0</v>
      </c>
      <c r="C194" s="191"/>
      <c r="D194" s="132">
        <v>23000000</v>
      </c>
      <c r="E194" s="132">
        <v>0</v>
      </c>
      <c r="F194" s="132">
        <v>0</v>
      </c>
      <c r="G194" s="132">
        <v>0</v>
      </c>
      <c r="H194" s="191"/>
      <c r="I194" s="132">
        <v>-8000000</v>
      </c>
      <c r="J194" s="132">
        <v>0</v>
      </c>
      <c r="K194" s="132">
        <v>0</v>
      </c>
      <c r="L194" s="132">
        <v>0</v>
      </c>
      <c r="M194" s="191"/>
      <c r="N194" s="132">
        <v>23000000</v>
      </c>
      <c r="O194" s="191"/>
      <c r="P194" s="132">
        <v>-8000000</v>
      </c>
      <c r="Q194" s="124"/>
      <c r="R194" s="124"/>
    </row>
    <row r="195" spans="1:26" ht="21" customHeight="1" x14ac:dyDescent="0.15">
      <c r="A195" s="190" t="s">
        <v>190</v>
      </c>
      <c r="B195" s="132">
        <v>0</v>
      </c>
      <c r="C195" s="191"/>
      <c r="D195" s="132">
        <v>0</v>
      </c>
      <c r="E195" s="132">
        <v>0</v>
      </c>
      <c r="F195" s="132">
        <v>0</v>
      </c>
      <c r="G195" s="132">
        <v>0</v>
      </c>
      <c r="H195" s="191"/>
      <c r="I195" s="132">
        <v>0</v>
      </c>
      <c r="J195" s="132">
        <v>0</v>
      </c>
      <c r="K195" s="132">
        <v>0</v>
      </c>
      <c r="L195" s="132">
        <v>0</v>
      </c>
      <c r="M195" s="191"/>
      <c r="N195" s="132">
        <v>-300000</v>
      </c>
      <c r="O195" s="191"/>
      <c r="P195" s="132">
        <v>-300000</v>
      </c>
      <c r="Q195" s="124"/>
      <c r="R195" s="124"/>
    </row>
    <row r="196" spans="1:26" ht="10.5" customHeight="1" x14ac:dyDescent="0.15">
      <c r="A196" s="190" t="s">
        <v>191</v>
      </c>
      <c r="B196" s="132">
        <v>0</v>
      </c>
      <c r="C196" s="191"/>
      <c r="D196" s="132">
        <v>0</v>
      </c>
      <c r="E196" s="132">
        <v>0</v>
      </c>
      <c r="F196" s="132">
        <v>0</v>
      </c>
      <c r="G196" s="132">
        <v>0</v>
      </c>
      <c r="H196" s="191"/>
      <c r="I196" s="132">
        <v>0</v>
      </c>
      <c r="J196" s="132">
        <v>0</v>
      </c>
      <c r="K196" s="132">
        <v>0</v>
      </c>
      <c r="L196" s="132">
        <v>0</v>
      </c>
      <c r="M196" s="191"/>
      <c r="N196" s="132">
        <v>300000</v>
      </c>
      <c r="O196" s="191"/>
      <c r="P196" s="132">
        <v>300000</v>
      </c>
      <c r="Q196" s="124"/>
      <c r="R196" s="124"/>
    </row>
    <row r="197" spans="1:26" ht="10.5" customHeight="1" x14ac:dyDescent="0.15">
      <c r="A197" s="190" t="s">
        <v>192</v>
      </c>
      <c r="B197" s="132">
        <v>0</v>
      </c>
      <c r="C197" s="191"/>
      <c r="D197" s="132">
        <v>1000000</v>
      </c>
      <c r="E197" s="132">
        <v>1000000</v>
      </c>
      <c r="F197" s="132">
        <v>1000000</v>
      </c>
      <c r="G197" s="132">
        <v>0</v>
      </c>
      <c r="H197" s="191"/>
      <c r="I197" s="132">
        <v>0</v>
      </c>
      <c r="J197" s="132">
        <v>0</v>
      </c>
      <c r="K197" s="132">
        <v>0</v>
      </c>
      <c r="L197" s="132">
        <v>1000000</v>
      </c>
      <c r="M197" s="191"/>
      <c r="N197" s="132">
        <v>3000000</v>
      </c>
      <c r="O197" s="191"/>
      <c r="P197" s="132">
        <v>1100000</v>
      </c>
      <c r="Q197" s="124"/>
      <c r="R197" s="124"/>
    </row>
    <row r="198" spans="1:26" ht="10.5" customHeight="1" x14ac:dyDescent="0.15">
      <c r="A198" s="190" t="s">
        <v>193</v>
      </c>
      <c r="B198" s="136">
        <v>0</v>
      </c>
      <c r="C198" s="191"/>
      <c r="D198" s="136">
        <v>0</v>
      </c>
      <c r="E198" s="136">
        <v>0</v>
      </c>
      <c r="F198" s="136">
        <v>0</v>
      </c>
      <c r="G198" s="136">
        <v>0</v>
      </c>
      <c r="H198" s="191"/>
      <c r="I198" s="136">
        <v>1000000</v>
      </c>
      <c r="J198" s="136">
        <v>1000000</v>
      </c>
      <c r="K198" s="136">
        <v>0</v>
      </c>
      <c r="L198" s="136">
        <v>0</v>
      </c>
      <c r="M198" s="191"/>
      <c r="N198" s="136">
        <v>0</v>
      </c>
      <c r="O198" s="191"/>
      <c r="P198" s="136">
        <v>1500000</v>
      </c>
      <c r="Q198" s="124"/>
      <c r="R198" s="124"/>
    </row>
    <row r="199" spans="1:26" ht="10.5" customHeight="1" x14ac:dyDescent="0.15">
      <c r="A199" s="190" t="s">
        <v>146</v>
      </c>
      <c r="B199" s="203">
        <v>0</v>
      </c>
      <c r="C199" s="191"/>
      <c r="D199" s="203">
        <v>24000000</v>
      </c>
      <c r="E199" s="203">
        <v>1000000</v>
      </c>
      <c r="F199" s="203">
        <v>1000000</v>
      </c>
      <c r="G199" s="203">
        <v>0</v>
      </c>
      <c r="H199" s="191"/>
      <c r="I199" s="203">
        <v>-7000000</v>
      </c>
      <c r="J199" s="203">
        <v>1000000</v>
      </c>
      <c r="K199" s="203">
        <v>0</v>
      </c>
      <c r="L199" s="203">
        <v>1000000</v>
      </c>
      <c r="M199" s="191"/>
      <c r="N199" s="203">
        <v>26000000</v>
      </c>
      <c r="O199" s="191"/>
      <c r="P199" s="203">
        <v>-5400000</v>
      </c>
      <c r="Q199" s="124"/>
      <c r="R199" s="124"/>
    </row>
    <row r="200" spans="1:26" ht="10.5" customHeight="1" thickBot="1" x14ac:dyDescent="0.2">
      <c r="A200" s="167" t="s">
        <v>194</v>
      </c>
      <c r="B200" s="201">
        <v>6000000</v>
      </c>
      <c r="C200" s="204"/>
      <c r="D200" s="201">
        <v>3000000</v>
      </c>
      <c r="E200" s="201">
        <v>6000000</v>
      </c>
      <c r="F200" s="201">
        <v>8000000</v>
      </c>
      <c r="G200" s="201">
        <v>8000000</v>
      </c>
      <c r="H200" s="204"/>
      <c r="I200" s="201">
        <v>4000000</v>
      </c>
      <c r="J200" s="201">
        <v>4000000</v>
      </c>
      <c r="K200" s="201">
        <v>12000000</v>
      </c>
      <c r="L200" s="201">
        <v>9000000</v>
      </c>
      <c r="M200" s="204"/>
      <c r="N200" s="201">
        <v>25000000</v>
      </c>
      <c r="O200" s="204"/>
      <c r="P200" s="201">
        <v>28700000</v>
      </c>
      <c r="Q200" s="124"/>
      <c r="R200" s="124"/>
    </row>
    <row r="201" spans="1:26" ht="10.5" customHeight="1" thickTop="1" x14ac:dyDescent="0.15">
      <c r="A201" s="217"/>
      <c r="B201" s="223"/>
      <c r="C201" s="134"/>
      <c r="D201" s="223"/>
      <c r="E201" s="223"/>
      <c r="F201" s="223"/>
      <c r="G201" s="223"/>
      <c r="H201" s="134"/>
      <c r="I201" s="223"/>
      <c r="J201" s="223"/>
      <c r="K201" s="223"/>
      <c r="L201" s="223"/>
      <c r="M201" s="134"/>
      <c r="N201" s="223"/>
      <c r="O201" s="134"/>
      <c r="P201" s="223"/>
      <c r="Q201" s="124"/>
      <c r="R201" s="124"/>
    </row>
    <row r="202" spans="1:26" ht="10.5" customHeight="1" x14ac:dyDescent="0.15">
      <c r="A202" s="89" t="s">
        <v>705</v>
      </c>
      <c r="B202" s="89"/>
      <c r="C202" s="89"/>
      <c r="D202" s="89"/>
      <c r="E202" s="89"/>
      <c r="F202" s="89"/>
      <c r="G202" s="89"/>
      <c r="H202" s="89"/>
      <c r="I202" s="89"/>
      <c r="J202" s="89"/>
      <c r="K202" s="89"/>
      <c r="L202" s="89"/>
      <c r="M202" s="89"/>
      <c r="N202" s="89"/>
      <c r="O202" s="89"/>
      <c r="P202" s="89"/>
      <c r="Q202" s="124"/>
      <c r="R202" s="124"/>
    </row>
    <row r="203" spans="1:26" ht="10.5" customHeight="1" x14ac:dyDescent="0.15">
      <c r="A203" s="125"/>
      <c r="B203" s="125"/>
      <c r="C203" s="125"/>
      <c r="D203" s="125"/>
      <c r="E203" s="125"/>
      <c r="F203" s="125"/>
      <c r="G203" s="125"/>
      <c r="H203" s="125"/>
      <c r="I203" s="125"/>
      <c r="J203" s="125"/>
      <c r="K203" s="125"/>
      <c r="L203" s="125"/>
      <c r="M203" s="125"/>
      <c r="N203" s="125"/>
      <c r="O203" s="125"/>
      <c r="P203" s="125"/>
      <c r="Q203" s="124"/>
      <c r="R203" s="124"/>
    </row>
    <row r="204" spans="1:26" ht="10.5" customHeight="1" x14ac:dyDescent="0.15">
      <c r="A204" s="125"/>
      <c r="B204" s="125"/>
      <c r="C204" s="125"/>
      <c r="D204" s="125"/>
      <c r="E204" s="125"/>
      <c r="F204" s="125"/>
      <c r="G204" s="125"/>
      <c r="H204" s="125"/>
      <c r="I204" s="125"/>
      <c r="J204" s="125"/>
      <c r="K204" s="125"/>
      <c r="L204" s="125"/>
      <c r="M204" s="125"/>
      <c r="N204" s="125"/>
      <c r="O204" s="125"/>
      <c r="P204" s="125"/>
      <c r="Q204" s="124"/>
      <c r="R204" s="124"/>
    </row>
    <row r="205" spans="1:26" ht="10.5" customHeight="1" x14ac:dyDescent="0.15">
      <c r="A205" s="125"/>
      <c r="B205" s="125"/>
      <c r="C205" s="125"/>
      <c r="D205" s="125"/>
      <c r="E205" s="125"/>
      <c r="F205" s="125"/>
      <c r="G205" s="125"/>
      <c r="H205" s="125"/>
      <c r="I205" s="125"/>
      <c r="J205" s="125"/>
      <c r="K205" s="125"/>
      <c r="L205" s="125"/>
      <c r="M205" s="125"/>
      <c r="N205" s="125"/>
      <c r="O205" s="125"/>
      <c r="P205" s="125"/>
      <c r="Q205" s="124"/>
      <c r="R205" s="124"/>
    </row>
    <row r="206" spans="1:26" ht="10.5" customHeight="1" x14ac:dyDescent="0.15">
      <c r="A206" s="179" t="s">
        <v>206</v>
      </c>
      <c r="B206" s="179"/>
      <c r="C206" s="179"/>
      <c r="D206" s="179"/>
      <c r="E206" s="179"/>
      <c r="F206" s="179"/>
      <c r="G206" s="179"/>
      <c r="H206" s="179"/>
      <c r="I206" s="179"/>
      <c r="J206" s="179"/>
      <c r="K206" s="179"/>
      <c r="L206" s="179"/>
      <c r="M206" s="179"/>
      <c r="N206" s="179"/>
      <c r="O206" s="179"/>
      <c r="P206" s="179"/>
      <c r="Q206" s="124"/>
      <c r="R206" s="124"/>
    </row>
    <row r="207" spans="1:26" ht="10.5" customHeight="1" x14ac:dyDescent="0.15">
      <c r="A207" s="182"/>
      <c r="B207" s="277">
        <v>2022</v>
      </c>
      <c r="C207" s="182"/>
      <c r="D207" s="180">
        <v>2021</v>
      </c>
      <c r="E207" s="181"/>
      <c r="F207" s="181"/>
      <c r="G207" s="181"/>
      <c r="H207" s="182"/>
      <c r="I207" s="180">
        <v>2020</v>
      </c>
      <c r="J207" s="181"/>
      <c r="K207" s="181"/>
      <c r="L207" s="181"/>
      <c r="M207" s="182"/>
      <c r="N207" s="183">
        <v>2021</v>
      </c>
      <c r="O207" s="182"/>
      <c r="P207" s="183">
        <v>2020</v>
      </c>
      <c r="Q207" s="322"/>
      <c r="R207" s="322"/>
      <c r="S207" s="323"/>
      <c r="T207" s="323"/>
      <c r="U207" s="323"/>
      <c r="V207" s="323"/>
      <c r="W207" s="323"/>
      <c r="X207" s="323"/>
      <c r="Y207" s="323"/>
      <c r="Z207" s="323"/>
    </row>
    <row r="208" spans="1:26" ht="10.5" customHeight="1" x14ac:dyDescent="0.15">
      <c r="A208" s="184" t="s">
        <v>118</v>
      </c>
      <c r="B208" s="185" t="s">
        <v>165</v>
      </c>
      <c r="C208" s="187"/>
      <c r="D208" s="185" t="s">
        <v>162</v>
      </c>
      <c r="E208" s="185" t="s">
        <v>163</v>
      </c>
      <c r="F208" s="185" t="s">
        <v>164</v>
      </c>
      <c r="G208" s="185" t="s">
        <v>165</v>
      </c>
      <c r="H208" s="187"/>
      <c r="I208" s="185" t="s">
        <v>162</v>
      </c>
      <c r="J208" s="185" t="s">
        <v>163</v>
      </c>
      <c r="K208" s="185" t="s">
        <v>164</v>
      </c>
      <c r="L208" s="185" t="s">
        <v>165</v>
      </c>
      <c r="M208" s="187"/>
      <c r="N208" s="185" t="s">
        <v>166</v>
      </c>
      <c r="O208" s="187"/>
      <c r="P208" s="185" t="s">
        <v>166</v>
      </c>
      <c r="Q208" s="124"/>
      <c r="R208" s="124"/>
    </row>
    <row r="209" spans="1:18" ht="10.5" hidden="1" customHeight="1" x14ac:dyDescent="0.15">
      <c r="A209" s="197" t="s">
        <v>145</v>
      </c>
      <c r="B209" s="198"/>
      <c r="C209" s="198"/>
      <c r="D209" s="198"/>
      <c r="E209" s="198"/>
      <c r="F209" s="198"/>
      <c r="G209" s="198"/>
      <c r="H209" s="198"/>
      <c r="I209" s="198"/>
      <c r="J209" s="198"/>
      <c r="K209" s="198"/>
      <c r="L209" s="198"/>
      <c r="M209" s="198"/>
      <c r="N209" s="198"/>
      <c r="O209" s="198"/>
      <c r="P209" s="198"/>
      <c r="Q209" s="124"/>
      <c r="R209" s="124"/>
    </row>
    <row r="210" spans="1:18" ht="10.5" customHeight="1" x14ac:dyDescent="0.15">
      <c r="A210" s="79" t="s">
        <v>182</v>
      </c>
      <c r="B210" s="134"/>
      <c r="C210" s="134"/>
      <c r="D210" s="134"/>
      <c r="E210" s="134"/>
      <c r="F210" s="134"/>
      <c r="G210" s="134"/>
      <c r="H210" s="134"/>
      <c r="I210" s="134"/>
      <c r="J210" s="134"/>
      <c r="K210" s="134"/>
      <c r="L210" s="134"/>
      <c r="M210" s="134"/>
      <c r="N210" s="134"/>
      <c r="O210" s="134"/>
      <c r="P210" s="134"/>
      <c r="Q210" s="124"/>
      <c r="R210" s="124"/>
    </row>
    <row r="211" spans="1:18" ht="10.5" customHeight="1" x14ac:dyDescent="0.15">
      <c r="A211" s="65" t="s">
        <v>711</v>
      </c>
      <c r="B211" s="132">
        <v>35000000</v>
      </c>
      <c r="C211" s="199"/>
      <c r="D211" s="132">
        <v>32000000</v>
      </c>
      <c r="E211" s="132">
        <v>35000000</v>
      </c>
      <c r="F211" s="132">
        <v>32000000</v>
      </c>
      <c r="G211" s="132">
        <v>29000000</v>
      </c>
      <c r="H211" s="199"/>
      <c r="I211" s="132">
        <v>26900000</v>
      </c>
      <c r="J211" s="132">
        <v>36900000</v>
      </c>
      <c r="K211" s="132">
        <v>8200000</v>
      </c>
      <c r="L211" s="132">
        <v>16100000</v>
      </c>
      <c r="M211" s="199"/>
      <c r="N211" s="132">
        <v>128000000</v>
      </c>
      <c r="O211" s="199"/>
      <c r="P211" s="132">
        <v>88100000</v>
      </c>
      <c r="Q211" s="124"/>
      <c r="R211" s="124"/>
    </row>
    <row r="212" spans="1:18" ht="10.5" customHeight="1" x14ac:dyDescent="0.15">
      <c r="A212" s="65" t="s">
        <v>174</v>
      </c>
      <c r="B212" s="132">
        <v>-4000000</v>
      </c>
      <c r="C212" s="199"/>
      <c r="D212" s="132">
        <v>1000000</v>
      </c>
      <c r="E212" s="132">
        <v>-9000000</v>
      </c>
      <c r="F212" s="132">
        <v>5000000</v>
      </c>
      <c r="G212" s="132">
        <v>6000000</v>
      </c>
      <c r="H212" s="199"/>
      <c r="I212" s="132">
        <v>-11200000</v>
      </c>
      <c r="J212" s="132">
        <v>-4200000</v>
      </c>
      <c r="K212" s="132">
        <v>-800000</v>
      </c>
      <c r="L212" s="132">
        <v>-1300000</v>
      </c>
      <c r="M212" s="199"/>
      <c r="N212" s="132">
        <v>3000000</v>
      </c>
      <c r="O212" s="199"/>
      <c r="P212" s="132">
        <v>-17000000</v>
      </c>
      <c r="Q212" s="124"/>
      <c r="R212" s="124"/>
    </row>
    <row r="213" spans="1:18" ht="10.5" customHeight="1" x14ac:dyDescent="0.15">
      <c r="A213" s="65" t="s">
        <v>712</v>
      </c>
      <c r="B213" s="132">
        <v>-4000000</v>
      </c>
      <c r="C213" s="199"/>
      <c r="D213" s="132">
        <v>0</v>
      </c>
      <c r="E213" s="132">
        <v>0</v>
      </c>
      <c r="F213" s="132">
        <v>-1000000</v>
      </c>
      <c r="G213" s="132">
        <v>-5000000</v>
      </c>
      <c r="H213" s="199"/>
      <c r="I213" s="132">
        <v>-3900000</v>
      </c>
      <c r="J213" s="132">
        <v>-2700000</v>
      </c>
      <c r="K213" s="132">
        <v>-2100000</v>
      </c>
      <c r="L213" s="132">
        <v>-3000000</v>
      </c>
      <c r="M213" s="199"/>
      <c r="N213" s="132">
        <v>-6000000</v>
      </c>
      <c r="O213" s="199"/>
      <c r="P213" s="132">
        <v>-11700000</v>
      </c>
      <c r="Q213" s="124"/>
      <c r="R213" s="124"/>
    </row>
    <row r="214" spans="1:18" ht="10.5" customHeight="1" x14ac:dyDescent="0.15">
      <c r="A214" s="65" t="s">
        <v>176</v>
      </c>
      <c r="B214" s="136">
        <v>0</v>
      </c>
      <c r="C214" s="199"/>
      <c r="D214" s="136">
        <v>4000000</v>
      </c>
      <c r="E214" s="136">
        <v>0</v>
      </c>
      <c r="F214" s="136">
        <v>0</v>
      </c>
      <c r="G214" s="136">
        <v>0</v>
      </c>
      <c r="H214" s="199"/>
      <c r="I214" s="136">
        <v>-4400000</v>
      </c>
      <c r="J214" s="136">
        <v>0</v>
      </c>
      <c r="K214" s="136">
        <v>0</v>
      </c>
      <c r="L214" s="136">
        <v>0</v>
      </c>
      <c r="M214" s="199"/>
      <c r="N214" s="136">
        <v>4000000</v>
      </c>
      <c r="O214" s="199"/>
      <c r="P214" s="136">
        <v>-4400000</v>
      </c>
      <c r="Q214" s="124"/>
      <c r="R214" s="124"/>
    </row>
    <row r="215" spans="1:18" ht="10.5" customHeight="1" x14ac:dyDescent="0.15">
      <c r="A215" s="65" t="s">
        <v>146</v>
      </c>
      <c r="B215" s="163">
        <v>27000000</v>
      </c>
      <c r="C215" s="199"/>
      <c r="D215" s="163">
        <v>37000000</v>
      </c>
      <c r="E215" s="163">
        <v>26000000</v>
      </c>
      <c r="F215" s="163">
        <v>36000000</v>
      </c>
      <c r="G215" s="163">
        <v>30000000</v>
      </c>
      <c r="H215" s="199"/>
      <c r="I215" s="163">
        <v>7900000</v>
      </c>
      <c r="J215" s="163">
        <v>30000000</v>
      </c>
      <c r="K215" s="163">
        <v>5300000</v>
      </c>
      <c r="L215" s="163">
        <v>11800000</v>
      </c>
      <c r="M215" s="199"/>
      <c r="N215" s="163">
        <v>129000000</v>
      </c>
      <c r="O215" s="199"/>
      <c r="P215" s="163">
        <v>55000000</v>
      </c>
      <c r="Q215" s="124"/>
      <c r="R215" s="124"/>
    </row>
    <row r="216" spans="1:18" ht="10.5" customHeight="1" x14ac:dyDescent="0.15">
      <c r="A216" s="79" t="s">
        <v>183</v>
      </c>
      <c r="B216" s="136">
        <v>-6000000</v>
      </c>
      <c r="C216" s="199"/>
      <c r="D216" s="136">
        <v>-6000000</v>
      </c>
      <c r="E216" s="136">
        <v>-6000000</v>
      </c>
      <c r="F216" s="136">
        <v>-4000000</v>
      </c>
      <c r="G216" s="136">
        <v>-4000000</v>
      </c>
      <c r="H216" s="199"/>
      <c r="I216" s="136">
        <v>-2100000</v>
      </c>
      <c r="J216" s="136">
        <v>-4900000</v>
      </c>
      <c r="K216" s="136">
        <v>4600000</v>
      </c>
      <c r="L216" s="136">
        <v>5000000</v>
      </c>
      <c r="M216" s="199"/>
      <c r="N216" s="136">
        <v>-20000000</v>
      </c>
      <c r="O216" s="199"/>
      <c r="P216" s="136">
        <v>2600000</v>
      </c>
      <c r="Q216" s="124"/>
      <c r="R216" s="124"/>
    </row>
    <row r="217" spans="1:18" ht="10.5" customHeight="1" x14ac:dyDescent="0.15">
      <c r="A217" s="83" t="s">
        <v>184</v>
      </c>
      <c r="B217" s="163">
        <v>21000000</v>
      </c>
      <c r="C217" s="199"/>
      <c r="D217" s="163">
        <v>31000000</v>
      </c>
      <c r="E217" s="163">
        <v>20000000</v>
      </c>
      <c r="F217" s="163">
        <v>32000000</v>
      </c>
      <c r="G217" s="163">
        <v>26000000</v>
      </c>
      <c r="H217" s="191"/>
      <c r="I217" s="163">
        <v>6000000</v>
      </c>
      <c r="J217" s="163">
        <v>25000000</v>
      </c>
      <c r="K217" s="163">
        <v>10000000</v>
      </c>
      <c r="L217" s="163">
        <v>17000000</v>
      </c>
      <c r="M217" s="191"/>
      <c r="N217" s="163">
        <v>109000000</v>
      </c>
      <c r="O217" s="191"/>
      <c r="P217" s="163">
        <v>58100000</v>
      </c>
      <c r="Q217" s="124"/>
      <c r="R217" s="124"/>
    </row>
    <row r="218" spans="1:18" ht="10.5" customHeight="1" x14ac:dyDescent="0.15">
      <c r="A218" s="79" t="s">
        <v>185</v>
      </c>
      <c r="B218" s="136">
        <v>0</v>
      </c>
      <c r="C218" s="199"/>
      <c r="D218" s="136">
        <v>-6000000</v>
      </c>
      <c r="E218" s="136">
        <v>-3000000</v>
      </c>
      <c r="F218" s="136">
        <v>-5000000</v>
      </c>
      <c r="G218" s="136">
        <v>-6000000</v>
      </c>
      <c r="H218" s="199"/>
      <c r="I218" s="136">
        <v>12900000</v>
      </c>
      <c r="J218" s="136">
        <v>-4400000</v>
      </c>
      <c r="K218" s="136">
        <v>-2000000</v>
      </c>
      <c r="L218" s="136">
        <v>-3500000</v>
      </c>
      <c r="M218" s="199"/>
      <c r="N218" s="136">
        <v>-20000000</v>
      </c>
      <c r="O218" s="199"/>
      <c r="P218" s="136">
        <v>3000000</v>
      </c>
      <c r="Q218" s="124"/>
      <c r="R218" s="124"/>
    </row>
    <row r="219" spans="1:18" ht="10.5" customHeight="1" x14ac:dyDescent="0.15">
      <c r="A219" s="79" t="s">
        <v>186</v>
      </c>
      <c r="B219" s="163">
        <v>21000000</v>
      </c>
      <c r="C219" s="199"/>
      <c r="D219" s="163">
        <v>25000000</v>
      </c>
      <c r="E219" s="163">
        <v>17000000</v>
      </c>
      <c r="F219" s="163">
        <v>27000000</v>
      </c>
      <c r="G219" s="163">
        <v>20000000</v>
      </c>
      <c r="H219" s="199"/>
      <c r="I219" s="163">
        <v>18700000</v>
      </c>
      <c r="J219" s="163">
        <v>21200000</v>
      </c>
      <c r="K219" s="163">
        <v>8400000</v>
      </c>
      <c r="L219" s="163">
        <v>13300000</v>
      </c>
      <c r="M219" s="199"/>
      <c r="N219" s="163">
        <v>89000000</v>
      </c>
      <c r="O219" s="199"/>
      <c r="P219" s="163">
        <v>61100000</v>
      </c>
      <c r="Q219" s="124"/>
      <c r="R219" s="124"/>
    </row>
    <row r="220" spans="1:18" ht="10.5" customHeight="1" x14ac:dyDescent="0.15">
      <c r="A220" s="79" t="s">
        <v>120</v>
      </c>
      <c r="B220" s="132">
        <v>0</v>
      </c>
      <c r="C220" s="199"/>
      <c r="D220" s="132">
        <v>0</v>
      </c>
      <c r="E220" s="132">
        <v>0</v>
      </c>
      <c r="F220" s="132">
        <v>0</v>
      </c>
      <c r="G220" s="132">
        <v>0</v>
      </c>
      <c r="H220" s="199"/>
      <c r="I220" s="132">
        <v>0</v>
      </c>
      <c r="J220" s="132">
        <v>0</v>
      </c>
      <c r="K220" s="132">
        <v>0</v>
      </c>
      <c r="L220" s="132">
        <v>0</v>
      </c>
      <c r="M220" s="199"/>
      <c r="N220" s="132">
        <v>0</v>
      </c>
      <c r="O220" s="199"/>
      <c r="P220" s="132">
        <v>0</v>
      </c>
      <c r="Q220" s="124"/>
      <c r="R220" s="124"/>
    </row>
    <row r="221" spans="1:18" ht="10.5" hidden="1" customHeight="1" x14ac:dyDescent="0.15">
      <c r="A221" s="79" t="s">
        <v>169</v>
      </c>
      <c r="B221" s="136">
        <v>0</v>
      </c>
      <c r="C221" s="199"/>
      <c r="D221" s="136">
        <v>0</v>
      </c>
      <c r="E221" s="136">
        <v>0</v>
      </c>
      <c r="F221" s="136">
        <v>0</v>
      </c>
      <c r="G221" s="136">
        <v>0</v>
      </c>
      <c r="H221" s="199"/>
      <c r="I221" s="136">
        <v>0</v>
      </c>
      <c r="J221" s="136">
        <v>0</v>
      </c>
      <c r="K221" s="136">
        <v>0</v>
      </c>
      <c r="L221" s="136">
        <v>0</v>
      </c>
      <c r="M221" s="199"/>
      <c r="N221" s="136">
        <v>0</v>
      </c>
      <c r="O221" s="199"/>
      <c r="P221" s="136">
        <v>0</v>
      </c>
      <c r="Q221" s="124"/>
      <c r="R221" s="124"/>
    </row>
    <row r="222" spans="1:18" ht="10.5" customHeight="1" thickBot="1" x14ac:dyDescent="0.2">
      <c r="A222" s="200" t="s">
        <v>187</v>
      </c>
      <c r="B222" s="201">
        <v>21000000</v>
      </c>
      <c r="C222" s="212"/>
      <c r="D222" s="201">
        <v>25000000</v>
      </c>
      <c r="E222" s="201">
        <v>17000000</v>
      </c>
      <c r="F222" s="201">
        <v>27000000</v>
      </c>
      <c r="G222" s="201">
        <v>20000000</v>
      </c>
      <c r="H222" s="212"/>
      <c r="I222" s="201">
        <v>19000000</v>
      </c>
      <c r="J222" s="201">
        <v>21000000</v>
      </c>
      <c r="K222" s="201">
        <v>8000000</v>
      </c>
      <c r="L222" s="201">
        <v>13000000</v>
      </c>
      <c r="M222" s="212"/>
      <c r="N222" s="201">
        <v>89000000</v>
      </c>
      <c r="O222" s="212"/>
      <c r="P222" s="201">
        <v>61100000</v>
      </c>
      <c r="Q222" s="124"/>
      <c r="R222" s="124"/>
    </row>
    <row r="223" spans="1:18" ht="10.5" customHeight="1" thickTop="1" x14ac:dyDescent="0.15">
      <c r="A223" s="83" t="s">
        <v>188</v>
      </c>
      <c r="B223" s="202"/>
      <c r="C223" s="199"/>
      <c r="D223" s="202"/>
      <c r="E223" s="202"/>
      <c r="F223" s="202"/>
      <c r="G223" s="202"/>
      <c r="H223" s="199"/>
      <c r="I223" s="202"/>
      <c r="J223" s="202"/>
      <c r="K223" s="202"/>
      <c r="L223" s="202"/>
      <c r="M223" s="199"/>
      <c r="N223" s="202"/>
      <c r="O223" s="199"/>
      <c r="P223" s="202"/>
      <c r="Q223" s="124"/>
      <c r="R223" s="124"/>
    </row>
    <row r="224" spans="1:18" ht="21" customHeight="1" x14ac:dyDescent="0.15">
      <c r="A224" s="190" t="s">
        <v>198</v>
      </c>
      <c r="B224" s="132">
        <v>0</v>
      </c>
      <c r="C224" s="199"/>
      <c r="D224" s="132">
        <v>0</v>
      </c>
      <c r="E224" s="132">
        <v>0</v>
      </c>
      <c r="F224" s="132"/>
      <c r="G224" s="132">
        <v>0</v>
      </c>
      <c r="H224" s="191"/>
      <c r="I224" s="132">
        <v>0</v>
      </c>
      <c r="J224" s="132">
        <v>0</v>
      </c>
      <c r="K224" s="132">
        <v>0</v>
      </c>
      <c r="L224" s="132">
        <v>0</v>
      </c>
      <c r="M224" s="191"/>
      <c r="N224" s="132">
        <v>0</v>
      </c>
      <c r="O224" s="191"/>
      <c r="P224" s="132">
        <v>0</v>
      </c>
      <c r="Q224" s="124"/>
      <c r="R224" s="124"/>
    </row>
    <row r="225" spans="1:18" ht="10.5" customHeight="1" x14ac:dyDescent="0.15">
      <c r="A225" s="190" t="s">
        <v>189</v>
      </c>
      <c r="B225" s="132">
        <v>0</v>
      </c>
      <c r="C225" s="199"/>
      <c r="D225" s="132">
        <v>-3000000</v>
      </c>
      <c r="E225" s="132">
        <v>0</v>
      </c>
      <c r="F225" s="132"/>
      <c r="G225" s="132">
        <v>0</v>
      </c>
      <c r="H225" s="191"/>
      <c r="I225" s="132">
        <v>3000000</v>
      </c>
      <c r="J225" s="132">
        <v>0</v>
      </c>
      <c r="K225" s="132">
        <v>0</v>
      </c>
      <c r="L225" s="132">
        <v>0</v>
      </c>
      <c r="M225" s="191"/>
      <c r="N225" s="132">
        <v>-3000000</v>
      </c>
      <c r="O225" s="191"/>
      <c r="P225" s="132">
        <v>3000000</v>
      </c>
      <c r="Q225" s="124"/>
      <c r="R225" s="124"/>
    </row>
    <row r="226" spans="1:18" ht="21" customHeight="1" x14ac:dyDescent="0.15">
      <c r="A226" s="190" t="s">
        <v>190</v>
      </c>
      <c r="B226" s="132">
        <v>3000000</v>
      </c>
      <c r="C226" s="199"/>
      <c r="D226" s="132">
        <v>6000000</v>
      </c>
      <c r="E226" s="132">
        <v>4000000</v>
      </c>
      <c r="F226" s="132">
        <v>6000000</v>
      </c>
      <c r="G226" s="132">
        <v>4000000</v>
      </c>
      <c r="H226" s="191"/>
      <c r="I226" s="132">
        <v>6000000</v>
      </c>
      <c r="J226" s="132">
        <v>2000000</v>
      </c>
      <c r="K226" s="132">
        <v>6000000</v>
      </c>
      <c r="L226" s="132">
        <v>0</v>
      </c>
      <c r="M226" s="191"/>
      <c r="N226" s="132">
        <v>20000000</v>
      </c>
      <c r="O226" s="191"/>
      <c r="P226" s="132">
        <v>13900000</v>
      </c>
      <c r="Q226" s="124"/>
      <c r="R226" s="124"/>
    </row>
    <row r="227" spans="1:18" ht="10.5" customHeight="1" x14ac:dyDescent="0.15">
      <c r="A227" s="190" t="s">
        <v>191</v>
      </c>
      <c r="B227" s="132">
        <v>6000000</v>
      </c>
      <c r="C227" s="199"/>
      <c r="D227" s="132">
        <v>7000000</v>
      </c>
      <c r="E227" s="132">
        <v>7000000</v>
      </c>
      <c r="F227" s="132">
        <v>6000000</v>
      </c>
      <c r="G227" s="132">
        <v>6000000</v>
      </c>
      <c r="H227" s="191"/>
      <c r="I227" s="132">
        <v>5000000</v>
      </c>
      <c r="J227" s="132">
        <v>10000000</v>
      </c>
      <c r="K227" s="132">
        <v>1000000</v>
      </c>
      <c r="L227" s="132">
        <v>1000000</v>
      </c>
      <c r="M227" s="191"/>
      <c r="N227" s="132">
        <v>26000000</v>
      </c>
      <c r="O227" s="191"/>
      <c r="P227" s="132">
        <v>16900000</v>
      </c>
      <c r="Q227" s="124"/>
      <c r="R227" s="124"/>
    </row>
    <row r="228" spans="1:18" ht="10.5" customHeight="1" x14ac:dyDescent="0.15">
      <c r="A228" s="190" t="s">
        <v>192</v>
      </c>
      <c r="B228" s="132">
        <v>0</v>
      </c>
      <c r="C228" s="199"/>
      <c r="D228" s="132">
        <v>0</v>
      </c>
      <c r="E228" s="132">
        <v>0</v>
      </c>
      <c r="F228" s="132">
        <v>0</v>
      </c>
      <c r="G228" s="132">
        <v>0</v>
      </c>
      <c r="H228" s="191"/>
      <c r="I228" s="132">
        <v>0</v>
      </c>
      <c r="J228" s="132">
        <v>0</v>
      </c>
      <c r="K228" s="132">
        <v>0</v>
      </c>
      <c r="L228" s="132">
        <v>0</v>
      </c>
      <c r="M228" s="191"/>
      <c r="N228" s="132">
        <v>0</v>
      </c>
      <c r="O228" s="191"/>
      <c r="P228" s="132">
        <v>0</v>
      </c>
      <c r="Q228" s="124"/>
      <c r="R228" s="124"/>
    </row>
    <row r="229" spans="1:18" ht="10.5" customHeight="1" x14ac:dyDescent="0.15">
      <c r="A229" s="190" t="s">
        <v>193</v>
      </c>
      <c r="B229" s="136">
        <v>0</v>
      </c>
      <c r="C229" s="199"/>
      <c r="D229" s="136">
        <v>0</v>
      </c>
      <c r="E229" s="136">
        <v>0</v>
      </c>
      <c r="F229" s="136">
        <v>0</v>
      </c>
      <c r="G229" s="136">
        <v>0</v>
      </c>
      <c r="H229" s="191"/>
      <c r="I229" s="136">
        <v>-9000000</v>
      </c>
      <c r="J229" s="136">
        <v>0</v>
      </c>
      <c r="K229" s="136">
        <v>0</v>
      </c>
      <c r="L229" s="136">
        <v>0</v>
      </c>
      <c r="M229" s="191"/>
      <c r="N229" s="136">
        <v>0</v>
      </c>
      <c r="O229" s="191"/>
      <c r="P229" s="136">
        <v>-9000000</v>
      </c>
      <c r="Q229" s="124"/>
      <c r="R229" s="124"/>
    </row>
    <row r="230" spans="1:18" ht="10.5" customHeight="1" x14ac:dyDescent="0.15">
      <c r="A230" s="190" t="s">
        <v>146</v>
      </c>
      <c r="B230" s="203">
        <v>9000000</v>
      </c>
      <c r="C230" s="199"/>
      <c r="D230" s="203">
        <v>10000000</v>
      </c>
      <c r="E230" s="203">
        <v>11000000</v>
      </c>
      <c r="F230" s="203">
        <v>12000000</v>
      </c>
      <c r="G230" s="203">
        <v>10000000</v>
      </c>
      <c r="H230" s="191"/>
      <c r="I230" s="203">
        <v>5000000</v>
      </c>
      <c r="J230" s="203">
        <v>12000000</v>
      </c>
      <c r="K230" s="203">
        <v>7000000</v>
      </c>
      <c r="L230" s="203">
        <v>1000000</v>
      </c>
      <c r="M230" s="191"/>
      <c r="N230" s="203">
        <v>43000000</v>
      </c>
      <c r="O230" s="191"/>
      <c r="P230" s="203">
        <v>24800000</v>
      </c>
      <c r="Q230" s="124"/>
      <c r="R230" s="124"/>
    </row>
    <row r="231" spans="1:18" ht="10.5" customHeight="1" thickBot="1" x14ac:dyDescent="0.2">
      <c r="A231" s="167" t="s">
        <v>194</v>
      </c>
      <c r="B231" s="201">
        <v>30000000</v>
      </c>
      <c r="C231" s="212"/>
      <c r="D231" s="201">
        <v>35000000</v>
      </c>
      <c r="E231" s="201">
        <v>28000000</v>
      </c>
      <c r="F231" s="201">
        <v>39000000</v>
      </c>
      <c r="G231" s="201">
        <v>30000000</v>
      </c>
      <c r="H231" s="204"/>
      <c r="I231" s="201">
        <v>24000000</v>
      </c>
      <c r="J231" s="201">
        <v>33000000</v>
      </c>
      <c r="K231" s="201">
        <v>15000000</v>
      </c>
      <c r="L231" s="201">
        <v>14000000</v>
      </c>
      <c r="M231" s="204"/>
      <c r="N231" s="201">
        <v>132000000</v>
      </c>
      <c r="O231" s="204"/>
      <c r="P231" s="201">
        <v>85900000</v>
      </c>
      <c r="Q231" s="124"/>
      <c r="R231" s="124"/>
    </row>
    <row r="232" spans="1:18" ht="10.5" customHeight="1" thickTop="1" x14ac:dyDescent="0.15">
      <c r="A232" s="224"/>
      <c r="B232" s="149"/>
      <c r="C232" s="199"/>
      <c r="D232" s="149"/>
      <c r="E232" s="149"/>
      <c r="F232" s="149"/>
      <c r="G232" s="149"/>
      <c r="H232" s="199"/>
      <c r="I232" s="149"/>
      <c r="J232" s="149"/>
      <c r="K232" s="149"/>
      <c r="L232" s="149"/>
      <c r="M232" s="199"/>
      <c r="N232" s="149"/>
      <c r="O232" s="199"/>
      <c r="P232" s="149"/>
      <c r="Q232" s="124"/>
      <c r="R232" s="124"/>
    </row>
    <row r="233" spans="1:18" ht="10.5" customHeight="1" x14ac:dyDescent="0.15">
      <c r="A233" s="89" t="s">
        <v>207</v>
      </c>
      <c r="B233" s="214"/>
      <c r="C233" s="214"/>
      <c r="D233" s="214"/>
      <c r="E233" s="214"/>
      <c r="F233" s="198"/>
      <c r="G233" s="198"/>
      <c r="H233" s="198"/>
      <c r="I233" s="198"/>
      <c r="J233" s="198"/>
      <c r="K233" s="198"/>
      <c r="L233" s="198"/>
      <c r="M233" s="198"/>
      <c r="N233" s="198"/>
      <c r="O233" s="198"/>
      <c r="P233" s="198"/>
      <c r="Q233" s="124"/>
      <c r="R233" s="124"/>
    </row>
    <row r="234" spans="1:18" ht="10.5" customHeight="1" x14ac:dyDescent="0.15">
      <c r="A234" s="76" t="s">
        <v>705</v>
      </c>
      <c r="B234" s="76"/>
      <c r="C234" s="76"/>
      <c r="D234" s="76"/>
      <c r="E234" s="76"/>
      <c r="F234" s="76"/>
      <c r="G234" s="76"/>
      <c r="H234" s="76"/>
      <c r="I234" s="76"/>
      <c r="J234" s="76"/>
      <c r="K234" s="76"/>
      <c r="L234" s="76"/>
      <c r="M234" s="76"/>
      <c r="N234" s="76"/>
      <c r="O234" s="76"/>
      <c r="P234" s="76"/>
      <c r="Q234" s="124"/>
      <c r="R234" s="124"/>
    </row>
    <row r="235" spans="1:18" ht="10.5" customHeight="1" x14ac:dyDescent="0.15">
      <c r="A235" s="125"/>
      <c r="B235" s="125"/>
      <c r="C235" s="125"/>
      <c r="D235" s="125"/>
      <c r="E235" s="125"/>
      <c r="F235" s="125"/>
      <c r="G235" s="125"/>
      <c r="H235" s="125"/>
      <c r="I235" s="125"/>
      <c r="J235" s="125"/>
      <c r="K235" s="125"/>
      <c r="L235" s="125"/>
      <c r="M235" s="125"/>
      <c r="N235" s="125"/>
      <c r="O235" s="125"/>
      <c r="P235" s="125"/>
      <c r="Q235" s="124"/>
      <c r="R235" s="124"/>
    </row>
    <row r="236" spans="1:18" x14ac:dyDescent="0.15">
      <c r="A236" s="124"/>
      <c r="B236" s="124"/>
      <c r="C236" s="124"/>
      <c r="D236" s="124"/>
      <c r="E236" s="124"/>
      <c r="F236" s="124"/>
      <c r="G236" s="124"/>
      <c r="H236" s="124"/>
      <c r="I236" s="124"/>
      <c r="J236" s="124"/>
      <c r="K236" s="124"/>
      <c r="L236" s="124"/>
      <c r="M236" s="124"/>
      <c r="N236" s="124"/>
      <c r="O236" s="124"/>
      <c r="P236" s="124"/>
      <c r="Q236" s="124"/>
      <c r="R236" s="124"/>
    </row>
    <row r="237" spans="1:18" x14ac:dyDescent="0.15">
      <c r="A237" s="124"/>
      <c r="B237" s="124"/>
      <c r="C237" s="124"/>
      <c r="D237" s="124"/>
      <c r="E237" s="124"/>
      <c r="F237" s="124"/>
      <c r="G237" s="124"/>
      <c r="H237" s="124"/>
      <c r="I237" s="124"/>
      <c r="J237" s="124"/>
      <c r="K237" s="124"/>
      <c r="L237" s="124"/>
      <c r="M237" s="124"/>
      <c r="N237" s="124"/>
      <c r="O237" s="124"/>
      <c r="P237" s="124"/>
      <c r="Q237" s="124"/>
      <c r="R237" s="124"/>
    </row>
    <row r="238" spans="1:18" x14ac:dyDescent="0.15">
      <c r="A238" s="124"/>
      <c r="B238" s="124"/>
      <c r="C238" s="124"/>
      <c r="D238" s="124"/>
      <c r="E238" s="124"/>
      <c r="F238" s="124"/>
      <c r="G238" s="124"/>
      <c r="H238" s="124"/>
      <c r="I238" s="124"/>
      <c r="J238" s="124"/>
      <c r="K238" s="124"/>
      <c r="L238" s="124"/>
      <c r="M238" s="124"/>
      <c r="N238" s="124"/>
      <c r="O238" s="124"/>
      <c r="P238" s="124"/>
      <c r="Q238" s="124"/>
      <c r="R238" s="124"/>
    </row>
    <row r="239" spans="1:18" x14ac:dyDescent="0.15">
      <c r="A239" s="124"/>
      <c r="B239" s="124"/>
      <c r="C239" s="124"/>
      <c r="D239" s="124"/>
      <c r="E239" s="124"/>
      <c r="F239" s="124"/>
      <c r="G239" s="124"/>
      <c r="H239" s="124"/>
      <c r="I239" s="124"/>
      <c r="J239" s="124"/>
      <c r="K239" s="124"/>
      <c r="L239" s="124"/>
      <c r="M239" s="124"/>
      <c r="N239" s="124"/>
      <c r="O239" s="124"/>
      <c r="P239" s="124"/>
      <c r="Q239" s="124"/>
      <c r="R239" s="124"/>
    </row>
    <row r="240" spans="1:18" x14ac:dyDescent="0.15">
      <c r="A240" s="124"/>
      <c r="B240" s="124"/>
      <c r="C240" s="124"/>
      <c r="D240" s="124"/>
      <c r="E240" s="124"/>
      <c r="F240" s="124"/>
      <c r="G240" s="124"/>
      <c r="H240" s="124"/>
      <c r="I240" s="124"/>
      <c r="J240" s="124"/>
      <c r="K240" s="124"/>
      <c r="L240" s="124"/>
      <c r="M240" s="124"/>
      <c r="N240" s="124"/>
      <c r="O240" s="124"/>
      <c r="P240" s="124"/>
      <c r="Q240" s="124"/>
      <c r="R240" s="124"/>
    </row>
    <row r="241" spans="1:18" x14ac:dyDescent="0.15">
      <c r="A241" s="124"/>
      <c r="B241" s="124"/>
      <c r="C241" s="124"/>
      <c r="D241" s="124"/>
      <c r="E241" s="124"/>
      <c r="F241" s="124"/>
      <c r="G241" s="124"/>
      <c r="H241" s="124"/>
      <c r="I241" s="124"/>
      <c r="J241" s="124"/>
      <c r="K241" s="124"/>
      <c r="L241" s="124"/>
      <c r="M241" s="124"/>
      <c r="N241" s="124"/>
      <c r="O241" s="124"/>
      <c r="P241" s="124"/>
      <c r="Q241" s="124"/>
      <c r="R241" s="124"/>
    </row>
    <row r="242" spans="1:18" x14ac:dyDescent="0.15">
      <c r="A242" s="124"/>
      <c r="B242" s="124"/>
      <c r="C242" s="124"/>
      <c r="D242" s="124"/>
      <c r="E242" s="124"/>
      <c r="F242" s="124"/>
      <c r="G242" s="124"/>
      <c r="H242" s="124"/>
      <c r="I242" s="124"/>
      <c r="J242" s="124"/>
      <c r="K242" s="124"/>
      <c r="L242" s="124"/>
      <c r="M242" s="124"/>
      <c r="N242" s="124"/>
      <c r="O242" s="124"/>
      <c r="P242" s="124"/>
      <c r="Q242" s="124"/>
      <c r="R242" s="124"/>
    </row>
    <row r="243" spans="1:18" x14ac:dyDescent="0.15">
      <c r="A243" s="124"/>
      <c r="B243" s="124"/>
      <c r="C243" s="124"/>
      <c r="D243" s="124"/>
      <c r="E243" s="124"/>
      <c r="F243" s="124"/>
      <c r="G243" s="124"/>
      <c r="H243" s="124"/>
      <c r="I243" s="124"/>
      <c r="J243" s="124"/>
      <c r="K243" s="124"/>
      <c r="L243" s="124"/>
      <c r="M243" s="124"/>
      <c r="N243" s="124"/>
      <c r="O243" s="124"/>
      <c r="P243" s="124"/>
      <c r="Q243" s="124"/>
      <c r="R243" s="124"/>
    </row>
    <row r="244" spans="1:18" x14ac:dyDescent="0.15">
      <c r="A244" s="124"/>
      <c r="B244" s="124"/>
      <c r="C244" s="124"/>
      <c r="D244" s="124"/>
      <c r="E244" s="124"/>
      <c r="F244" s="124"/>
      <c r="G244" s="124"/>
      <c r="H244" s="124"/>
      <c r="I244" s="124"/>
      <c r="J244" s="124"/>
      <c r="K244" s="124"/>
      <c r="L244" s="124"/>
      <c r="M244" s="124"/>
      <c r="N244" s="124"/>
      <c r="O244" s="124"/>
      <c r="P244" s="124"/>
      <c r="Q244" s="124"/>
      <c r="R244" s="124"/>
    </row>
    <row r="245" spans="1:18" x14ac:dyDescent="0.15">
      <c r="A245" s="124"/>
      <c r="B245" s="124"/>
      <c r="C245" s="124"/>
      <c r="D245" s="124"/>
      <c r="E245" s="124"/>
      <c r="F245" s="124"/>
      <c r="G245" s="124"/>
      <c r="H245" s="124"/>
      <c r="I245" s="124"/>
      <c r="J245" s="124"/>
      <c r="K245" s="124"/>
      <c r="L245" s="124"/>
      <c r="M245" s="124"/>
      <c r="N245" s="124"/>
      <c r="O245" s="124"/>
      <c r="P245" s="124"/>
      <c r="Q245" s="124"/>
      <c r="R245" s="124"/>
    </row>
    <row r="246" spans="1:18" x14ac:dyDescent="0.15">
      <c r="A246" s="124"/>
      <c r="B246" s="124"/>
      <c r="C246" s="124"/>
      <c r="D246" s="124"/>
      <c r="E246" s="124"/>
      <c r="F246" s="124"/>
      <c r="G246" s="124"/>
      <c r="H246" s="124"/>
      <c r="I246" s="124"/>
      <c r="J246" s="124"/>
      <c r="K246" s="124"/>
      <c r="L246" s="124"/>
      <c r="M246" s="124"/>
      <c r="N246" s="124"/>
      <c r="O246" s="124"/>
      <c r="P246" s="124"/>
      <c r="Q246" s="124"/>
      <c r="R246" s="124"/>
    </row>
    <row r="247" spans="1:18" x14ac:dyDescent="0.15">
      <c r="A247" s="124"/>
      <c r="B247" s="124"/>
      <c r="C247" s="124"/>
      <c r="D247" s="124"/>
      <c r="E247" s="124"/>
      <c r="F247" s="124"/>
      <c r="G247" s="124"/>
      <c r="H247" s="124"/>
      <c r="I247" s="124"/>
      <c r="J247" s="124"/>
      <c r="K247" s="124"/>
      <c r="L247" s="124"/>
      <c r="M247" s="124"/>
      <c r="N247" s="124"/>
      <c r="O247" s="124"/>
      <c r="P247" s="124"/>
      <c r="Q247" s="124"/>
      <c r="R247" s="124"/>
    </row>
    <row r="248" spans="1:18" x14ac:dyDescent="0.15">
      <c r="A248" s="124"/>
      <c r="B248" s="124"/>
      <c r="C248" s="124"/>
      <c r="D248" s="124"/>
      <c r="E248" s="124"/>
      <c r="F248" s="124"/>
      <c r="G248" s="124"/>
      <c r="H248" s="124"/>
      <c r="I248" s="124"/>
      <c r="J248" s="124"/>
      <c r="K248" s="124"/>
      <c r="L248" s="124"/>
      <c r="M248" s="124"/>
      <c r="N248" s="124"/>
      <c r="O248" s="124"/>
      <c r="P248" s="124"/>
      <c r="Q248" s="124"/>
      <c r="R248" s="124"/>
    </row>
    <row r="249" spans="1:18" x14ac:dyDescent="0.15">
      <c r="A249" s="124"/>
      <c r="B249" s="124"/>
      <c r="C249" s="124"/>
      <c r="D249" s="124"/>
      <c r="E249" s="124"/>
      <c r="F249" s="124"/>
      <c r="G249" s="124"/>
      <c r="H249" s="124"/>
      <c r="I249" s="124"/>
      <c r="J249" s="124"/>
      <c r="K249" s="124"/>
      <c r="L249" s="124"/>
      <c r="M249" s="124"/>
      <c r="N249" s="124"/>
      <c r="O249" s="124"/>
      <c r="P249" s="124"/>
      <c r="Q249" s="124"/>
      <c r="R249" s="124"/>
    </row>
    <row r="250" spans="1:18" x14ac:dyDescent="0.15">
      <c r="A250" s="124"/>
      <c r="B250" s="124"/>
      <c r="C250" s="124"/>
      <c r="D250" s="124"/>
      <c r="E250" s="124"/>
      <c r="F250" s="124"/>
      <c r="G250" s="124"/>
      <c r="H250" s="124"/>
      <c r="I250" s="124"/>
      <c r="J250" s="124"/>
      <c r="K250" s="124"/>
      <c r="L250" s="124"/>
      <c r="M250" s="124"/>
      <c r="N250" s="124"/>
      <c r="O250" s="124"/>
      <c r="P250" s="124"/>
      <c r="Q250" s="124"/>
      <c r="R250" s="124"/>
    </row>
    <row r="251" spans="1:18" x14ac:dyDescent="0.15">
      <c r="A251" s="124"/>
      <c r="B251" s="124"/>
      <c r="C251" s="124"/>
      <c r="D251" s="124"/>
      <c r="E251" s="124"/>
      <c r="F251" s="124"/>
      <c r="G251" s="124"/>
      <c r="H251" s="124"/>
      <c r="I251" s="124"/>
      <c r="J251" s="124"/>
      <c r="K251" s="124"/>
      <c r="L251" s="124"/>
      <c r="M251" s="124"/>
      <c r="N251" s="124"/>
      <c r="O251" s="124"/>
      <c r="P251" s="124"/>
      <c r="Q251" s="124"/>
      <c r="R251" s="124"/>
    </row>
    <row r="252" spans="1:18" x14ac:dyDescent="0.15">
      <c r="A252" s="124"/>
      <c r="B252" s="124"/>
      <c r="C252" s="124"/>
      <c r="D252" s="124"/>
      <c r="E252" s="124"/>
      <c r="F252" s="124"/>
      <c r="G252" s="124"/>
      <c r="H252" s="124"/>
      <c r="I252" s="124"/>
      <c r="J252" s="124"/>
      <c r="K252" s="124"/>
      <c r="L252" s="124"/>
      <c r="M252" s="124"/>
      <c r="N252" s="124"/>
      <c r="O252" s="124"/>
      <c r="P252" s="124"/>
      <c r="Q252" s="124"/>
      <c r="R252" s="124"/>
    </row>
    <row r="253" spans="1:18" x14ac:dyDescent="0.15">
      <c r="A253" s="124"/>
      <c r="B253" s="124"/>
      <c r="C253" s="124"/>
      <c r="D253" s="124"/>
      <c r="E253" s="124"/>
      <c r="F253" s="124"/>
      <c r="G253" s="124"/>
      <c r="H253" s="124"/>
      <c r="I253" s="124"/>
      <c r="J253" s="124"/>
      <c r="K253" s="124"/>
      <c r="L253" s="124"/>
      <c r="M253" s="124"/>
      <c r="N253" s="124"/>
      <c r="O253" s="124"/>
      <c r="P253" s="124"/>
      <c r="Q253" s="124"/>
      <c r="R253" s="124"/>
    </row>
    <row r="254" spans="1:18" x14ac:dyDescent="0.15">
      <c r="A254" s="124"/>
      <c r="B254" s="124"/>
      <c r="C254" s="124"/>
      <c r="D254" s="124"/>
      <c r="E254" s="124"/>
      <c r="F254" s="124"/>
      <c r="G254" s="124"/>
      <c r="H254" s="124"/>
      <c r="I254" s="124"/>
      <c r="J254" s="124"/>
      <c r="K254" s="124"/>
      <c r="L254" s="124"/>
      <c r="M254" s="124"/>
      <c r="N254" s="124"/>
      <c r="O254" s="124"/>
      <c r="P254" s="124"/>
      <c r="Q254" s="124"/>
      <c r="R254" s="124"/>
    </row>
    <row r="255" spans="1:18" x14ac:dyDescent="0.15">
      <c r="A255" s="124"/>
      <c r="B255" s="124"/>
      <c r="C255" s="124"/>
      <c r="D255" s="124"/>
      <c r="E255" s="124"/>
      <c r="F255" s="124"/>
      <c r="G255" s="124"/>
      <c r="H255" s="124"/>
      <c r="I255" s="124"/>
      <c r="J255" s="124"/>
      <c r="K255" s="124"/>
      <c r="L255" s="124"/>
      <c r="M255" s="124"/>
      <c r="N255" s="124"/>
      <c r="O255" s="124"/>
      <c r="P255" s="124"/>
      <c r="Q255" s="124"/>
      <c r="R255" s="124"/>
    </row>
    <row r="256" spans="1:18" x14ac:dyDescent="0.15">
      <c r="A256" s="124"/>
      <c r="B256" s="124"/>
      <c r="C256" s="124"/>
      <c r="D256" s="124"/>
      <c r="E256" s="124"/>
      <c r="F256" s="124"/>
      <c r="G256" s="124"/>
      <c r="H256" s="124"/>
      <c r="I256" s="124"/>
      <c r="J256" s="124"/>
      <c r="K256" s="124"/>
      <c r="L256" s="124"/>
      <c r="M256" s="124"/>
      <c r="N256" s="124"/>
      <c r="O256" s="124"/>
      <c r="P256" s="124"/>
      <c r="Q256" s="124"/>
      <c r="R256" s="124"/>
    </row>
    <row r="257" spans="1:18" x14ac:dyDescent="0.15">
      <c r="A257" s="124"/>
      <c r="B257" s="124"/>
      <c r="C257" s="124"/>
      <c r="D257" s="124"/>
      <c r="E257" s="124"/>
      <c r="F257" s="124"/>
      <c r="G257" s="124"/>
      <c r="H257" s="124"/>
      <c r="I257" s="124"/>
      <c r="J257" s="124"/>
      <c r="K257" s="124"/>
      <c r="L257" s="124"/>
      <c r="M257" s="124"/>
      <c r="N257" s="124"/>
      <c r="O257" s="124"/>
      <c r="P257" s="124"/>
      <c r="Q257" s="124"/>
      <c r="R257" s="124"/>
    </row>
    <row r="258" spans="1:18" x14ac:dyDescent="0.15">
      <c r="A258" s="124"/>
      <c r="B258" s="124"/>
      <c r="C258" s="124"/>
      <c r="D258" s="124"/>
      <c r="E258" s="124"/>
      <c r="F258" s="124"/>
      <c r="G258" s="124"/>
      <c r="H258" s="124"/>
      <c r="I258" s="124"/>
      <c r="J258" s="124"/>
      <c r="K258" s="124"/>
      <c r="L258" s="124"/>
      <c r="M258" s="124"/>
      <c r="N258" s="124"/>
      <c r="O258" s="124"/>
      <c r="P258" s="124"/>
      <c r="Q258" s="124"/>
      <c r="R258" s="124"/>
    </row>
    <row r="259" spans="1:18" x14ac:dyDescent="0.15">
      <c r="A259" s="124"/>
      <c r="B259" s="124"/>
      <c r="C259" s="124"/>
      <c r="D259" s="124"/>
      <c r="E259" s="124"/>
      <c r="F259" s="124"/>
      <c r="G259" s="124"/>
      <c r="H259" s="124"/>
      <c r="I259" s="124"/>
      <c r="J259" s="124"/>
      <c r="K259" s="124"/>
      <c r="L259" s="124"/>
      <c r="M259" s="124"/>
      <c r="N259" s="124"/>
      <c r="O259" s="124"/>
      <c r="P259" s="124"/>
      <c r="Q259" s="124"/>
      <c r="R259" s="124"/>
    </row>
    <row r="260" spans="1:18" x14ac:dyDescent="0.15">
      <c r="A260" s="124"/>
      <c r="B260" s="124"/>
      <c r="C260" s="124"/>
      <c r="D260" s="124"/>
      <c r="E260" s="124"/>
      <c r="F260" s="124"/>
      <c r="G260" s="124"/>
      <c r="H260" s="124"/>
      <c r="I260" s="124"/>
      <c r="J260" s="124"/>
      <c r="K260" s="124"/>
      <c r="L260" s="124"/>
      <c r="M260" s="124"/>
      <c r="N260" s="124"/>
      <c r="O260" s="124"/>
      <c r="P260" s="124"/>
      <c r="Q260" s="124"/>
      <c r="R260" s="124"/>
    </row>
    <row r="261" spans="1:18" x14ac:dyDescent="0.15">
      <c r="A261" s="124"/>
      <c r="B261" s="124"/>
      <c r="C261" s="124"/>
      <c r="D261" s="124"/>
      <c r="E261" s="124"/>
      <c r="F261" s="124"/>
      <c r="G261" s="124"/>
      <c r="H261" s="124"/>
      <c r="I261" s="124"/>
      <c r="J261" s="124"/>
      <c r="K261" s="124"/>
      <c r="L261" s="124"/>
      <c r="M261" s="124"/>
      <c r="N261" s="124"/>
      <c r="O261" s="124"/>
      <c r="P261" s="124"/>
      <c r="Q261" s="124"/>
      <c r="R261" s="124"/>
    </row>
    <row r="262" spans="1:18" x14ac:dyDescent="0.15">
      <c r="A262" s="124"/>
      <c r="B262" s="124"/>
      <c r="C262" s="124"/>
      <c r="D262" s="124"/>
      <c r="E262" s="124"/>
      <c r="F262" s="124"/>
      <c r="G262" s="124"/>
      <c r="H262" s="124"/>
      <c r="I262" s="124"/>
      <c r="J262" s="124"/>
      <c r="K262" s="124"/>
      <c r="L262" s="124"/>
      <c r="M262" s="124"/>
      <c r="N262" s="124"/>
      <c r="O262" s="124"/>
      <c r="P262" s="124"/>
      <c r="Q262" s="124"/>
      <c r="R262" s="124"/>
    </row>
    <row r="263" spans="1:18" x14ac:dyDescent="0.15">
      <c r="A263" s="124"/>
      <c r="B263" s="124"/>
      <c r="C263" s="124"/>
      <c r="D263" s="124"/>
      <c r="E263" s="124"/>
      <c r="F263" s="124"/>
      <c r="G263" s="124"/>
      <c r="H263" s="124"/>
      <c r="I263" s="124"/>
      <c r="J263" s="124"/>
      <c r="K263" s="124"/>
      <c r="L263" s="124"/>
      <c r="M263" s="124"/>
      <c r="N263" s="124"/>
      <c r="O263" s="124"/>
      <c r="P263" s="124"/>
      <c r="Q263" s="124"/>
      <c r="R263" s="124"/>
    </row>
    <row r="264" spans="1:18" x14ac:dyDescent="0.15">
      <c r="A264" s="124"/>
      <c r="B264" s="124"/>
      <c r="C264" s="124"/>
      <c r="D264" s="124"/>
      <c r="E264" s="124"/>
      <c r="F264" s="124"/>
      <c r="G264" s="124"/>
      <c r="H264" s="124"/>
      <c r="I264" s="124"/>
      <c r="J264" s="124"/>
      <c r="K264" s="124"/>
      <c r="L264" s="124"/>
      <c r="M264" s="124"/>
      <c r="N264" s="124"/>
      <c r="O264" s="124"/>
      <c r="P264" s="124"/>
      <c r="Q264" s="124"/>
      <c r="R264" s="124"/>
    </row>
    <row r="265" spans="1:18" x14ac:dyDescent="0.15">
      <c r="A265" s="124"/>
      <c r="B265" s="124"/>
      <c r="C265" s="124"/>
      <c r="D265" s="124"/>
      <c r="E265" s="124"/>
      <c r="F265" s="124"/>
      <c r="G265" s="124"/>
      <c r="H265" s="124"/>
      <c r="I265" s="124"/>
      <c r="J265" s="124"/>
      <c r="K265" s="124"/>
      <c r="L265" s="124"/>
      <c r="M265" s="124"/>
      <c r="N265" s="124"/>
      <c r="O265" s="124"/>
      <c r="P265" s="124"/>
      <c r="Q265" s="124"/>
      <c r="R265" s="124"/>
    </row>
    <row r="266" spans="1:18" x14ac:dyDescent="0.15">
      <c r="A266" s="124"/>
      <c r="B266" s="124"/>
      <c r="C266" s="124"/>
      <c r="D266" s="124"/>
      <c r="E266" s="124"/>
      <c r="F266" s="124"/>
      <c r="G266" s="124"/>
      <c r="H266" s="124"/>
      <c r="I266" s="124"/>
      <c r="J266" s="124"/>
      <c r="K266" s="124"/>
      <c r="L266" s="124"/>
      <c r="M266" s="124"/>
      <c r="N266" s="124"/>
      <c r="O266" s="124"/>
      <c r="P266" s="124"/>
      <c r="Q266" s="124"/>
      <c r="R266" s="124"/>
    </row>
    <row r="267" spans="1:18" x14ac:dyDescent="0.15">
      <c r="A267" s="124"/>
      <c r="B267" s="124"/>
      <c r="C267" s="124"/>
      <c r="D267" s="124"/>
      <c r="E267" s="124"/>
      <c r="F267" s="124"/>
      <c r="G267" s="124"/>
      <c r="H267" s="124"/>
      <c r="I267" s="124"/>
      <c r="J267" s="124"/>
      <c r="K267" s="124"/>
      <c r="L267" s="124"/>
      <c r="M267" s="124"/>
      <c r="N267" s="124"/>
      <c r="O267" s="124"/>
      <c r="P267" s="124"/>
      <c r="Q267" s="124"/>
      <c r="R267" s="124"/>
    </row>
    <row r="268" spans="1:18" x14ac:dyDescent="0.15">
      <c r="A268" s="124"/>
      <c r="B268" s="124"/>
      <c r="C268" s="124"/>
      <c r="D268" s="124"/>
      <c r="E268" s="124"/>
      <c r="F268" s="124"/>
      <c r="G268" s="124"/>
      <c r="H268" s="124"/>
      <c r="I268" s="124"/>
      <c r="J268" s="124"/>
      <c r="K268" s="124"/>
      <c r="L268" s="124"/>
      <c r="M268" s="124"/>
      <c r="N268" s="124"/>
      <c r="O268" s="124"/>
      <c r="P268" s="124"/>
      <c r="Q268" s="124"/>
      <c r="R268" s="124"/>
    </row>
    <row r="269" spans="1:18" x14ac:dyDescent="0.15">
      <c r="A269" s="124"/>
      <c r="B269" s="124"/>
      <c r="C269" s="124"/>
      <c r="D269" s="124"/>
      <c r="E269" s="124"/>
      <c r="F269" s="124"/>
      <c r="G269" s="124"/>
      <c r="H269" s="124"/>
      <c r="I269" s="124"/>
      <c r="J269" s="124"/>
      <c r="K269" s="124"/>
      <c r="L269" s="124"/>
      <c r="M269" s="124"/>
      <c r="N269" s="124"/>
      <c r="O269" s="124"/>
      <c r="P269" s="124"/>
      <c r="Q269" s="124"/>
      <c r="R269" s="124"/>
    </row>
    <row r="270" spans="1:18" x14ac:dyDescent="0.15">
      <c r="A270" s="124"/>
      <c r="B270" s="124"/>
      <c r="C270" s="124"/>
      <c r="D270" s="124"/>
      <c r="E270" s="124"/>
      <c r="F270" s="124"/>
      <c r="G270" s="124"/>
      <c r="H270" s="124"/>
      <c r="I270" s="124"/>
      <c r="J270" s="124"/>
      <c r="K270" s="124"/>
      <c r="L270" s="124"/>
      <c r="M270" s="124"/>
      <c r="N270" s="124"/>
      <c r="O270" s="124"/>
      <c r="P270" s="124"/>
      <c r="Q270" s="124"/>
      <c r="R270" s="124"/>
    </row>
    <row r="271" spans="1:18" x14ac:dyDescent="0.15">
      <c r="A271" s="124"/>
      <c r="B271" s="124"/>
      <c r="C271" s="124"/>
      <c r="D271" s="124"/>
      <c r="E271" s="124"/>
      <c r="F271" s="124"/>
      <c r="G271" s="124"/>
      <c r="H271" s="124"/>
      <c r="I271" s="124"/>
      <c r="J271" s="124"/>
      <c r="K271" s="124"/>
      <c r="L271" s="124"/>
      <c r="M271" s="124"/>
      <c r="N271" s="124"/>
      <c r="O271" s="124"/>
      <c r="P271" s="124"/>
      <c r="Q271" s="124"/>
      <c r="R271" s="124"/>
    </row>
    <row r="272" spans="1:18" x14ac:dyDescent="0.15">
      <c r="A272" s="124"/>
      <c r="B272" s="124"/>
      <c r="C272" s="124"/>
      <c r="D272" s="124"/>
      <c r="E272" s="124"/>
      <c r="F272" s="124"/>
      <c r="G272" s="124"/>
      <c r="H272" s="124"/>
      <c r="I272" s="124"/>
      <c r="J272" s="124"/>
      <c r="K272" s="124"/>
      <c r="L272" s="124"/>
      <c r="M272" s="124"/>
      <c r="N272" s="124"/>
      <c r="O272" s="124"/>
      <c r="P272" s="124"/>
      <c r="Q272" s="124"/>
      <c r="R272" s="124"/>
    </row>
    <row r="273" spans="1:18" x14ac:dyDescent="0.15">
      <c r="A273" s="124"/>
      <c r="B273" s="124"/>
      <c r="C273" s="124"/>
      <c r="D273" s="124"/>
      <c r="E273" s="124"/>
      <c r="F273" s="124"/>
      <c r="G273" s="124"/>
      <c r="H273" s="124"/>
      <c r="I273" s="124"/>
      <c r="J273" s="124"/>
      <c r="K273" s="124"/>
      <c r="L273" s="124"/>
      <c r="M273" s="124"/>
      <c r="N273" s="124"/>
      <c r="O273" s="124"/>
      <c r="P273" s="124"/>
      <c r="Q273" s="124"/>
      <c r="R273" s="124"/>
    </row>
    <row r="274" spans="1:18" x14ac:dyDescent="0.15">
      <c r="A274" s="124"/>
      <c r="B274" s="124"/>
      <c r="C274" s="124"/>
      <c r="D274" s="124"/>
      <c r="E274" s="124"/>
      <c r="F274" s="124"/>
      <c r="G274" s="124"/>
      <c r="H274" s="124"/>
      <c r="I274" s="124"/>
      <c r="J274" s="124"/>
      <c r="K274" s="124"/>
      <c r="L274" s="124"/>
      <c r="M274" s="124"/>
      <c r="N274" s="124"/>
      <c r="O274" s="124"/>
      <c r="P274" s="124"/>
      <c r="Q274" s="124"/>
      <c r="R274" s="124"/>
    </row>
    <row r="275" spans="1:18" x14ac:dyDescent="0.15">
      <c r="A275" s="124"/>
      <c r="B275" s="124"/>
      <c r="C275" s="124"/>
      <c r="D275" s="124"/>
      <c r="E275" s="124"/>
      <c r="F275" s="124"/>
      <c r="G275" s="124"/>
      <c r="H275" s="124"/>
      <c r="I275" s="124"/>
      <c r="J275" s="124"/>
      <c r="K275" s="124"/>
      <c r="L275" s="124"/>
      <c r="M275" s="124"/>
      <c r="N275" s="124"/>
      <c r="O275" s="124"/>
      <c r="P275" s="124"/>
      <c r="Q275" s="124"/>
      <c r="R275" s="124"/>
    </row>
    <row r="276" spans="1:18" x14ac:dyDescent="0.15">
      <c r="A276" s="124"/>
      <c r="B276" s="124"/>
      <c r="C276" s="124"/>
      <c r="D276" s="124"/>
      <c r="E276" s="124"/>
      <c r="F276" s="124"/>
      <c r="G276" s="124"/>
      <c r="H276" s="124"/>
      <c r="I276" s="124"/>
      <c r="J276" s="124"/>
      <c r="K276" s="124"/>
      <c r="L276" s="124"/>
      <c r="M276" s="124"/>
      <c r="N276" s="124"/>
      <c r="O276" s="124"/>
      <c r="P276" s="124"/>
      <c r="Q276" s="124"/>
      <c r="R276" s="124"/>
    </row>
    <row r="277" spans="1:18" x14ac:dyDescent="0.15">
      <c r="A277" s="124"/>
      <c r="B277" s="124"/>
      <c r="C277" s="124"/>
      <c r="D277" s="124"/>
      <c r="E277" s="124"/>
      <c r="F277" s="124"/>
      <c r="G277" s="124"/>
      <c r="H277" s="124"/>
      <c r="I277" s="124"/>
      <c r="J277" s="124"/>
      <c r="K277" s="124"/>
      <c r="L277" s="124"/>
      <c r="M277" s="124"/>
      <c r="N277" s="124"/>
      <c r="O277" s="124"/>
      <c r="P277" s="124"/>
      <c r="Q277" s="124"/>
      <c r="R277" s="124"/>
    </row>
    <row r="278" spans="1:18" x14ac:dyDescent="0.15">
      <c r="A278" s="124"/>
      <c r="B278" s="124"/>
      <c r="C278" s="124"/>
      <c r="D278" s="124"/>
      <c r="E278" s="124"/>
      <c r="F278" s="124"/>
      <c r="G278" s="124"/>
      <c r="H278" s="124"/>
      <c r="I278" s="124"/>
      <c r="J278" s="124"/>
      <c r="K278" s="124"/>
      <c r="L278" s="124"/>
      <c r="M278" s="124"/>
      <c r="N278" s="124"/>
      <c r="O278" s="124"/>
      <c r="P278" s="124"/>
      <c r="Q278" s="124"/>
      <c r="R278" s="124"/>
    </row>
    <row r="279" spans="1:18" x14ac:dyDescent="0.15">
      <c r="A279" s="124"/>
      <c r="B279" s="124"/>
      <c r="C279" s="124"/>
      <c r="D279" s="124"/>
      <c r="E279" s="124"/>
      <c r="F279" s="124"/>
      <c r="G279" s="124"/>
      <c r="H279" s="124"/>
      <c r="I279" s="124"/>
      <c r="J279" s="124"/>
      <c r="K279" s="124"/>
      <c r="L279" s="124"/>
      <c r="M279" s="124"/>
      <c r="N279" s="124"/>
      <c r="O279" s="124"/>
      <c r="P279" s="124"/>
      <c r="Q279" s="124"/>
      <c r="R279" s="124"/>
    </row>
    <row r="280" spans="1:18" x14ac:dyDescent="0.15">
      <c r="A280" s="124"/>
      <c r="B280" s="124"/>
      <c r="C280" s="124"/>
      <c r="D280" s="124"/>
      <c r="E280" s="124"/>
      <c r="F280" s="124"/>
      <c r="G280" s="124"/>
      <c r="H280" s="124"/>
      <c r="I280" s="124"/>
      <c r="J280" s="124"/>
      <c r="K280" s="124"/>
      <c r="L280" s="124"/>
      <c r="M280" s="124"/>
      <c r="N280" s="124"/>
      <c r="O280" s="124"/>
      <c r="P280" s="124"/>
      <c r="Q280" s="124"/>
      <c r="R280" s="124"/>
    </row>
    <row r="281" spans="1:18" x14ac:dyDescent="0.15">
      <c r="A281" s="124"/>
      <c r="B281" s="124"/>
      <c r="C281" s="124"/>
      <c r="D281" s="124"/>
      <c r="E281" s="124"/>
      <c r="F281" s="124"/>
      <c r="G281" s="124"/>
      <c r="H281" s="124"/>
      <c r="I281" s="124"/>
      <c r="J281" s="124"/>
      <c r="K281" s="124"/>
      <c r="L281" s="124"/>
      <c r="M281" s="124"/>
      <c r="N281" s="124"/>
      <c r="O281" s="124"/>
      <c r="P281" s="124"/>
      <c r="Q281" s="124"/>
      <c r="R281" s="124"/>
    </row>
    <row r="282" spans="1:18" x14ac:dyDescent="0.15">
      <c r="A282" s="124"/>
      <c r="B282" s="124"/>
      <c r="C282" s="124"/>
      <c r="D282" s="124"/>
      <c r="E282" s="124"/>
      <c r="F282" s="124"/>
      <c r="G282" s="124"/>
      <c r="H282" s="124"/>
      <c r="I282" s="124"/>
      <c r="J282" s="124"/>
      <c r="K282" s="124"/>
      <c r="L282" s="124"/>
      <c r="M282" s="124"/>
      <c r="N282" s="124"/>
      <c r="O282" s="124"/>
      <c r="P282" s="124"/>
      <c r="Q282" s="124"/>
      <c r="R282" s="124"/>
    </row>
    <row r="283" spans="1:18" x14ac:dyDescent="0.15">
      <c r="A283" s="124"/>
      <c r="B283" s="124"/>
      <c r="C283" s="124"/>
      <c r="D283" s="124"/>
      <c r="E283" s="124"/>
      <c r="F283" s="124"/>
      <c r="G283" s="124"/>
      <c r="H283" s="124"/>
      <c r="I283" s="124"/>
      <c r="J283" s="124"/>
      <c r="K283" s="124"/>
      <c r="L283" s="124"/>
      <c r="M283" s="124"/>
      <c r="N283" s="124"/>
      <c r="O283" s="124"/>
      <c r="P283" s="124"/>
      <c r="Q283" s="124"/>
      <c r="R283" s="124"/>
    </row>
    <row r="284" spans="1:18" x14ac:dyDescent="0.15">
      <c r="A284" s="124"/>
      <c r="B284" s="124"/>
      <c r="C284" s="124"/>
      <c r="D284" s="124"/>
      <c r="E284" s="124"/>
      <c r="F284" s="124"/>
      <c r="G284" s="124"/>
      <c r="H284" s="124"/>
      <c r="I284" s="124"/>
      <c r="J284" s="124"/>
      <c r="K284" s="124"/>
      <c r="L284" s="124"/>
      <c r="M284" s="124"/>
      <c r="N284" s="124"/>
      <c r="O284" s="124"/>
      <c r="P284" s="124"/>
      <c r="Q284" s="124"/>
      <c r="R284" s="124"/>
    </row>
    <row r="285" spans="1:18" x14ac:dyDescent="0.15">
      <c r="A285" s="124"/>
      <c r="B285" s="124"/>
      <c r="C285" s="124"/>
      <c r="D285" s="124"/>
      <c r="E285" s="124"/>
      <c r="F285" s="124"/>
      <c r="G285" s="124"/>
      <c r="H285" s="124"/>
      <c r="I285" s="124"/>
      <c r="J285" s="124"/>
      <c r="K285" s="124"/>
      <c r="L285" s="124"/>
      <c r="M285" s="124"/>
      <c r="N285" s="124"/>
      <c r="O285" s="124"/>
      <c r="P285" s="124"/>
      <c r="Q285" s="124"/>
      <c r="R285" s="124"/>
    </row>
    <row r="286" spans="1:18" x14ac:dyDescent="0.15">
      <c r="A286" s="124"/>
      <c r="B286" s="124"/>
      <c r="C286" s="124"/>
      <c r="D286" s="124"/>
      <c r="E286" s="124"/>
      <c r="F286" s="124"/>
      <c r="G286" s="124"/>
      <c r="H286" s="124"/>
      <c r="I286" s="124"/>
      <c r="J286" s="124"/>
      <c r="K286" s="124"/>
      <c r="L286" s="124"/>
      <c r="M286" s="124"/>
      <c r="N286" s="124"/>
      <c r="O286" s="124"/>
      <c r="P286" s="124"/>
      <c r="Q286" s="124"/>
      <c r="R286" s="124"/>
    </row>
    <row r="287" spans="1:18" x14ac:dyDescent="0.15">
      <c r="A287" s="124"/>
      <c r="B287" s="124"/>
      <c r="C287" s="124"/>
      <c r="D287" s="124"/>
      <c r="E287" s="124"/>
      <c r="F287" s="124"/>
      <c r="G287" s="124"/>
      <c r="H287" s="124"/>
      <c r="I287" s="124"/>
      <c r="J287" s="124"/>
      <c r="K287" s="124"/>
      <c r="L287" s="124"/>
      <c r="M287" s="124"/>
      <c r="N287" s="124"/>
      <c r="O287" s="124"/>
      <c r="P287" s="124"/>
      <c r="Q287" s="124"/>
      <c r="R287" s="124"/>
    </row>
    <row r="288" spans="1:18" x14ac:dyDescent="0.15">
      <c r="A288" s="124"/>
      <c r="B288" s="124"/>
      <c r="C288" s="124"/>
      <c r="D288" s="124"/>
      <c r="E288" s="124"/>
      <c r="F288" s="124"/>
      <c r="G288" s="124"/>
      <c r="H288" s="124"/>
      <c r="I288" s="124"/>
      <c r="J288" s="124"/>
      <c r="K288" s="124"/>
      <c r="L288" s="124"/>
      <c r="M288" s="124"/>
      <c r="N288" s="124"/>
      <c r="O288" s="124"/>
      <c r="P288" s="124"/>
      <c r="Q288" s="124"/>
      <c r="R288" s="124"/>
    </row>
    <row r="289" spans="1:18" x14ac:dyDescent="0.15">
      <c r="A289" s="124"/>
      <c r="B289" s="124"/>
      <c r="C289" s="124"/>
      <c r="D289" s="124"/>
      <c r="E289" s="124"/>
      <c r="F289" s="124"/>
      <c r="G289" s="124"/>
      <c r="H289" s="124"/>
      <c r="I289" s="124"/>
      <c r="J289" s="124"/>
      <c r="K289" s="124"/>
      <c r="L289" s="124"/>
      <c r="M289" s="124"/>
      <c r="N289" s="124"/>
      <c r="O289" s="124"/>
      <c r="P289" s="124"/>
      <c r="Q289" s="124"/>
      <c r="R289" s="124"/>
    </row>
    <row r="290" spans="1:18" x14ac:dyDescent="0.15">
      <c r="A290" s="124"/>
      <c r="B290" s="124"/>
      <c r="C290" s="124"/>
      <c r="D290" s="124"/>
      <c r="E290" s="124"/>
      <c r="F290" s="124"/>
      <c r="G290" s="124"/>
      <c r="H290" s="124"/>
      <c r="I290" s="124"/>
      <c r="J290" s="124"/>
      <c r="K290" s="124"/>
      <c r="L290" s="124"/>
      <c r="M290" s="124"/>
      <c r="N290" s="124"/>
      <c r="O290" s="124"/>
      <c r="P290" s="124"/>
      <c r="Q290" s="124"/>
      <c r="R290" s="124"/>
    </row>
    <row r="291" spans="1:18" x14ac:dyDescent="0.15">
      <c r="A291" s="124"/>
      <c r="B291" s="124"/>
      <c r="C291" s="124"/>
      <c r="D291" s="124"/>
      <c r="E291" s="124"/>
      <c r="F291" s="124"/>
      <c r="G291" s="124"/>
      <c r="H291" s="124"/>
      <c r="I291" s="124"/>
      <c r="J291" s="124"/>
      <c r="K291" s="124"/>
      <c r="L291" s="124"/>
      <c r="M291" s="124"/>
      <c r="N291" s="124"/>
      <c r="O291" s="124"/>
      <c r="P291" s="124"/>
      <c r="Q291" s="124"/>
      <c r="R291" s="124"/>
    </row>
    <row r="292" spans="1:18" x14ac:dyDescent="0.15">
      <c r="A292" s="124"/>
      <c r="B292" s="124"/>
      <c r="C292" s="124"/>
      <c r="D292" s="124"/>
      <c r="E292" s="124"/>
      <c r="F292" s="124"/>
      <c r="G292" s="124"/>
      <c r="H292" s="124"/>
      <c r="I292" s="124"/>
      <c r="J292" s="124"/>
      <c r="K292" s="124"/>
      <c r="L292" s="124"/>
      <c r="M292" s="124"/>
      <c r="N292" s="124"/>
      <c r="O292" s="124"/>
      <c r="P292" s="124"/>
      <c r="Q292" s="124"/>
      <c r="R292" s="124"/>
    </row>
    <row r="293" spans="1:18" x14ac:dyDescent="0.15">
      <c r="A293" s="124"/>
      <c r="B293" s="124"/>
      <c r="C293" s="124"/>
      <c r="D293" s="124"/>
      <c r="E293" s="124"/>
      <c r="F293" s="124"/>
      <c r="G293" s="124"/>
      <c r="H293" s="124"/>
      <c r="I293" s="124"/>
      <c r="J293" s="124"/>
      <c r="K293" s="124"/>
      <c r="L293" s="124"/>
      <c r="M293" s="124"/>
      <c r="N293" s="124"/>
      <c r="O293" s="124"/>
      <c r="P293" s="124"/>
      <c r="Q293" s="124"/>
      <c r="R293" s="124"/>
    </row>
    <row r="294" spans="1:18" x14ac:dyDescent="0.15">
      <c r="A294" s="124"/>
      <c r="B294" s="124"/>
      <c r="C294" s="124"/>
      <c r="D294" s="124"/>
      <c r="E294" s="124"/>
      <c r="F294" s="124"/>
      <c r="G294" s="124"/>
      <c r="H294" s="124"/>
      <c r="I294" s="124"/>
      <c r="J294" s="124"/>
      <c r="K294" s="124"/>
      <c r="L294" s="124"/>
      <c r="M294" s="124"/>
      <c r="N294" s="124"/>
      <c r="O294" s="124"/>
      <c r="P294" s="124"/>
      <c r="Q294" s="124"/>
      <c r="R294" s="124"/>
    </row>
    <row r="295" spans="1:18" x14ac:dyDescent="0.15">
      <c r="A295" s="124"/>
      <c r="B295" s="124"/>
      <c r="C295" s="124"/>
      <c r="D295" s="124"/>
      <c r="E295" s="124"/>
      <c r="F295" s="124"/>
      <c r="G295" s="124"/>
      <c r="H295" s="124"/>
      <c r="I295" s="124"/>
      <c r="J295" s="124"/>
      <c r="K295" s="124"/>
      <c r="L295" s="124"/>
      <c r="M295" s="124"/>
      <c r="N295" s="124"/>
      <c r="O295" s="124"/>
      <c r="P295" s="124"/>
      <c r="Q295" s="124"/>
      <c r="R295" s="124"/>
    </row>
    <row r="296" spans="1:18" x14ac:dyDescent="0.15">
      <c r="A296" s="124"/>
      <c r="B296" s="124"/>
      <c r="C296" s="124"/>
      <c r="D296" s="124"/>
      <c r="E296" s="124"/>
      <c r="F296" s="124"/>
      <c r="G296" s="124"/>
      <c r="H296" s="124"/>
      <c r="I296" s="124"/>
      <c r="J296" s="124"/>
      <c r="K296" s="124"/>
      <c r="L296" s="124"/>
      <c r="M296" s="124"/>
      <c r="N296" s="124"/>
      <c r="O296" s="124"/>
      <c r="P296" s="124"/>
      <c r="Q296" s="124"/>
      <c r="R296" s="124"/>
    </row>
    <row r="297" spans="1:18" x14ac:dyDescent="0.15">
      <c r="A297" s="124"/>
      <c r="B297" s="124"/>
      <c r="C297" s="124"/>
      <c r="D297" s="124"/>
      <c r="E297" s="124"/>
      <c r="F297" s="124"/>
      <c r="G297" s="124"/>
      <c r="H297" s="124"/>
      <c r="I297" s="124"/>
      <c r="J297" s="124"/>
      <c r="K297" s="124"/>
      <c r="L297" s="124"/>
      <c r="M297" s="124"/>
      <c r="N297" s="124"/>
      <c r="O297" s="124"/>
      <c r="P297" s="124"/>
      <c r="Q297" s="124"/>
      <c r="R297" s="124"/>
    </row>
    <row r="298" spans="1:18" x14ac:dyDescent="0.15">
      <c r="A298" s="124"/>
      <c r="B298" s="124"/>
      <c r="C298" s="124"/>
      <c r="D298" s="124"/>
      <c r="E298" s="124"/>
      <c r="F298" s="124"/>
      <c r="G298" s="124"/>
      <c r="H298" s="124"/>
      <c r="I298" s="124"/>
      <c r="J298" s="124"/>
      <c r="K298" s="124"/>
      <c r="L298" s="124"/>
      <c r="M298" s="124"/>
      <c r="N298" s="124"/>
      <c r="O298" s="124"/>
      <c r="P298" s="124"/>
      <c r="Q298" s="124"/>
      <c r="R298" s="124"/>
    </row>
    <row r="299" spans="1:18" x14ac:dyDescent="0.15">
      <c r="A299" s="124"/>
      <c r="B299" s="124"/>
      <c r="C299" s="124"/>
      <c r="D299" s="124"/>
      <c r="E299" s="124"/>
      <c r="F299" s="124"/>
      <c r="G299" s="124"/>
      <c r="H299" s="124"/>
      <c r="I299" s="124"/>
      <c r="J299" s="124"/>
      <c r="K299" s="124"/>
      <c r="L299" s="124"/>
      <c r="M299" s="124"/>
      <c r="N299" s="124"/>
      <c r="O299" s="124"/>
      <c r="P299" s="124"/>
      <c r="Q299" s="124"/>
      <c r="R299" s="124"/>
    </row>
    <row r="300" spans="1:18" x14ac:dyDescent="0.15">
      <c r="A300" s="124"/>
      <c r="B300" s="124"/>
      <c r="C300" s="124"/>
      <c r="D300" s="124"/>
      <c r="E300" s="124"/>
      <c r="F300" s="124"/>
      <c r="G300" s="124"/>
      <c r="H300" s="124"/>
      <c r="I300" s="124"/>
      <c r="J300" s="124"/>
      <c r="K300" s="124"/>
      <c r="L300" s="124"/>
      <c r="M300" s="124"/>
      <c r="N300" s="124"/>
      <c r="O300" s="124"/>
      <c r="P300" s="124"/>
      <c r="Q300" s="124"/>
      <c r="R300" s="124"/>
    </row>
    <row r="301" spans="1:18" x14ac:dyDescent="0.15">
      <c r="A301" s="124"/>
      <c r="B301" s="124"/>
      <c r="C301" s="124"/>
      <c r="D301" s="124"/>
      <c r="E301" s="124"/>
      <c r="F301" s="124"/>
      <c r="G301" s="124"/>
      <c r="H301" s="124"/>
      <c r="I301" s="124"/>
      <c r="J301" s="124"/>
      <c r="K301" s="124"/>
      <c r="L301" s="124"/>
      <c r="M301" s="124"/>
      <c r="N301" s="124"/>
      <c r="O301" s="124"/>
      <c r="P301" s="124"/>
      <c r="Q301" s="124"/>
      <c r="R301" s="124"/>
    </row>
    <row r="302" spans="1:18" x14ac:dyDescent="0.15">
      <c r="A302" s="124"/>
      <c r="B302" s="124"/>
      <c r="C302" s="124"/>
      <c r="D302" s="124"/>
      <c r="E302" s="124"/>
      <c r="F302" s="124"/>
      <c r="G302" s="124"/>
      <c r="H302" s="124"/>
      <c r="I302" s="124"/>
      <c r="J302" s="124"/>
      <c r="K302" s="124"/>
      <c r="L302" s="124"/>
      <c r="M302" s="124"/>
      <c r="N302" s="124"/>
      <c r="O302" s="124"/>
      <c r="P302" s="124"/>
      <c r="Q302" s="124"/>
      <c r="R302" s="124"/>
    </row>
    <row r="303" spans="1:18" x14ac:dyDescent="0.15">
      <c r="A303" s="124"/>
      <c r="B303" s="124"/>
      <c r="C303" s="124"/>
      <c r="D303" s="124"/>
      <c r="E303" s="124"/>
      <c r="F303" s="124"/>
      <c r="G303" s="124"/>
      <c r="H303" s="124"/>
      <c r="I303" s="124"/>
      <c r="J303" s="124"/>
      <c r="K303" s="124"/>
      <c r="L303" s="124"/>
      <c r="M303" s="124"/>
      <c r="N303" s="124"/>
      <c r="O303" s="124"/>
      <c r="P303" s="124"/>
      <c r="Q303" s="124"/>
      <c r="R303" s="124"/>
    </row>
    <row r="304" spans="1:18" x14ac:dyDescent="0.15">
      <c r="A304" s="124"/>
      <c r="B304" s="124"/>
      <c r="C304" s="124"/>
      <c r="D304" s="124"/>
      <c r="E304" s="124"/>
      <c r="F304" s="124"/>
      <c r="G304" s="124"/>
      <c r="H304" s="124"/>
      <c r="I304" s="124"/>
      <c r="J304" s="124"/>
      <c r="K304" s="124"/>
      <c r="L304" s="124"/>
      <c r="M304" s="124"/>
      <c r="N304" s="124"/>
      <c r="O304" s="124"/>
      <c r="P304" s="124"/>
      <c r="Q304" s="124"/>
      <c r="R304" s="124"/>
    </row>
    <row r="305" spans="1:18" x14ac:dyDescent="0.15">
      <c r="A305" s="124"/>
      <c r="B305" s="124"/>
      <c r="C305" s="124"/>
      <c r="D305" s="124"/>
      <c r="E305" s="124"/>
      <c r="F305" s="124"/>
      <c r="G305" s="124"/>
      <c r="H305" s="124"/>
      <c r="I305" s="124"/>
      <c r="J305" s="124"/>
      <c r="K305" s="124"/>
      <c r="L305" s="124"/>
      <c r="M305" s="124"/>
      <c r="N305" s="124"/>
      <c r="O305" s="124"/>
      <c r="P305" s="124"/>
      <c r="Q305" s="124"/>
      <c r="R305" s="124"/>
    </row>
    <row r="306" spans="1:18" x14ac:dyDescent="0.15">
      <c r="A306" s="124"/>
      <c r="B306" s="124"/>
      <c r="C306" s="124"/>
      <c r="D306" s="124"/>
      <c r="E306" s="124"/>
      <c r="F306" s="124"/>
      <c r="G306" s="124"/>
      <c r="H306" s="124"/>
      <c r="I306" s="124"/>
      <c r="J306" s="124"/>
      <c r="K306" s="124"/>
      <c r="L306" s="124"/>
      <c r="M306" s="124"/>
      <c r="N306" s="124"/>
      <c r="O306" s="124"/>
      <c r="P306" s="124"/>
      <c r="Q306" s="124"/>
      <c r="R306" s="124"/>
    </row>
    <row r="307" spans="1:18" x14ac:dyDescent="0.15">
      <c r="A307" s="124"/>
      <c r="B307" s="124"/>
      <c r="C307" s="124"/>
      <c r="D307" s="124"/>
      <c r="E307" s="124"/>
      <c r="F307" s="124"/>
      <c r="G307" s="124"/>
      <c r="H307" s="124"/>
      <c r="I307" s="124"/>
      <c r="J307" s="124"/>
      <c r="K307" s="124"/>
      <c r="L307" s="124"/>
      <c r="M307" s="124"/>
      <c r="N307" s="124"/>
      <c r="O307" s="124"/>
      <c r="P307" s="124"/>
      <c r="Q307" s="124"/>
      <c r="R307" s="124"/>
    </row>
    <row r="308" spans="1:18" x14ac:dyDescent="0.15">
      <c r="A308" s="124"/>
      <c r="B308" s="124"/>
      <c r="C308" s="124"/>
      <c r="D308" s="124"/>
      <c r="E308" s="124"/>
      <c r="F308" s="124"/>
      <c r="G308" s="124"/>
      <c r="H308" s="124"/>
      <c r="I308" s="124"/>
      <c r="J308" s="124"/>
      <c r="K308" s="124"/>
      <c r="L308" s="124"/>
      <c r="M308" s="124"/>
      <c r="N308" s="124"/>
      <c r="O308" s="124"/>
      <c r="P308" s="124"/>
      <c r="Q308" s="124"/>
      <c r="R308" s="124"/>
    </row>
    <row r="309" spans="1:18" x14ac:dyDescent="0.15">
      <c r="A309" s="124"/>
      <c r="B309" s="124"/>
      <c r="C309" s="124"/>
      <c r="D309" s="124"/>
      <c r="E309" s="124"/>
      <c r="F309" s="124"/>
      <c r="G309" s="124"/>
      <c r="H309" s="124"/>
      <c r="I309" s="124"/>
      <c r="J309" s="124"/>
      <c r="K309" s="124"/>
      <c r="L309" s="124"/>
      <c r="M309" s="124"/>
      <c r="N309" s="124"/>
      <c r="O309" s="124"/>
      <c r="P309" s="124"/>
      <c r="Q309" s="124"/>
      <c r="R309" s="124"/>
    </row>
    <row r="310" spans="1:18" x14ac:dyDescent="0.15">
      <c r="A310" s="124"/>
      <c r="B310" s="124"/>
      <c r="C310" s="124"/>
      <c r="D310" s="124"/>
      <c r="E310" s="124"/>
      <c r="F310" s="124"/>
      <c r="G310" s="124"/>
      <c r="H310" s="124"/>
      <c r="I310" s="124"/>
      <c r="J310" s="124"/>
      <c r="K310" s="124"/>
      <c r="L310" s="124"/>
      <c r="M310" s="124"/>
      <c r="N310" s="124"/>
      <c r="O310" s="124"/>
      <c r="P310" s="124"/>
      <c r="Q310" s="124"/>
      <c r="R310" s="124"/>
    </row>
    <row r="311" spans="1:18" x14ac:dyDescent="0.15">
      <c r="A311" s="124"/>
      <c r="B311" s="124"/>
      <c r="C311" s="124"/>
      <c r="D311" s="124"/>
      <c r="E311" s="124"/>
      <c r="F311" s="124"/>
      <c r="G311" s="124"/>
      <c r="H311" s="124"/>
      <c r="I311" s="124"/>
      <c r="J311" s="124"/>
      <c r="K311" s="124"/>
      <c r="L311" s="124"/>
      <c r="M311" s="124"/>
      <c r="N311" s="124"/>
      <c r="O311" s="124"/>
      <c r="P311" s="124"/>
      <c r="Q311" s="124"/>
      <c r="R311" s="124"/>
    </row>
    <row r="312" spans="1:18" x14ac:dyDescent="0.15">
      <c r="A312" s="124"/>
      <c r="B312" s="124"/>
      <c r="C312" s="124"/>
      <c r="D312" s="124"/>
      <c r="E312" s="124"/>
      <c r="F312" s="124"/>
      <c r="G312" s="124"/>
      <c r="H312" s="124"/>
      <c r="I312" s="124"/>
      <c r="J312" s="124"/>
      <c r="K312" s="124"/>
      <c r="L312" s="124"/>
      <c r="M312" s="124"/>
      <c r="N312" s="124"/>
      <c r="O312" s="124"/>
      <c r="P312" s="124"/>
      <c r="Q312" s="124"/>
      <c r="R312" s="124"/>
    </row>
    <row r="313" spans="1:18" x14ac:dyDescent="0.15">
      <c r="A313" s="124"/>
      <c r="B313" s="124"/>
      <c r="C313" s="124"/>
      <c r="D313" s="124"/>
      <c r="E313" s="124"/>
      <c r="F313" s="124"/>
      <c r="G313" s="124"/>
      <c r="H313" s="124"/>
      <c r="I313" s="124"/>
      <c r="J313" s="124"/>
      <c r="K313" s="124"/>
      <c r="L313" s="124"/>
      <c r="M313" s="124"/>
      <c r="N313" s="124"/>
      <c r="O313" s="124"/>
      <c r="P313" s="124"/>
      <c r="Q313" s="124"/>
      <c r="R313" s="124"/>
    </row>
    <row r="314" spans="1:18" x14ac:dyDescent="0.15">
      <c r="A314" s="124"/>
      <c r="B314" s="124"/>
      <c r="C314" s="124"/>
      <c r="D314" s="124"/>
      <c r="E314" s="124"/>
      <c r="F314" s="124"/>
      <c r="G314" s="124"/>
      <c r="H314" s="124"/>
      <c r="I314" s="124"/>
      <c r="J314" s="124"/>
      <c r="K314" s="124"/>
      <c r="L314" s="124"/>
      <c r="M314" s="124"/>
      <c r="N314" s="124"/>
      <c r="O314" s="124"/>
      <c r="P314" s="124"/>
      <c r="Q314" s="124"/>
      <c r="R314" s="124"/>
    </row>
    <row r="315" spans="1:18" x14ac:dyDescent="0.15">
      <c r="A315" s="124"/>
      <c r="B315" s="124"/>
      <c r="C315" s="124"/>
      <c r="D315" s="124"/>
      <c r="E315" s="124"/>
      <c r="F315" s="124"/>
      <c r="G315" s="124"/>
      <c r="H315" s="124"/>
      <c r="I315" s="124"/>
      <c r="J315" s="124"/>
      <c r="K315" s="124"/>
      <c r="L315" s="124"/>
      <c r="M315" s="124"/>
      <c r="N315" s="124"/>
      <c r="O315" s="124"/>
      <c r="P315" s="124"/>
      <c r="Q315" s="124"/>
      <c r="R315" s="124"/>
    </row>
    <row r="316" spans="1:18" x14ac:dyDescent="0.15">
      <c r="A316" s="124"/>
      <c r="B316" s="124"/>
      <c r="C316" s="124"/>
      <c r="D316" s="124"/>
      <c r="E316" s="124"/>
      <c r="F316" s="124"/>
      <c r="G316" s="124"/>
      <c r="H316" s="124"/>
      <c r="I316" s="124"/>
      <c r="J316" s="124"/>
      <c r="K316" s="124"/>
      <c r="L316" s="124"/>
      <c r="M316" s="124"/>
      <c r="N316" s="124"/>
      <c r="O316" s="124"/>
      <c r="P316" s="124"/>
      <c r="Q316" s="124"/>
      <c r="R316" s="124"/>
    </row>
    <row r="317" spans="1:18" x14ac:dyDescent="0.15">
      <c r="A317" s="124"/>
      <c r="B317" s="124"/>
      <c r="C317" s="124"/>
      <c r="D317" s="124"/>
      <c r="E317" s="124"/>
      <c r="F317" s="124"/>
      <c r="G317" s="124"/>
      <c r="H317" s="124"/>
      <c r="I317" s="124"/>
      <c r="J317" s="124"/>
      <c r="K317" s="124"/>
      <c r="L317" s="124"/>
      <c r="M317" s="124"/>
      <c r="N317" s="124"/>
      <c r="O317" s="124"/>
      <c r="P317" s="124"/>
      <c r="Q317" s="124"/>
      <c r="R317" s="124"/>
    </row>
    <row r="318" spans="1:18" x14ac:dyDescent="0.15">
      <c r="A318" s="124"/>
      <c r="B318" s="124"/>
      <c r="C318" s="124"/>
      <c r="D318" s="124"/>
      <c r="E318" s="124"/>
      <c r="F318" s="124"/>
      <c r="G318" s="124"/>
      <c r="H318" s="124"/>
      <c r="I318" s="124"/>
      <c r="J318" s="124"/>
      <c r="K318" s="124"/>
      <c r="L318" s="124"/>
      <c r="M318" s="124"/>
      <c r="N318" s="124"/>
      <c r="O318" s="124"/>
      <c r="P318" s="124"/>
      <c r="Q318" s="124"/>
      <c r="R318" s="124"/>
    </row>
    <row r="319" spans="1:18" x14ac:dyDescent="0.15">
      <c r="A319" s="124"/>
      <c r="B319" s="124"/>
      <c r="C319" s="124"/>
      <c r="D319" s="124"/>
      <c r="E319" s="124"/>
      <c r="F319" s="124"/>
      <c r="G319" s="124"/>
      <c r="H319" s="124"/>
      <c r="I319" s="124"/>
      <c r="J319" s="124"/>
      <c r="K319" s="124"/>
      <c r="L319" s="124"/>
      <c r="M319" s="124"/>
      <c r="N319" s="124"/>
      <c r="O319" s="124"/>
      <c r="P319" s="124"/>
      <c r="Q319" s="124"/>
      <c r="R319" s="124"/>
    </row>
    <row r="320" spans="1:18" x14ac:dyDescent="0.15">
      <c r="A320" s="124"/>
      <c r="B320" s="124"/>
      <c r="C320" s="124"/>
      <c r="D320" s="124"/>
      <c r="E320" s="124"/>
      <c r="F320" s="124"/>
      <c r="G320" s="124"/>
      <c r="H320" s="124"/>
      <c r="I320" s="124"/>
      <c r="J320" s="124"/>
      <c r="K320" s="124"/>
      <c r="L320" s="124"/>
      <c r="M320" s="124"/>
      <c r="N320" s="124"/>
      <c r="O320" s="124"/>
      <c r="P320" s="124"/>
      <c r="Q320" s="124"/>
      <c r="R320" s="124"/>
    </row>
    <row r="321" spans="1:18" x14ac:dyDescent="0.15">
      <c r="A321" s="124"/>
      <c r="B321" s="124"/>
      <c r="C321" s="124"/>
      <c r="D321" s="124"/>
      <c r="E321" s="124"/>
      <c r="F321" s="124"/>
      <c r="G321" s="124"/>
      <c r="H321" s="124"/>
      <c r="I321" s="124"/>
      <c r="J321" s="124"/>
      <c r="K321" s="124"/>
      <c r="L321" s="124"/>
      <c r="M321" s="124"/>
      <c r="N321" s="124"/>
      <c r="O321" s="124"/>
      <c r="P321" s="124"/>
      <c r="Q321" s="124"/>
      <c r="R321" s="124"/>
    </row>
    <row r="322" spans="1:18" x14ac:dyDescent="0.15">
      <c r="A322" s="124"/>
      <c r="B322" s="124"/>
      <c r="C322" s="124"/>
      <c r="D322" s="124"/>
      <c r="E322" s="124"/>
      <c r="F322" s="124"/>
      <c r="G322" s="124"/>
      <c r="H322" s="124"/>
      <c r="I322" s="124"/>
      <c r="J322" s="124"/>
      <c r="K322" s="124"/>
      <c r="L322" s="124"/>
      <c r="M322" s="124"/>
      <c r="N322" s="124"/>
      <c r="O322" s="124"/>
      <c r="P322" s="124"/>
      <c r="Q322" s="124"/>
      <c r="R322" s="124"/>
    </row>
    <row r="323" spans="1:18" x14ac:dyDescent="0.15">
      <c r="A323" s="124"/>
      <c r="B323" s="124"/>
      <c r="C323" s="124"/>
      <c r="D323" s="124"/>
      <c r="E323" s="124"/>
      <c r="F323" s="124"/>
      <c r="G323" s="124"/>
      <c r="H323" s="124"/>
      <c r="I323" s="124"/>
      <c r="J323" s="124"/>
      <c r="K323" s="124"/>
      <c r="L323" s="124"/>
      <c r="M323" s="124"/>
      <c r="N323" s="124"/>
      <c r="O323" s="124"/>
      <c r="P323" s="124"/>
      <c r="Q323" s="124"/>
      <c r="R323" s="124"/>
    </row>
    <row r="324" spans="1:18" x14ac:dyDescent="0.15">
      <c r="A324" s="124"/>
      <c r="B324" s="124"/>
      <c r="C324" s="124"/>
      <c r="D324" s="124"/>
      <c r="E324" s="124"/>
      <c r="F324" s="124"/>
      <c r="G324" s="124"/>
      <c r="H324" s="124"/>
      <c r="I324" s="124"/>
      <c r="J324" s="124"/>
      <c r="K324" s="124"/>
      <c r="L324" s="124"/>
      <c r="M324" s="124"/>
      <c r="N324" s="124"/>
      <c r="O324" s="124"/>
      <c r="P324" s="124"/>
      <c r="Q324" s="124"/>
      <c r="R324" s="124"/>
    </row>
    <row r="325" spans="1:18" x14ac:dyDescent="0.15">
      <c r="A325" s="124"/>
      <c r="B325" s="124"/>
      <c r="C325" s="124"/>
      <c r="D325" s="124"/>
      <c r="E325" s="124"/>
      <c r="F325" s="124"/>
      <c r="G325" s="124"/>
      <c r="H325" s="124"/>
      <c r="I325" s="124"/>
      <c r="J325" s="124"/>
      <c r="K325" s="124"/>
      <c r="L325" s="124"/>
      <c r="M325" s="124"/>
      <c r="N325" s="124"/>
      <c r="O325" s="124"/>
      <c r="P325" s="124"/>
      <c r="Q325" s="124"/>
      <c r="R325" s="124"/>
    </row>
    <row r="326" spans="1:18" x14ac:dyDescent="0.15">
      <c r="A326" s="124"/>
      <c r="B326" s="124"/>
      <c r="C326" s="124"/>
      <c r="D326" s="124"/>
      <c r="E326" s="124"/>
      <c r="F326" s="124"/>
      <c r="G326" s="124"/>
      <c r="H326" s="124"/>
      <c r="I326" s="124"/>
      <c r="J326" s="124"/>
      <c r="K326" s="124"/>
      <c r="L326" s="124"/>
      <c r="M326" s="124"/>
      <c r="N326" s="124"/>
      <c r="O326" s="124"/>
      <c r="P326" s="124"/>
      <c r="Q326" s="124"/>
      <c r="R326" s="124"/>
    </row>
    <row r="327" spans="1:18" x14ac:dyDescent="0.15">
      <c r="A327" s="124"/>
      <c r="B327" s="124"/>
      <c r="C327" s="124"/>
      <c r="D327" s="124"/>
      <c r="E327" s="124"/>
      <c r="F327" s="124"/>
      <c r="G327" s="124"/>
      <c r="H327" s="124"/>
      <c r="I327" s="124"/>
      <c r="J327" s="124"/>
      <c r="K327" s="124"/>
      <c r="L327" s="124"/>
      <c r="M327" s="124"/>
      <c r="N327" s="124"/>
      <c r="O327" s="124"/>
      <c r="P327" s="124"/>
      <c r="Q327" s="124"/>
      <c r="R327" s="124"/>
    </row>
    <row r="328" spans="1:18" x14ac:dyDescent="0.15">
      <c r="A328" s="124"/>
      <c r="B328" s="124"/>
      <c r="C328" s="124"/>
      <c r="D328" s="124"/>
      <c r="E328" s="124"/>
      <c r="F328" s="124"/>
      <c r="G328" s="124"/>
      <c r="H328" s="124"/>
      <c r="I328" s="124"/>
      <c r="J328" s="124"/>
      <c r="K328" s="124"/>
      <c r="L328" s="124"/>
      <c r="M328" s="124"/>
      <c r="N328" s="124"/>
      <c r="O328" s="124"/>
      <c r="P328" s="124"/>
      <c r="Q328" s="124"/>
      <c r="R328" s="124"/>
    </row>
    <row r="329" spans="1:18" x14ac:dyDescent="0.15">
      <c r="A329" s="124"/>
      <c r="B329" s="124"/>
      <c r="C329" s="124"/>
      <c r="D329" s="124"/>
      <c r="E329" s="124"/>
      <c r="F329" s="124"/>
      <c r="G329" s="124"/>
      <c r="H329" s="124"/>
      <c r="I329" s="124"/>
      <c r="J329" s="124"/>
      <c r="K329" s="124"/>
      <c r="L329" s="124"/>
      <c r="M329" s="124"/>
      <c r="N329" s="124"/>
      <c r="O329" s="124"/>
      <c r="P329" s="124"/>
      <c r="Q329" s="124"/>
      <c r="R329" s="124"/>
    </row>
    <row r="330" spans="1:18" x14ac:dyDescent="0.15">
      <c r="A330" s="124"/>
      <c r="B330" s="124"/>
      <c r="C330" s="124"/>
      <c r="D330" s="124"/>
      <c r="E330" s="124"/>
      <c r="F330" s="124"/>
      <c r="G330" s="124"/>
      <c r="H330" s="124"/>
      <c r="I330" s="124"/>
      <c r="J330" s="124"/>
      <c r="K330" s="124"/>
      <c r="L330" s="124"/>
      <c r="M330" s="124"/>
      <c r="N330" s="124"/>
      <c r="O330" s="124"/>
      <c r="P330" s="124"/>
      <c r="Q330" s="124"/>
      <c r="R330" s="124"/>
    </row>
    <row r="331" spans="1:18" x14ac:dyDescent="0.15">
      <c r="A331" s="124"/>
      <c r="B331" s="124"/>
      <c r="C331" s="124"/>
      <c r="D331" s="124"/>
      <c r="E331" s="124"/>
      <c r="F331" s="124"/>
      <c r="G331" s="124"/>
      <c r="H331" s="124"/>
      <c r="I331" s="124"/>
      <c r="J331" s="124"/>
      <c r="K331" s="124"/>
      <c r="L331" s="124"/>
      <c r="M331" s="124"/>
      <c r="N331" s="124"/>
      <c r="O331" s="124"/>
      <c r="P331" s="124"/>
      <c r="Q331" s="124"/>
      <c r="R331" s="124"/>
    </row>
    <row r="332" spans="1:18" x14ac:dyDescent="0.15">
      <c r="A332" s="124"/>
      <c r="B332" s="124"/>
      <c r="C332" s="124"/>
      <c r="D332" s="124"/>
      <c r="E332" s="124"/>
      <c r="F332" s="124"/>
      <c r="G332" s="124"/>
      <c r="H332" s="124"/>
      <c r="I332" s="124"/>
      <c r="J332" s="124"/>
      <c r="K332" s="124"/>
      <c r="L332" s="124"/>
      <c r="M332" s="124"/>
      <c r="N332" s="124"/>
      <c r="O332" s="124"/>
      <c r="P332" s="124"/>
      <c r="Q332" s="124"/>
      <c r="R332" s="124"/>
    </row>
    <row r="333" spans="1:18" x14ac:dyDescent="0.15">
      <c r="A333" s="124"/>
      <c r="B333" s="124"/>
      <c r="C333" s="124"/>
      <c r="D333" s="124"/>
      <c r="E333" s="124"/>
      <c r="F333" s="124"/>
      <c r="G333" s="124"/>
      <c r="H333" s="124"/>
      <c r="I333" s="124"/>
      <c r="J333" s="124"/>
      <c r="K333" s="124"/>
      <c r="L333" s="124"/>
      <c r="M333" s="124"/>
      <c r="N333" s="124"/>
      <c r="O333" s="124"/>
      <c r="P333" s="124"/>
      <c r="Q333" s="124"/>
      <c r="R333" s="124"/>
    </row>
    <row r="334" spans="1:18" x14ac:dyDescent="0.15">
      <c r="A334" s="124"/>
      <c r="B334" s="124"/>
      <c r="C334" s="124"/>
      <c r="D334" s="124"/>
      <c r="E334" s="124"/>
      <c r="F334" s="124"/>
      <c r="G334" s="124"/>
      <c r="H334" s="124"/>
      <c r="I334" s="124"/>
      <c r="J334" s="124"/>
      <c r="K334" s="124"/>
      <c r="L334" s="124"/>
      <c r="M334" s="124"/>
      <c r="N334" s="124"/>
      <c r="O334" s="124"/>
      <c r="P334" s="124"/>
      <c r="Q334" s="124"/>
      <c r="R334" s="124"/>
    </row>
    <row r="335" spans="1:18" x14ac:dyDescent="0.15">
      <c r="A335" s="124"/>
      <c r="B335" s="124"/>
      <c r="C335" s="124"/>
      <c r="D335" s="124"/>
      <c r="E335" s="124"/>
      <c r="F335" s="124"/>
      <c r="G335" s="124"/>
      <c r="H335" s="124"/>
      <c r="I335" s="124"/>
      <c r="J335" s="124"/>
      <c r="K335" s="124"/>
      <c r="L335" s="124"/>
      <c r="M335" s="124"/>
      <c r="N335" s="124"/>
      <c r="O335" s="124"/>
      <c r="P335" s="124"/>
      <c r="Q335" s="124"/>
      <c r="R335" s="124"/>
    </row>
    <row r="336" spans="1:18" x14ac:dyDescent="0.15">
      <c r="A336" s="124"/>
      <c r="B336" s="124"/>
      <c r="C336" s="124"/>
      <c r="D336" s="124"/>
      <c r="E336" s="124"/>
      <c r="F336" s="124"/>
      <c r="G336" s="124"/>
      <c r="H336" s="124"/>
      <c r="I336" s="124"/>
      <c r="J336" s="124"/>
      <c r="K336" s="124"/>
      <c r="L336" s="124"/>
      <c r="M336" s="124"/>
      <c r="N336" s="124"/>
      <c r="O336" s="124"/>
      <c r="P336" s="124"/>
      <c r="Q336" s="124"/>
      <c r="R336" s="124"/>
    </row>
    <row r="337" spans="1:18" x14ac:dyDescent="0.15">
      <c r="A337" s="124"/>
      <c r="B337" s="124"/>
      <c r="C337" s="124"/>
      <c r="D337" s="124"/>
      <c r="E337" s="124"/>
      <c r="F337" s="124"/>
      <c r="G337" s="124"/>
      <c r="H337" s="124"/>
      <c r="I337" s="124"/>
      <c r="J337" s="124"/>
      <c r="K337" s="124"/>
      <c r="L337" s="124"/>
      <c r="M337" s="124"/>
      <c r="N337" s="124"/>
      <c r="O337" s="124"/>
      <c r="P337" s="124"/>
      <c r="Q337" s="124"/>
      <c r="R337" s="124"/>
    </row>
    <row r="338" spans="1:18" x14ac:dyDescent="0.15">
      <c r="A338" s="124"/>
      <c r="B338" s="124"/>
      <c r="C338" s="124"/>
      <c r="D338" s="124"/>
      <c r="E338" s="124"/>
      <c r="F338" s="124"/>
      <c r="G338" s="124"/>
      <c r="H338" s="124"/>
      <c r="I338" s="124"/>
      <c r="J338" s="124"/>
      <c r="K338" s="124"/>
      <c r="L338" s="124"/>
      <c r="M338" s="124"/>
      <c r="N338" s="124"/>
      <c r="O338" s="124"/>
      <c r="P338" s="124"/>
      <c r="Q338" s="124"/>
      <c r="R338" s="124"/>
    </row>
    <row r="339" spans="1:18" x14ac:dyDescent="0.15">
      <c r="A339" s="124"/>
      <c r="B339" s="124"/>
      <c r="C339" s="124"/>
      <c r="D339" s="124"/>
      <c r="E339" s="124"/>
      <c r="F339" s="124"/>
      <c r="G339" s="124"/>
      <c r="H339" s="124"/>
      <c r="I339" s="124"/>
      <c r="J339" s="124"/>
      <c r="K339" s="124"/>
      <c r="L339" s="124"/>
      <c r="M339" s="124"/>
      <c r="N339" s="124"/>
      <c r="O339" s="124"/>
      <c r="P339" s="124"/>
      <c r="Q339" s="124"/>
      <c r="R339" s="124"/>
    </row>
    <row r="340" spans="1:18" x14ac:dyDescent="0.15">
      <c r="A340" s="124"/>
      <c r="B340" s="124"/>
      <c r="C340" s="124"/>
      <c r="D340" s="124"/>
      <c r="E340" s="124"/>
      <c r="F340" s="124"/>
      <c r="G340" s="124"/>
      <c r="H340" s="124"/>
      <c r="I340" s="124"/>
      <c r="J340" s="124"/>
      <c r="K340" s="124"/>
      <c r="L340" s="124"/>
      <c r="M340" s="124"/>
      <c r="N340" s="124"/>
      <c r="O340" s="124"/>
      <c r="P340" s="124"/>
      <c r="Q340" s="124"/>
      <c r="R340" s="124"/>
    </row>
    <row r="341" spans="1:18" x14ac:dyDescent="0.15">
      <c r="A341" s="124"/>
      <c r="B341" s="124"/>
      <c r="C341" s="124"/>
      <c r="D341" s="124"/>
      <c r="E341" s="124"/>
      <c r="F341" s="124"/>
      <c r="G341" s="124"/>
      <c r="H341" s="124"/>
      <c r="I341" s="124"/>
      <c r="J341" s="124"/>
      <c r="K341" s="124"/>
      <c r="L341" s="124"/>
      <c r="M341" s="124"/>
      <c r="N341" s="124"/>
      <c r="O341" s="124"/>
      <c r="P341" s="124"/>
      <c r="Q341" s="124"/>
      <c r="R341" s="124"/>
    </row>
    <row r="342" spans="1:18" x14ac:dyDescent="0.15">
      <c r="A342" s="124"/>
      <c r="B342" s="124"/>
      <c r="C342" s="124"/>
      <c r="D342" s="124"/>
      <c r="E342" s="124"/>
      <c r="F342" s="124"/>
      <c r="G342" s="124"/>
      <c r="H342" s="124"/>
      <c r="I342" s="124"/>
      <c r="J342" s="124"/>
      <c r="K342" s="124"/>
      <c r="L342" s="124"/>
      <c r="M342" s="124"/>
      <c r="N342" s="124"/>
      <c r="O342" s="124"/>
      <c r="P342" s="124"/>
      <c r="Q342" s="124"/>
      <c r="R342" s="124"/>
    </row>
    <row r="343" spans="1:18" x14ac:dyDescent="0.15">
      <c r="A343" s="124"/>
      <c r="B343" s="124"/>
      <c r="C343" s="124"/>
      <c r="D343" s="124"/>
      <c r="E343" s="124"/>
      <c r="F343" s="124"/>
      <c r="G343" s="124"/>
      <c r="H343" s="124"/>
      <c r="I343" s="124"/>
      <c r="J343" s="124"/>
      <c r="K343" s="124"/>
      <c r="L343" s="124"/>
      <c r="M343" s="124"/>
      <c r="N343" s="124"/>
      <c r="O343" s="124"/>
      <c r="P343" s="124"/>
      <c r="Q343" s="124"/>
      <c r="R343" s="124"/>
    </row>
    <row r="344" spans="1:18" x14ac:dyDescent="0.15">
      <c r="A344" s="124"/>
      <c r="B344" s="124"/>
      <c r="C344" s="124"/>
      <c r="D344" s="124"/>
      <c r="E344" s="124"/>
      <c r="F344" s="124"/>
      <c r="G344" s="124"/>
      <c r="H344" s="124"/>
      <c r="I344" s="124"/>
      <c r="J344" s="124"/>
      <c r="K344" s="124"/>
      <c r="L344" s="124"/>
      <c r="M344" s="124"/>
      <c r="N344" s="124"/>
      <c r="O344" s="124"/>
      <c r="P344" s="124"/>
      <c r="Q344" s="124"/>
      <c r="R344" s="124"/>
    </row>
    <row r="345" spans="1:18" x14ac:dyDescent="0.15">
      <c r="A345" s="124"/>
      <c r="B345" s="124"/>
      <c r="C345" s="124"/>
      <c r="D345" s="124"/>
      <c r="E345" s="124"/>
      <c r="F345" s="124"/>
      <c r="G345" s="124"/>
      <c r="H345" s="124"/>
      <c r="I345" s="124"/>
      <c r="J345" s="124"/>
      <c r="K345" s="124"/>
      <c r="L345" s="124"/>
      <c r="M345" s="124"/>
      <c r="N345" s="124"/>
      <c r="O345" s="124"/>
      <c r="P345" s="124"/>
      <c r="Q345" s="124"/>
      <c r="R345" s="124"/>
    </row>
    <row r="346" spans="1:18" x14ac:dyDescent="0.15">
      <c r="A346" s="124"/>
      <c r="B346" s="124"/>
      <c r="C346" s="124"/>
      <c r="D346" s="124"/>
      <c r="E346" s="124"/>
      <c r="F346" s="124"/>
      <c r="G346" s="124"/>
      <c r="H346" s="124"/>
      <c r="I346" s="124"/>
      <c r="J346" s="124"/>
      <c r="K346" s="124"/>
      <c r="L346" s="124"/>
      <c r="M346" s="124"/>
      <c r="N346" s="124"/>
      <c r="O346" s="124"/>
      <c r="P346" s="124"/>
      <c r="Q346" s="124"/>
      <c r="R346" s="124"/>
    </row>
    <row r="347" spans="1:18" x14ac:dyDescent="0.15">
      <c r="A347" s="124"/>
      <c r="B347" s="124"/>
      <c r="C347" s="124"/>
      <c r="D347" s="124"/>
      <c r="E347" s="124"/>
      <c r="F347" s="124"/>
      <c r="G347" s="124"/>
      <c r="H347" s="124"/>
      <c r="I347" s="124"/>
      <c r="J347" s="124"/>
      <c r="K347" s="124"/>
      <c r="L347" s="124"/>
      <c r="M347" s="124"/>
      <c r="N347" s="124"/>
      <c r="O347" s="124"/>
      <c r="P347" s="124"/>
      <c r="Q347" s="124"/>
      <c r="R347" s="124"/>
    </row>
    <row r="348" spans="1:18" x14ac:dyDescent="0.15">
      <c r="A348" s="124"/>
      <c r="B348" s="124"/>
      <c r="C348" s="124"/>
      <c r="D348" s="124"/>
      <c r="E348" s="124"/>
      <c r="F348" s="124"/>
      <c r="G348" s="124"/>
      <c r="H348" s="124"/>
      <c r="I348" s="124"/>
      <c r="J348" s="124"/>
      <c r="K348" s="124"/>
      <c r="L348" s="124"/>
      <c r="M348" s="124"/>
      <c r="N348" s="124"/>
      <c r="O348" s="124"/>
      <c r="P348" s="124"/>
      <c r="Q348" s="124"/>
      <c r="R348" s="124"/>
    </row>
    <row r="349" spans="1:18" x14ac:dyDescent="0.15">
      <c r="A349" s="124"/>
      <c r="B349" s="124"/>
      <c r="C349" s="124"/>
      <c r="D349" s="124"/>
      <c r="E349" s="124"/>
      <c r="F349" s="124"/>
      <c r="G349" s="124"/>
      <c r="H349" s="124"/>
      <c r="I349" s="124"/>
      <c r="J349" s="124"/>
      <c r="K349" s="124"/>
      <c r="L349" s="124"/>
      <c r="M349" s="124"/>
      <c r="N349" s="124"/>
      <c r="O349" s="124"/>
      <c r="P349" s="124"/>
      <c r="Q349" s="124"/>
      <c r="R349" s="124"/>
    </row>
    <row r="350" spans="1:18" x14ac:dyDescent="0.15">
      <c r="A350" s="124"/>
      <c r="B350" s="124"/>
      <c r="C350" s="124"/>
      <c r="D350" s="124"/>
      <c r="E350" s="124"/>
      <c r="F350" s="124"/>
      <c r="G350" s="124"/>
      <c r="H350" s="124"/>
      <c r="I350" s="124"/>
      <c r="J350" s="124"/>
      <c r="K350" s="124"/>
      <c r="L350" s="124"/>
      <c r="M350" s="124"/>
      <c r="N350" s="124"/>
      <c r="O350" s="124"/>
      <c r="P350" s="124"/>
      <c r="Q350" s="124"/>
      <c r="R350" s="124"/>
    </row>
    <row r="351" spans="1:18" x14ac:dyDescent="0.15">
      <c r="A351" s="124"/>
      <c r="B351" s="124"/>
      <c r="C351" s="124"/>
      <c r="D351" s="124"/>
      <c r="E351" s="124"/>
      <c r="F351" s="124"/>
      <c r="G351" s="124"/>
      <c r="H351" s="124"/>
      <c r="I351" s="124"/>
      <c r="J351" s="124"/>
      <c r="K351" s="124"/>
      <c r="L351" s="124"/>
      <c r="M351" s="124"/>
      <c r="N351" s="124"/>
      <c r="O351" s="124"/>
      <c r="P351" s="124"/>
      <c r="Q351" s="124"/>
      <c r="R351" s="124"/>
    </row>
    <row r="352" spans="1:18" x14ac:dyDescent="0.15">
      <c r="A352" s="124"/>
      <c r="B352" s="124"/>
      <c r="C352" s="124"/>
      <c r="D352" s="124"/>
      <c r="E352" s="124"/>
      <c r="F352" s="124"/>
      <c r="G352" s="124"/>
      <c r="H352" s="124"/>
      <c r="I352" s="124"/>
      <c r="J352" s="124"/>
      <c r="K352" s="124"/>
      <c r="L352" s="124"/>
      <c r="M352" s="124"/>
      <c r="N352" s="124"/>
      <c r="O352" s="124"/>
      <c r="P352" s="124"/>
      <c r="Q352" s="124"/>
      <c r="R352" s="124"/>
    </row>
    <row r="353" spans="1:18" x14ac:dyDescent="0.15">
      <c r="A353" s="124"/>
      <c r="B353" s="124"/>
      <c r="C353" s="124"/>
      <c r="D353" s="124"/>
      <c r="E353" s="124"/>
      <c r="F353" s="124"/>
      <c r="G353" s="124"/>
      <c r="H353" s="124"/>
      <c r="I353" s="124"/>
      <c r="J353" s="124"/>
      <c r="K353" s="124"/>
      <c r="L353" s="124"/>
      <c r="M353" s="124"/>
      <c r="N353" s="124"/>
      <c r="O353" s="124"/>
      <c r="P353" s="124"/>
      <c r="Q353" s="124"/>
      <c r="R353" s="124"/>
    </row>
    <row r="354" spans="1:18" x14ac:dyDescent="0.15">
      <c r="A354" s="124"/>
      <c r="B354" s="124"/>
      <c r="C354" s="124"/>
      <c r="D354" s="124"/>
      <c r="E354" s="124"/>
      <c r="F354" s="124"/>
      <c r="G354" s="124"/>
      <c r="H354" s="124"/>
      <c r="I354" s="124"/>
      <c r="J354" s="124"/>
      <c r="K354" s="124"/>
      <c r="L354" s="124"/>
      <c r="M354" s="124"/>
      <c r="N354" s="124"/>
      <c r="O354" s="124"/>
      <c r="P354" s="124"/>
      <c r="Q354" s="124"/>
      <c r="R354" s="124"/>
    </row>
    <row r="355" spans="1:18" x14ac:dyDescent="0.15">
      <c r="A355" s="124"/>
      <c r="B355" s="124"/>
      <c r="C355" s="124"/>
      <c r="D355" s="124"/>
      <c r="E355" s="124"/>
      <c r="F355" s="124"/>
      <c r="G355" s="124"/>
      <c r="H355" s="124"/>
      <c r="I355" s="124"/>
      <c r="J355" s="124"/>
      <c r="K355" s="124"/>
      <c r="L355" s="124"/>
      <c r="M355" s="124"/>
      <c r="N355" s="124"/>
      <c r="O355" s="124"/>
      <c r="P355" s="124"/>
      <c r="Q355" s="124"/>
      <c r="R355" s="124"/>
    </row>
    <row r="356" spans="1:18" x14ac:dyDescent="0.15">
      <c r="A356" s="124"/>
      <c r="B356" s="124"/>
      <c r="C356" s="124"/>
      <c r="D356" s="124"/>
      <c r="E356" s="124"/>
      <c r="F356" s="124"/>
      <c r="G356" s="124"/>
      <c r="H356" s="124"/>
      <c r="I356" s="124"/>
      <c r="J356" s="124"/>
      <c r="K356" s="124"/>
      <c r="L356" s="124"/>
      <c r="M356" s="124"/>
      <c r="N356" s="124"/>
      <c r="O356" s="124"/>
      <c r="P356" s="124"/>
      <c r="Q356" s="124"/>
      <c r="R356" s="124"/>
    </row>
    <row r="357" spans="1:18" x14ac:dyDescent="0.15">
      <c r="A357" s="124"/>
      <c r="B357" s="124"/>
      <c r="C357" s="124"/>
      <c r="D357" s="124"/>
      <c r="E357" s="124"/>
      <c r="F357" s="124"/>
      <c r="G357" s="124"/>
      <c r="H357" s="124"/>
      <c r="I357" s="124"/>
      <c r="J357" s="124"/>
      <c r="K357" s="124"/>
      <c r="L357" s="124"/>
      <c r="M357" s="124"/>
      <c r="N357" s="124"/>
      <c r="O357" s="124"/>
      <c r="P357" s="124"/>
      <c r="Q357" s="124"/>
      <c r="R357" s="124"/>
    </row>
    <row r="358" spans="1:18" x14ac:dyDescent="0.15">
      <c r="A358" s="124"/>
      <c r="B358" s="124"/>
      <c r="C358" s="124"/>
      <c r="D358" s="124"/>
      <c r="E358" s="124"/>
      <c r="F358" s="124"/>
      <c r="G358" s="124"/>
      <c r="H358" s="124"/>
      <c r="I358" s="124"/>
      <c r="J358" s="124"/>
      <c r="K358" s="124"/>
      <c r="L358" s="124"/>
      <c r="M358" s="124"/>
      <c r="N358" s="124"/>
      <c r="O358" s="124"/>
      <c r="P358" s="124"/>
      <c r="Q358" s="124"/>
      <c r="R358" s="124"/>
    </row>
    <row r="359" spans="1:18" x14ac:dyDescent="0.15">
      <c r="A359" s="124"/>
      <c r="B359" s="124"/>
      <c r="C359" s="124"/>
      <c r="D359" s="124"/>
      <c r="E359" s="124"/>
      <c r="F359" s="124"/>
      <c r="G359" s="124"/>
      <c r="H359" s="124"/>
      <c r="I359" s="124"/>
      <c r="J359" s="124"/>
      <c r="K359" s="124"/>
      <c r="L359" s="124"/>
      <c r="M359" s="124"/>
      <c r="N359" s="124"/>
      <c r="O359" s="124"/>
      <c r="P359" s="124"/>
      <c r="Q359" s="124"/>
      <c r="R359" s="124"/>
    </row>
    <row r="360" spans="1:18" x14ac:dyDescent="0.15">
      <c r="A360" s="124"/>
      <c r="B360" s="124"/>
      <c r="C360" s="124"/>
      <c r="D360" s="124"/>
      <c r="E360" s="124"/>
      <c r="F360" s="124"/>
      <c r="G360" s="124"/>
      <c r="H360" s="124"/>
      <c r="I360" s="124"/>
      <c r="J360" s="124"/>
      <c r="K360" s="124"/>
      <c r="L360" s="124"/>
      <c r="M360" s="124"/>
      <c r="N360" s="124"/>
      <c r="O360" s="124"/>
      <c r="P360" s="124"/>
      <c r="Q360" s="124"/>
      <c r="R360" s="124"/>
    </row>
    <row r="361" spans="1:18" x14ac:dyDescent="0.15">
      <c r="A361" s="124"/>
      <c r="B361" s="124"/>
      <c r="C361" s="124"/>
      <c r="D361" s="124"/>
      <c r="E361" s="124"/>
      <c r="F361" s="124"/>
      <c r="G361" s="124"/>
      <c r="H361" s="124"/>
      <c r="I361" s="124"/>
      <c r="J361" s="124"/>
      <c r="K361" s="124"/>
      <c r="L361" s="124"/>
      <c r="M361" s="124"/>
      <c r="N361" s="124"/>
      <c r="O361" s="124"/>
      <c r="P361" s="124"/>
      <c r="Q361" s="124"/>
      <c r="R361" s="124"/>
    </row>
    <row r="362" spans="1:18" x14ac:dyDescent="0.15">
      <c r="A362" s="124"/>
      <c r="B362" s="124"/>
      <c r="C362" s="124"/>
      <c r="D362" s="124"/>
      <c r="E362" s="124"/>
      <c r="F362" s="124"/>
      <c r="G362" s="124"/>
      <c r="H362" s="124"/>
      <c r="I362" s="124"/>
      <c r="J362" s="124"/>
      <c r="K362" s="124"/>
      <c r="L362" s="124"/>
      <c r="M362" s="124"/>
      <c r="N362" s="124"/>
      <c r="O362" s="124"/>
      <c r="P362" s="124"/>
      <c r="Q362" s="124"/>
      <c r="R362" s="124"/>
    </row>
    <row r="363" spans="1:18" x14ac:dyDescent="0.15">
      <c r="A363" s="124"/>
      <c r="B363" s="124"/>
      <c r="C363" s="124"/>
      <c r="D363" s="124"/>
      <c r="E363" s="124"/>
      <c r="F363" s="124"/>
      <c r="G363" s="124"/>
      <c r="H363" s="124"/>
      <c r="I363" s="124"/>
      <c r="J363" s="124"/>
      <c r="K363" s="124"/>
      <c r="L363" s="124"/>
      <c r="M363" s="124"/>
      <c r="N363" s="124"/>
      <c r="O363" s="124"/>
      <c r="P363" s="124"/>
      <c r="Q363" s="124"/>
      <c r="R363" s="124"/>
    </row>
    <row r="364" spans="1:18" x14ac:dyDescent="0.15">
      <c r="A364" s="124"/>
      <c r="B364" s="124"/>
      <c r="C364" s="124"/>
      <c r="D364" s="124"/>
      <c r="E364" s="124"/>
      <c r="F364" s="124"/>
      <c r="G364" s="124"/>
      <c r="H364" s="124"/>
      <c r="I364" s="124"/>
      <c r="J364" s="124"/>
      <c r="K364" s="124"/>
      <c r="L364" s="124"/>
      <c r="M364" s="124"/>
      <c r="N364" s="124"/>
      <c r="O364" s="124"/>
      <c r="P364" s="124"/>
      <c r="Q364" s="124"/>
      <c r="R364" s="124"/>
    </row>
    <row r="365" spans="1:18" x14ac:dyDescent="0.15">
      <c r="A365" s="124"/>
      <c r="B365" s="124"/>
      <c r="C365" s="124"/>
      <c r="D365" s="124"/>
      <c r="E365" s="124"/>
      <c r="F365" s="124"/>
      <c r="G365" s="124"/>
      <c r="H365" s="124"/>
      <c r="I365" s="124"/>
      <c r="J365" s="124"/>
      <c r="K365" s="124"/>
      <c r="L365" s="124"/>
      <c r="M365" s="124"/>
      <c r="N365" s="124"/>
      <c r="O365" s="124"/>
      <c r="P365" s="124"/>
      <c r="Q365" s="124"/>
      <c r="R365" s="124"/>
    </row>
    <row r="366" spans="1:18" x14ac:dyDescent="0.15">
      <c r="A366" s="124"/>
      <c r="B366" s="124"/>
      <c r="C366" s="124"/>
      <c r="D366" s="124"/>
      <c r="E366" s="124"/>
      <c r="F366" s="124"/>
      <c r="G366" s="124"/>
      <c r="H366" s="124"/>
      <c r="I366" s="124"/>
      <c r="J366" s="124"/>
      <c r="K366" s="124"/>
      <c r="L366" s="124"/>
      <c r="M366" s="124"/>
      <c r="N366" s="124"/>
      <c r="O366" s="124"/>
      <c r="P366" s="124"/>
      <c r="Q366" s="124"/>
      <c r="R366" s="124"/>
    </row>
    <row r="367" spans="1:18" x14ac:dyDescent="0.15">
      <c r="A367" s="124"/>
      <c r="B367" s="124"/>
      <c r="C367" s="124"/>
      <c r="D367" s="124"/>
      <c r="E367" s="124"/>
      <c r="F367" s="124"/>
      <c r="G367" s="124"/>
      <c r="H367" s="124"/>
      <c r="I367" s="124"/>
      <c r="J367" s="124"/>
      <c r="K367" s="124"/>
      <c r="L367" s="124"/>
      <c r="M367" s="124"/>
      <c r="N367" s="124"/>
      <c r="O367" s="124"/>
      <c r="P367" s="124"/>
      <c r="Q367" s="124"/>
      <c r="R367" s="124"/>
    </row>
    <row r="368" spans="1:18" x14ac:dyDescent="0.15">
      <c r="A368" s="124"/>
      <c r="B368" s="124"/>
      <c r="C368" s="124"/>
      <c r="D368" s="124"/>
      <c r="E368" s="124"/>
      <c r="F368" s="124"/>
      <c r="G368" s="124"/>
      <c r="H368" s="124"/>
      <c r="I368" s="124"/>
      <c r="J368" s="124"/>
      <c r="K368" s="124"/>
      <c r="L368" s="124"/>
      <c r="M368" s="124"/>
      <c r="N368" s="124"/>
      <c r="O368" s="124"/>
      <c r="P368" s="124"/>
      <c r="Q368" s="124"/>
      <c r="R368" s="124"/>
    </row>
    <row r="369" spans="1:18" x14ac:dyDescent="0.15">
      <c r="A369" s="124"/>
      <c r="B369" s="124"/>
      <c r="C369" s="124"/>
      <c r="D369" s="124"/>
      <c r="E369" s="124"/>
      <c r="F369" s="124"/>
      <c r="G369" s="124"/>
      <c r="H369" s="124"/>
      <c r="I369" s="124"/>
      <c r="J369" s="124"/>
      <c r="K369" s="124"/>
      <c r="L369" s="124"/>
      <c r="M369" s="124"/>
      <c r="N369" s="124"/>
      <c r="O369" s="124"/>
      <c r="P369" s="124"/>
      <c r="Q369" s="124"/>
      <c r="R369" s="124"/>
    </row>
    <row r="370" spans="1:18" x14ac:dyDescent="0.15">
      <c r="A370" s="124"/>
      <c r="B370" s="124"/>
      <c r="C370" s="124"/>
      <c r="D370" s="124"/>
      <c r="E370" s="124"/>
      <c r="F370" s="124"/>
      <c r="G370" s="124"/>
      <c r="H370" s="124"/>
      <c r="I370" s="124"/>
      <c r="J370" s="124"/>
      <c r="K370" s="124"/>
      <c r="L370" s="124"/>
      <c r="M370" s="124"/>
      <c r="N370" s="124"/>
      <c r="O370" s="124"/>
      <c r="P370" s="124"/>
      <c r="Q370" s="124"/>
      <c r="R370" s="124"/>
    </row>
    <row r="371" spans="1:18" x14ac:dyDescent="0.15">
      <c r="A371" s="124"/>
      <c r="B371" s="124"/>
      <c r="C371" s="124"/>
      <c r="D371" s="124"/>
      <c r="E371" s="124"/>
      <c r="F371" s="124"/>
      <c r="G371" s="124"/>
      <c r="H371" s="124"/>
      <c r="I371" s="124"/>
      <c r="J371" s="124"/>
      <c r="K371" s="124"/>
      <c r="L371" s="124"/>
      <c r="M371" s="124"/>
      <c r="N371" s="124"/>
      <c r="O371" s="124"/>
      <c r="P371" s="124"/>
      <c r="Q371" s="124"/>
      <c r="R371" s="124"/>
    </row>
    <row r="372" spans="1:18" x14ac:dyDescent="0.15">
      <c r="A372" s="124"/>
      <c r="B372" s="124"/>
      <c r="C372" s="124"/>
      <c r="D372" s="124"/>
      <c r="E372" s="124"/>
      <c r="F372" s="124"/>
      <c r="G372" s="124"/>
      <c r="H372" s="124"/>
      <c r="I372" s="124"/>
      <c r="J372" s="124"/>
      <c r="K372" s="124"/>
      <c r="L372" s="124"/>
      <c r="M372" s="124"/>
      <c r="N372" s="124"/>
      <c r="O372" s="124"/>
      <c r="P372" s="124"/>
      <c r="Q372" s="124"/>
      <c r="R372" s="124"/>
    </row>
    <row r="373" spans="1:18" x14ac:dyDescent="0.15">
      <c r="A373" s="124"/>
      <c r="B373" s="124"/>
      <c r="C373" s="124"/>
      <c r="D373" s="124"/>
      <c r="E373" s="124"/>
      <c r="F373" s="124"/>
      <c r="G373" s="124"/>
      <c r="H373" s="124"/>
      <c r="I373" s="124"/>
      <c r="J373" s="124"/>
      <c r="K373" s="124"/>
      <c r="L373" s="124"/>
      <c r="M373" s="124"/>
      <c r="N373" s="124"/>
      <c r="O373" s="124"/>
      <c r="P373" s="124"/>
      <c r="Q373" s="124"/>
      <c r="R373" s="124"/>
    </row>
    <row r="374" spans="1:18" x14ac:dyDescent="0.15">
      <c r="A374" s="124"/>
      <c r="B374" s="124"/>
      <c r="C374" s="124"/>
      <c r="D374" s="124"/>
      <c r="E374" s="124"/>
      <c r="F374" s="124"/>
      <c r="G374" s="124"/>
      <c r="H374" s="124"/>
      <c r="I374" s="124"/>
      <c r="J374" s="124"/>
      <c r="K374" s="124"/>
      <c r="L374" s="124"/>
      <c r="M374" s="124"/>
      <c r="N374" s="124"/>
      <c r="O374" s="124"/>
      <c r="P374" s="124"/>
      <c r="Q374" s="124"/>
      <c r="R374" s="124"/>
    </row>
    <row r="375" spans="1:18" x14ac:dyDescent="0.15">
      <c r="A375" s="124"/>
      <c r="B375" s="124"/>
      <c r="C375" s="124"/>
      <c r="D375" s="124"/>
      <c r="E375" s="124"/>
      <c r="F375" s="124"/>
      <c r="G375" s="124"/>
      <c r="H375" s="124"/>
      <c r="I375" s="124"/>
      <c r="J375" s="124"/>
      <c r="K375" s="124"/>
      <c r="L375" s="124"/>
      <c r="M375" s="124"/>
      <c r="N375" s="124"/>
      <c r="O375" s="124"/>
      <c r="P375" s="124"/>
      <c r="Q375" s="124"/>
      <c r="R375" s="124"/>
    </row>
    <row r="376" spans="1:18" x14ac:dyDescent="0.15">
      <c r="A376" s="124"/>
      <c r="B376" s="124"/>
      <c r="C376" s="124"/>
      <c r="D376" s="124"/>
      <c r="E376" s="124"/>
      <c r="F376" s="124"/>
      <c r="G376" s="124"/>
      <c r="H376" s="124"/>
      <c r="I376" s="124"/>
      <c r="J376" s="124"/>
      <c r="K376" s="124"/>
      <c r="L376" s="124"/>
      <c r="M376" s="124"/>
      <c r="N376" s="124"/>
      <c r="O376" s="124"/>
      <c r="P376" s="124"/>
      <c r="Q376" s="124"/>
      <c r="R376" s="124"/>
    </row>
    <row r="377" spans="1:18" x14ac:dyDescent="0.15">
      <c r="A377" s="124"/>
      <c r="B377" s="124"/>
      <c r="C377" s="124"/>
      <c r="D377" s="124"/>
      <c r="E377" s="124"/>
      <c r="F377" s="124"/>
      <c r="G377" s="124"/>
      <c r="H377" s="124"/>
      <c r="I377" s="124"/>
      <c r="J377" s="124"/>
      <c r="K377" s="124"/>
      <c r="L377" s="124"/>
      <c r="M377" s="124"/>
      <c r="N377" s="124"/>
      <c r="O377" s="124"/>
      <c r="P377" s="124"/>
      <c r="Q377" s="124"/>
      <c r="R377" s="124"/>
    </row>
    <row r="378" spans="1:18" x14ac:dyDescent="0.15">
      <c r="A378" s="124"/>
      <c r="B378" s="124"/>
      <c r="C378" s="124"/>
      <c r="D378" s="124"/>
      <c r="E378" s="124"/>
      <c r="F378" s="124"/>
      <c r="G378" s="124"/>
      <c r="H378" s="124"/>
      <c r="I378" s="124"/>
      <c r="J378" s="124"/>
      <c r="K378" s="124"/>
      <c r="L378" s="124"/>
      <c r="M378" s="124"/>
      <c r="N378" s="124"/>
      <c r="O378" s="124"/>
      <c r="P378" s="124"/>
      <c r="Q378" s="124"/>
      <c r="R378" s="124"/>
    </row>
    <row r="379" spans="1:18" x14ac:dyDescent="0.15">
      <c r="A379" s="124"/>
      <c r="B379" s="124"/>
      <c r="C379" s="124"/>
      <c r="D379" s="124"/>
      <c r="E379" s="124"/>
      <c r="F379" s="124"/>
      <c r="G379" s="124"/>
      <c r="H379" s="124"/>
      <c r="I379" s="124"/>
      <c r="J379" s="124"/>
      <c r="K379" s="124"/>
      <c r="L379" s="124"/>
      <c r="M379" s="124"/>
      <c r="N379" s="124"/>
      <c r="O379" s="124"/>
      <c r="P379" s="124"/>
      <c r="Q379" s="124"/>
      <c r="R379" s="124"/>
    </row>
    <row r="380" spans="1:18" x14ac:dyDescent="0.15">
      <c r="A380" s="124"/>
      <c r="B380" s="124"/>
      <c r="C380" s="124"/>
      <c r="D380" s="124"/>
      <c r="E380" s="124"/>
      <c r="F380" s="124"/>
      <c r="G380" s="124"/>
      <c r="H380" s="124"/>
      <c r="I380" s="124"/>
      <c r="J380" s="124"/>
      <c r="K380" s="124"/>
      <c r="L380" s="124"/>
      <c r="M380" s="124"/>
      <c r="N380" s="124"/>
      <c r="O380" s="124"/>
      <c r="P380" s="124"/>
      <c r="Q380" s="124"/>
      <c r="R380" s="124"/>
    </row>
    <row r="381" spans="1:18" x14ac:dyDescent="0.15">
      <c r="A381" s="124"/>
      <c r="B381" s="124"/>
      <c r="C381" s="124"/>
      <c r="D381" s="124"/>
      <c r="E381" s="124"/>
      <c r="F381" s="124"/>
      <c r="G381" s="124"/>
      <c r="H381" s="124"/>
      <c r="I381" s="124"/>
      <c r="J381" s="124"/>
      <c r="K381" s="124"/>
      <c r="L381" s="124"/>
      <c r="M381" s="124"/>
      <c r="N381" s="124"/>
      <c r="O381" s="124"/>
      <c r="P381" s="124"/>
      <c r="Q381" s="124"/>
      <c r="R381" s="124"/>
    </row>
    <row r="382" spans="1:18" x14ac:dyDescent="0.15">
      <c r="A382" s="124"/>
      <c r="B382" s="124"/>
      <c r="C382" s="124"/>
      <c r="D382" s="124"/>
      <c r="E382" s="124"/>
      <c r="F382" s="124"/>
      <c r="G382" s="124"/>
      <c r="H382" s="124"/>
      <c r="I382" s="124"/>
      <c r="J382" s="124"/>
      <c r="K382" s="124"/>
      <c r="L382" s="124"/>
      <c r="M382" s="124"/>
      <c r="N382" s="124"/>
      <c r="O382" s="124"/>
      <c r="P382" s="124"/>
      <c r="Q382" s="124"/>
      <c r="R382" s="124"/>
    </row>
    <row r="383" spans="1:18" x14ac:dyDescent="0.15">
      <c r="A383" s="124"/>
      <c r="B383" s="124"/>
      <c r="C383" s="124"/>
      <c r="D383" s="124"/>
      <c r="E383" s="124"/>
      <c r="F383" s="124"/>
      <c r="G383" s="124"/>
      <c r="H383" s="124"/>
      <c r="I383" s="124"/>
      <c r="J383" s="124"/>
      <c r="K383" s="124"/>
      <c r="L383" s="124"/>
      <c r="M383" s="124"/>
      <c r="N383" s="124"/>
      <c r="O383" s="124"/>
      <c r="P383" s="124"/>
      <c r="Q383" s="124"/>
      <c r="R383" s="124"/>
    </row>
    <row r="384" spans="1:18" x14ac:dyDescent="0.15">
      <c r="A384" s="124"/>
      <c r="B384" s="124"/>
      <c r="C384" s="124"/>
      <c r="D384" s="124"/>
      <c r="E384" s="124"/>
      <c r="F384" s="124"/>
      <c r="G384" s="124"/>
      <c r="H384" s="124"/>
      <c r="I384" s="124"/>
      <c r="J384" s="124"/>
      <c r="K384" s="124"/>
      <c r="L384" s="124"/>
      <c r="M384" s="124"/>
      <c r="N384" s="124"/>
      <c r="O384" s="124"/>
      <c r="P384" s="124"/>
      <c r="Q384" s="124"/>
      <c r="R384" s="124"/>
    </row>
    <row r="385" spans="1:18" x14ac:dyDescent="0.15">
      <c r="A385" s="124"/>
      <c r="B385" s="124"/>
      <c r="C385" s="124"/>
      <c r="D385" s="124"/>
      <c r="E385" s="124"/>
      <c r="F385" s="124"/>
      <c r="G385" s="124"/>
      <c r="H385" s="124"/>
      <c r="I385" s="124"/>
      <c r="J385" s="124"/>
      <c r="K385" s="124"/>
      <c r="L385" s="124"/>
      <c r="M385" s="124"/>
      <c r="N385" s="124"/>
      <c r="O385" s="124"/>
      <c r="P385" s="124"/>
      <c r="Q385" s="124"/>
      <c r="R385" s="124"/>
    </row>
    <row r="386" spans="1:18" x14ac:dyDescent="0.15">
      <c r="A386" s="124"/>
      <c r="B386" s="124"/>
      <c r="C386" s="124"/>
      <c r="D386" s="124"/>
      <c r="E386" s="124"/>
      <c r="F386" s="124"/>
      <c r="G386" s="124"/>
      <c r="H386" s="124"/>
      <c r="I386" s="124"/>
      <c r="J386" s="124"/>
      <c r="K386" s="124"/>
      <c r="L386" s="124"/>
      <c r="M386" s="124"/>
      <c r="N386" s="124"/>
      <c r="O386" s="124"/>
      <c r="P386" s="124"/>
      <c r="Q386" s="124"/>
      <c r="R386" s="124"/>
    </row>
    <row r="387" spans="1:18" x14ac:dyDescent="0.15">
      <c r="A387" s="124"/>
      <c r="B387" s="124"/>
      <c r="C387" s="124"/>
      <c r="D387" s="124"/>
      <c r="E387" s="124"/>
      <c r="F387" s="124"/>
      <c r="G387" s="124"/>
      <c r="H387" s="124"/>
      <c r="I387" s="124"/>
      <c r="J387" s="124"/>
      <c r="K387" s="124"/>
      <c r="L387" s="124"/>
      <c r="M387" s="124"/>
      <c r="N387" s="124"/>
      <c r="O387" s="124"/>
      <c r="P387" s="124"/>
      <c r="Q387" s="124"/>
      <c r="R387" s="124"/>
    </row>
    <row r="388" spans="1:18" x14ac:dyDescent="0.15">
      <c r="A388" s="124"/>
      <c r="B388" s="124"/>
      <c r="C388" s="124"/>
      <c r="D388" s="124"/>
      <c r="E388" s="124"/>
      <c r="F388" s="124"/>
      <c r="G388" s="124"/>
      <c r="H388" s="124"/>
      <c r="I388" s="124"/>
      <c r="J388" s="124"/>
      <c r="K388" s="124"/>
      <c r="L388" s="124"/>
      <c r="M388" s="124"/>
      <c r="N388" s="124"/>
      <c r="O388" s="124"/>
      <c r="P388" s="124"/>
      <c r="Q388" s="124"/>
      <c r="R388" s="124"/>
    </row>
    <row r="389" spans="1:18" x14ac:dyDescent="0.15">
      <c r="A389" s="124"/>
      <c r="B389" s="124"/>
      <c r="C389" s="124"/>
      <c r="D389" s="124"/>
      <c r="E389" s="124"/>
      <c r="F389" s="124"/>
      <c r="G389" s="124"/>
      <c r="H389" s="124"/>
      <c r="I389" s="124"/>
      <c r="J389" s="124"/>
      <c r="K389" s="124"/>
      <c r="L389" s="124"/>
      <c r="M389" s="124"/>
      <c r="N389" s="124"/>
      <c r="O389" s="124"/>
      <c r="P389" s="124"/>
      <c r="Q389" s="124"/>
      <c r="R389" s="124"/>
    </row>
    <row r="390" spans="1:18" x14ac:dyDescent="0.15">
      <c r="A390" s="124"/>
      <c r="B390" s="124"/>
      <c r="C390" s="124"/>
      <c r="D390" s="124"/>
      <c r="E390" s="124"/>
      <c r="F390" s="124"/>
      <c r="G390" s="124"/>
      <c r="H390" s="124"/>
      <c r="I390" s="124"/>
      <c r="J390" s="124"/>
      <c r="K390" s="124"/>
      <c r="L390" s="124"/>
      <c r="M390" s="124"/>
      <c r="N390" s="124"/>
      <c r="O390" s="124"/>
      <c r="P390" s="124"/>
      <c r="Q390" s="124"/>
      <c r="R390" s="124"/>
    </row>
    <row r="391" spans="1:18" x14ac:dyDescent="0.15">
      <c r="A391" s="124"/>
      <c r="B391" s="124"/>
      <c r="C391" s="124"/>
      <c r="D391" s="124"/>
      <c r="E391" s="124"/>
      <c r="F391" s="124"/>
      <c r="G391" s="124"/>
      <c r="H391" s="124"/>
      <c r="I391" s="124"/>
      <c r="J391" s="124"/>
      <c r="K391" s="124"/>
      <c r="L391" s="124"/>
      <c r="M391" s="124"/>
      <c r="N391" s="124"/>
      <c r="O391" s="124"/>
      <c r="P391" s="124"/>
      <c r="Q391" s="124"/>
      <c r="R391" s="124"/>
    </row>
    <row r="392" spans="1:18" x14ac:dyDescent="0.15">
      <c r="A392" s="124"/>
      <c r="B392" s="124"/>
      <c r="C392" s="124"/>
      <c r="D392" s="124"/>
      <c r="E392" s="124"/>
      <c r="F392" s="124"/>
      <c r="G392" s="124"/>
      <c r="H392" s="124"/>
      <c r="I392" s="124"/>
      <c r="J392" s="124"/>
      <c r="K392" s="124"/>
      <c r="L392" s="124"/>
      <c r="M392" s="124"/>
      <c r="N392" s="124"/>
      <c r="O392" s="124"/>
      <c r="P392" s="124"/>
      <c r="Q392" s="124"/>
      <c r="R392" s="124"/>
    </row>
    <row r="393" spans="1:18" x14ac:dyDescent="0.15">
      <c r="A393" s="124"/>
      <c r="B393" s="124"/>
      <c r="C393" s="124"/>
      <c r="D393" s="124"/>
      <c r="E393" s="124"/>
      <c r="F393" s="124"/>
      <c r="G393" s="124"/>
      <c r="H393" s="124"/>
      <c r="I393" s="124"/>
      <c r="J393" s="124"/>
      <c r="K393" s="124"/>
      <c r="L393" s="124"/>
      <c r="M393" s="124"/>
      <c r="N393" s="124"/>
      <c r="O393" s="124"/>
      <c r="P393" s="124"/>
      <c r="Q393" s="124"/>
      <c r="R393" s="124"/>
    </row>
    <row r="394" spans="1:18" x14ac:dyDescent="0.15">
      <c r="A394" s="124"/>
      <c r="B394" s="124"/>
      <c r="C394" s="124"/>
      <c r="D394" s="124"/>
      <c r="E394" s="124"/>
      <c r="F394" s="124"/>
      <c r="G394" s="124"/>
      <c r="H394" s="124"/>
      <c r="I394" s="124"/>
      <c r="J394" s="124"/>
      <c r="K394" s="124"/>
      <c r="L394" s="124"/>
      <c r="M394" s="124"/>
      <c r="N394" s="124"/>
      <c r="O394" s="124"/>
      <c r="P394" s="124"/>
      <c r="Q394" s="124"/>
      <c r="R394" s="124"/>
    </row>
    <row r="395" spans="1:18" x14ac:dyDescent="0.15">
      <c r="A395" s="124"/>
      <c r="B395" s="124"/>
      <c r="C395" s="124"/>
      <c r="D395" s="124"/>
      <c r="E395" s="124"/>
      <c r="F395" s="124"/>
      <c r="G395" s="124"/>
      <c r="H395" s="124"/>
      <c r="I395" s="124"/>
      <c r="J395" s="124"/>
      <c r="K395" s="124"/>
      <c r="L395" s="124"/>
      <c r="M395" s="124"/>
      <c r="N395" s="124"/>
      <c r="O395" s="124"/>
      <c r="P395" s="124"/>
      <c r="Q395" s="124"/>
      <c r="R395" s="124"/>
    </row>
    <row r="396" spans="1:18" x14ac:dyDescent="0.15">
      <c r="A396" s="124"/>
      <c r="B396" s="124"/>
      <c r="C396" s="124"/>
      <c r="D396" s="124"/>
      <c r="E396" s="124"/>
      <c r="F396" s="124"/>
      <c r="G396" s="124"/>
      <c r="H396" s="124"/>
      <c r="I396" s="124"/>
      <c r="J396" s="124"/>
      <c r="K396" s="124"/>
      <c r="L396" s="124"/>
      <c r="M396" s="124"/>
      <c r="N396" s="124"/>
      <c r="O396" s="124"/>
      <c r="P396" s="124"/>
      <c r="Q396" s="124"/>
      <c r="R396" s="124"/>
    </row>
    <row r="397" spans="1:18" x14ac:dyDescent="0.15">
      <c r="A397" s="124"/>
      <c r="B397" s="124"/>
      <c r="C397" s="124"/>
      <c r="D397" s="124"/>
      <c r="E397" s="124"/>
      <c r="F397" s="124"/>
      <c r="G397" s="124"/>
      <c r="H397" s="124"/>
      <c r="I397" s="124"/>
      <c r="J397" s="124"/>
      <c r="K397" s="124"/>
      <c r="L397" s="124"/>
      <c r="M397" s="124"/>
      <c r="N397" s="124"/>
      <c r="O397" s="124"/>
      <c r="P397" s="124"/>
      <c r="Q397" s="124"/>
      <c r="R397" s="124"/>
    </row>
    <row r="398" spans="1:18" x14ac:dyDescent="0.15">
      <c r="A398" s="124"/>
      <c r="B398" s="124"/>
      <c r="C398" s="124"/>
      <c r="D398" s="124"/>
      <c r="E398" s="124"/>
      <c r="F398" s="124"/>
      <c r="G398" s="124"/>
      <c r="H398" s="124"/>
      <c r="I398" s="124"/>
      <c r="J398" s="124"/>
      <c r="K398" s="124"/>
      <c r="L398" s="124"/>
      <c r="M398" s="124"/>
      <c r="N398" s="124"/>
      <c r="O398" s="124"/>
      <c r="P398" s="124"/>
      <c r="Q398" s="124"/>
      <c r="R398" s="124"/>
    </row>
    <row r="399" spans="1:18" x14ac:dyDescent="0.15">
      <c r="A399" s="124"/>
      <c r="B399" s="124"/>
      <c r="C399" s="124"/>
      <c r="D399" s="124"/>
      <c r="E399" s="124"/>
      <c r="F399" s="124"/>
      <c r="G399" s="124"/>
      <c r="H399" s="124"/>
      <c r="I399" s="124"/>
      <c r="J399" s="124"/>
      <c r="K399" s="124"/>
      <c r="L399" s="124"/>
      <c r="M399" s="124"/>
      <c r="N399" s="124"/>
      <c r="O399" s="124"/>
      <c r="P399" s="124"/>
      <c r="Q399" s="124"/>
      <c r="R399" s="124"/>
    </row>
    <row r="400" spans="1:18" x14ac:dyDescent="0.15">
      <c r="A400" s="124"/>
      <c r="B400" s="124"/>
      <c r="C400" s="124"/>
      <c r="D400" s="124"/>
      <c r="E400" s="124"/>
      <c r="F400" s="124"/>
      <c r="G400" s="124"/>
      <c r="H400" s="124"/>
      <c r="I400" s="124"/>
      <c r="J400" s="124"/>
      <c r="K400" s="124"/>
      <c r="L400" s="124"/>
      <c r="M400" s="124"/>
      <c r="N400" s="124"/>
      <c r="O400" s="124"/>
      <c r="P400" s="124"/>
      <c r="Q400" s="124"/>
      <c r="R400" s="124"/>
    </row>
    <row r="401" spans="1:18" x14ac:dyDescent="0.15">
      <c r="A401" s="124"/>
      <c r="B401" s="124"/>
      <c r="C401" s="124"/>
      <c r="D401" s="124"/>
      <c r="E401" s="124"/>
      <c r="F401" s="124"/>
      <c r="G401" s="124"/>
      <c r="H401" s="124"/>
      <c r="I401" s="124"/>
      <c r="J401" s="124"/>
      <c r="K401" s="124"/>
      <c r="L401" s="124"/>
      <c r="M401" s="124"/>
      <c r="N401" s="124"/>
      <c r="O401" s="124"/>
      <c r="P401" s="124"/>
      <c r="Q401" s="124"/>
      <c r="R401" s="124"/>
    </row>
    <row r="402" spans="1:18" x14ac:dyDescent="0.15">
      <c r="A402" s="124"/>
      <c r="B402" s="124"/>
      <c r="C402" s="124"/>
      <c r="D402" s="124"/>
      <c r="E402" s="124"/>
      <c r="F402" s="124"/>
      <c r="G402" s="124"/>
      <c r="H402" s="124"/>
      <c r="I402" s="124"/>
      <c r="J402" s="124"/>
      <c r="K402" s="124"/>
      <c r="L402" s="124"/>
      <c r="M402" s="124"/>
      <c r="N402" s="124"/>
      <c r="O402" s="124"/>
      <c r="P402" s="124"/>
      <c r="Q402" s="124"/>
      <c r="R402" s="124"/>
    </row>
    <row r="403" spans="1:18" x14ac:dyDescent="0.15">
      <c r="A403" s="124"/>
      <c r="B403" s="124"/>
      <c r="C403" s="124"/>
      <c r="D403" s="124"/>
      <c r="E403" s="124"/>
      <c r="F403" s="124"/>
      <c r="G403" s="124"/>
      <c r="H403" s="124"/>
      <c r="I403" s="124"/>
      <c r="J403" s="124"/>
      <c r="K403" s="124"/>
      <c r="L403" s="124"/>
      <c r="M403" s="124"/>
      <c r="N403" s="124"/>
      <c r="O403" s="124"/>
      <c r="P403" s="124"/>
      <c r="Q403" s="124"/>
      <c r="R403" s="124"/>
    </row>
    <row r="404" spans="1:18" x14ac:dyDescent="0.15">
      <c r="A404" s="124"/>
      <c r="B404" s="124"/>
      <c r="C404" s="124"/>
      <c r="D404" s="124"/>
      <c r="E404" s="124"/>
      <c r="F404" s="124"/>
      <c r="G404" s="124"/>
      <c r="H404" s="124"/>
      <c r="I404" s="124"/>
      <c r="J404" s="124"/>
      <c r="K404" s="124"/>
      <c r="L404" s="124"/>
      <c r="M404" s="124"/>
      <c r="N404" s="124"/>
      <c r="O404" s="124"/>
      <c r="P404" s="124"/>
      <c r="Q404" s="124"/>
      <c r="R404" s="124"/>
    </row>
    <row r="405" spans="1:18" x14ac:dyDescent="0.15">
      <c r="A405" s="124"/>
      <c r="B405" s="124"/>
      <c r="C405" s="124"/>
      <c r="D405" s="124"/>
      <c r="E405" s="124"/>
      <c r="F405" s="124"/>
      <c r="G405" s="124"/>
      <c r="H405" s="124"/>
      <c r="I405" s="124"/>
      <c r="J405" s="124"/>
      <c r="K405" s="124"/>
      <c r="L405" s="124"/>
      <c r="M405" s="124"/>
      <c r="N405" s="124"/>
      <c r="O405" s="124"/>
      <c r="P405" s="124"/>
      <c r="Q405" s="124"/>
      <c r="R405" s="124"/>
    </row>
    <row r="406" spans="1:18" x14ac:dyDescent="0.15">
      <c r="A406" s="124"/>
      <c r="B406" s="124"/>
      <c r="C406" s="124"/>
      <c r="D406" s="124"/>
      <c r="E406" s="124"/>
      <c r="F406" s="124"/>
      <c r="G406" s="124"/>
      <c r="H406" s="124"/>
      <c r="I406" s="124"/>
      <c r="J406" s="124"/>
      <c r="K406" s="124"/>
      <c r="L406" s="124"/>
      <c r="M406" s="124"/>
      <c r="N406" s="124"/>
      <c r="O406" s="124"/>
      <c r="P406" s="124"/>
      <c r="Q406" s="124"/>
      <c r="R406" s="124"/>
    </row>
    <row r="407" spans="1:18" x14ac:dyDescent="0.15">
      <c r="A407" s="124"/>
      <c r="B407" s="124"/>
      <c r="C407" s="124"/>
      <c r="D407" s="124"/>
      <c r="E407" s="124"/>
      <c r="F407" s="124"/>
      <c r="G407" s="124"/>
      <c r="H407" s="124"/>
      <c r="I407" s="124"/>
      <c r="J407" s="124"/>
      <c r="K407" s="124"/>
      <c r="L407" s="124"/>
      <c r="M407" s="124"/>
      <c r="N407" s="124"/>
      <c r="O407" s="124"/>
      <c r="P407" s="124"/>
      <c r="Q407" s="124"/>
      <c r="R407" s="124"/>
    </row>
    <row r="408" spans="1:18" x14ac:dyDescent="0.15">
      <c r="A408" s="124"/>
      <c r="B408" s="124"/>
      <c r="C408" s="124"/>
      <c r="D408" s="124"/>
      <c r="E408" s="124"/>
      <c r="F408" s="124"/>
      <c r="G408" s="124"/>
      <c r="H408" s="124"/>
      <c r="I408" s="124"/>
      <c r="J408" s="124"/>
      <c r="K408" s="124"/>
      <c r="L408" s="124"/>
      <c r="M408" s="124"/>
      <c r="N408" s="124"/>
      <c r="O408" s="124"/>
      <c r="P408" s="124"/>
      <c r="Q408" s="124"/>
      <c r="R408" s="124"/>
    </row>
    <row r="409" spans="1:18" x14ac:dyDescent="0.15">
      <c r="A409" s="124"/>
      <c r="B409" s="124"/>
      <c r="C409" s="124"/>
      <c r="D409" s="124"/>
      <c r="E409" s="124"/>
      <c r="F409" s="124"/>
      <c r="G409" s="124"/>
      <c r="H409" s="124"/>
      <c r="I409" s="124"/>
      <c r="J409" s="124"/>
      <c r="K409" s="124"/>
      <c r="L409" s="124"/>
      <c r="M409" s="124"/>
      <c r="N409" s="124"/>
      <c r="O409" s="124"/>
      <c r="P409" s="124"/>
      <c r="Q409" s="124"/>
      <c r="R409" s="124"/>
    </row>
    <row r="410" spans="1:18" x14ac:dyDescent="0.15">
      <c r="A410" s="124"/>
      <c r="B410" s="124"/>
      <c r="C410" s="124"/>
      <c r="D410" s="124"/>
      <c r="E410" s="124"/>
      <c r="F410" s="124"/>
      <c r="G410" s="124"/>
      <c r="H410" s="124"/>
      <c r="I410" s="124"/>
      <c r="J410" s="124"/>
      <c r="K410" s="124"/>
      <c r="L410" s="124"/>
      <c r="M410" s="124"/>
      <c r="N410" s="124"/>
      <c r="O410" s="124"/>
      <c r="P410" s="124"/>
      <c r="Q410" s="124"/>
      <c r="R410" s="124"/>
    </row>
    <row r="411" spans="1:18" x14ac:dyDescent="0.15">
      <c r="A411" s="124"/>
      <c r="B411" s="124"/>
      <c r="C411" s="124"/>
      <c r="D411" s="124"/>
      <c r="E411" s="124"/>
      <c r="F411" s="124"/>
      <c r="G411" s="124"/>
      <c r="H411" s="124"/>
      <c r="I411" s="124"/>
      <c r="J411" s="124"/>
      <c r="K411" s="124"/>
      <c r="L411" s="124"/>
      <c r="M411" s="124"/>
      <c r="N411" s="124"/>
      <c r="O411" s="124"/>
      <c r="P411" s="124"/>
      <c r="Q411" s="124"/>
      <c r="R411" s="124"/>
    </row>
    <row r="412" spans="1:18" x14ac:dyDescent="0.15">
      <c r="A412" s="124"/>
      <c r="B412" s="124"/>
      <c r="C412" s="124"/>
      <c r="D412" s="124"/>
      <c r="E412" s="124"/>
      <c r="F412" s="124"/>
      <c r="G412" s="124"/>
      <c r="H412" s="124"/>
      <c r="I412" s="124"/>
      <c r="J412" s="124"/>
      <c r="K412" s="124"/>
      <c r="L412" s="124"/>
      <c r="M412" s="124"/>
      <c r="N412" s="124"/>
      <c r="O412" s="124"/>
      <c r="P412" s="124"/>
      <c r="Q412" s="124"/>
      <c r="R412" s="124"/>
    </row>
    <row r="413" spans="1:18" x14ac:dyDescent="0.15">
      <c r="A413" s="124"/>
      <c r="B413" s="124"/>
      <c r="C413" s="124"/>
      <c r="D413" s="124"/>
      <c r="E413" s="124"/>
      <c r="F413" s="124"/>
      <c r="G413" s="124"/>
      <c r="H413" s="124"/>
      <c r="I413" s="124"/>
      <c r="J413" s="124"/>
      <c r="K413" s="124"/>
      <c r="L413" s="124"/>
      <c r="M413" s="124"/>
      <c r="N413" s="124"/>
      <c r="O413" s="124"/>
      <c r="P413" s="124"/>
      <c r="Q413" s="124"/>
      <c r="R413" s="124"/>
    </row>
    <row r="414" spans="1:18" x14ac:dyDescent="0.15">
      <c r="A414" s="124"/>
      <c r="B414" s="124"/>
      <c r="C414" s="124"/>
      <c r="D414" s="124"/>
      <c r="E414" s="124"/>
      <c r="F414" s="124"/>
      <c r="G414" s="124"/>
      <c r="H414" s="124"/>
      <c r="I414" s="124"/>
      <c r="J414" s="124"/>
      <c r="K414" s="124"/>
      <c r="L414" s="124"/>
      <c r="M414" s="124"/>
      <c r="N414" s="124"/>
      <c r="O414" s="124"/>
      <c r="P414" s="124"/>
      <c r="Q414" s="124"/>
      <c r="R414" s="124"/>
    </row>
    <row r="415" spans="1:18" x14ac:dyDescent="0.15">
      <c r="A415" s="124"/>
      <c r="B415" s="124"/>
      <c r="C415" s="124"/>
      <c r="D415" s="124"/>
      <c r="E415" s="124"/>
      <c r="F415" s="124"/>
      <c r="G415" s="124"/>
      <c r="H415" s="124"/>
      <c r="I415" s="124"/>
      <c r="J415" s="124"/>
      <c r="K415" s="124"/>
      <c r="L415" s="124"/>
      <c r="M415" s="124"/>
      <c r="N415" s="124"/>
      <c r="O415" s="124"/>
      <c r="P415" s="124"/>
      <c r="Q415" s="124"/>
      <c r="R415" s="124"/>
    </row>
    <row r="416" spans="1:18" x14ac:dyDescent="0.15">
      <c r="A416" s="124"/>
      <c r="B416" s="124"/>
      <c r="C416" s="124"/>
      <c r="D416" s="124"/>
      <c r="E416" s="124"/>
      <c r="F416" s="124"/>
      <c r="G416" s="124"/>
      <c r="H416" s="124"/>
      <c r="I416" s="124"/>
      <c r="J416" s="124"/>
      <c r="K416" s="124"/>
      <c r="L416" s="124"/>
      <c r="M416" s="124"/>
      <c r="N416" s="124"/>
      <c r="O416" s="124"/>
      <c r="P416" s="124"/>
      <c r="Q416" s="124"/>
      <c r="R416" s="124"/>
    </row>
    <row r="417" spans="1:18" x14ac:dyDescent="0.15">
      <c r="A417" s="124"/>
      <c r="B417" s="124"/>
      <c r="C417" s="124"/>
      <c r="D417" s="124"/>
      <c r="E417" s="124"/>
      <c r="F417" s="124"/>
      <c r="G417" s="124"/>
      <c r="H417" s="124"/>
      <c r="I417" s="124"/>
      <c r="J417" s="124"/>
      <c r="K417" s="124"/>
      <c r="L417" s="124"/>
      <c r="M417" s="124"/>
      <c r="N417" s="124"/>
      <c r="O417" s="124"/>
      <c r="P417" s="124"/>
      <c r="Q417" s="124"/>
      <c r="R417" s="124"/>
    </row>
    <row r="418" spans="1:18" x14ac:dyDescent="0.15">
      <c r="A418" s="124"/>
      <c r="B418" s="124"/>
      <c r="C418" s="124"/>
      <c r="D418" s="124"/>
      <c r="E418" s="124"/>
      <c r="F418" s="124"/>
      <c r="G418" s="124"/>
      <c r="H418" s="124"/>
      <c r="I418" s="124"/>
      <c r="J418" s="124"/>
      <c r="K418" s="124"/>
      <c r="L418" s="124"/>
      <c r="M418" s="124"/>
      <c r="N418" s="124"/>
      <c r="O418" s="124"/>
      <c r="P418" s="124"/>
      <c r="Q418" s="124"/>
      <c r="R418" s="124"/>
    </row>
    <row r="419" spans="1:18" x14ac:dyDescent="0.15">
      <c r="A419" s="124"/>
      <c r="B419" s="124"/>
      <c r="C419" s="124"/>
      <c r="D419" s="124"/>
      <c r="E419" s="124"/>
      <c r="F419" s="124"/>
      <c r="G419" s="124"/>
      <c r="H419" s="124"/>
      <c r="I419" s="124"/>
      <c r="J419" s="124"/>
      <c r="K419" s="124"/>
      <c r="L419" s="124"/>
      <c r="M419" s="124"/>
      <c r="N419" s="124"/>
      <c r="O419" s="124"/>
      <c r="P419" s="124"/>
      <c r="Q419" s="124"/>
      <c r="R419" s="124"/>
    </row>
    <row r="420" spans="1:18" x14ac:dyDescent="0.15">
      <c r="A420" s="124"/>
      <c r="B420" s="124"/>
      <c r="C420" s="124"/>
      <c r="D420" s="124"/>
      <c r="E420" s="124"/>
      <c r="F420" s="124"/>
      <c r="G420" s="124"/>
      <c r="H420" s="124"/>
      <c r="I420" s="124"/>
      <c r="J420" s="124"/>
      <c r="K420" s="124"/>
      <c r="L420" s="124"/>
      <c r="M420" s="124"/>
      <c r="N420" s="124"/>
      <c r="O420" s="124"/>
      <c r="P420" s="124"/>
      <c r="Q420" s="124"/>
      <c r="R420" s="124"/>
    </row>
    <row r="421" spans="1:18" x14ac:dyDescent="0.15">
      <c r="A421" s="124"/>
      <c r="B421" s="124"/>
      <c r="C421" s="124"/>
      <c r="D421" s="124"/>
      <c r="E421" s="124"/>
      <c r="F421" s="124"/>
      <c r="G421" s="124"/>
      <c r="H421" s="124"/>
      <c r="I421" s="124"/>
      <c r="J421" s="124"/>
      <c r="K421" s="124"/>
      <c r="L421" s="124"/>
      <c r="M421" s="124"/>
      <c r="N421" s="124"/>
      <c r="O421" s="124"/>
      <c r="P421" s="124"/>
      <c r="Q421" s="124"/>
      <c r="R421" s="124"/>
    </row>
    <row r="422" spans="1:18" x14ac:dyDescent="0.15">
      <c r="A422" s="124"/>
      <c r="B422" s="124"/>
      <c r="C422" s="124"/>
      <c r="D422" s="124"/>
      <c r="E422" s="124"/>
      <c r="F422" s="124"/>
      <c r="G422" s="124"/>
      <c r="H422" s="124"/>
      <c r="I422" s="124"/>
      <c r="J422" s="124"/>
      <c r="K422" s="124"/>
      <c r="L422" s="124"/>
      <c r="M422" s="124"/>
      <c r="N422" s="124"/>
      <c r="O422" s="124"/>
      <c r="P422" s="124"/>
      <c r="Q422" s="124"/>
      <c r="R422" s="124"/>
    </row>
    <row r="423" spans="1:18" x14ac:dyDescent="0.15">
      <c r="A423" s="124"/>
      <c r="B423" s="124"/>
      <c r="C423" s="124"/>
      <c r="D423" s="124"/>
      <c r="E423" s="124"/>
      <c r="F423" s="124"/>
      <c r="G423" s="124"/>
      <c r="H423" s="124"/>
      <c r="I423" s="124"/>
      <c r="J423" s="124"/>
      <c r="K423" s="124"/>
      <c r="L423" s="124"/>
      <c r="M423" s="124"/>
      <c r="N423" s="124"/>
      <c r="O423" s="124"/>
      <c r="P423" s="124"/>
      <c r="Q423" s="124"/>
      <c r="R423" s="124"/>
    </row>
    <row r="424" spans="1:18" x14ac:dyDescent="0.15">
      <c r="A424" s="124"/>
      <c r="B424" s="124"/>
      <c r="C424" s="124"/>
      <c r="D424" s="124"/>
      <c r="E424" s="124"/>
      <c r="F424" s="124"/>
      <c r="G424" s="124"/>
      <c r="H424" s="124"/>
      <c r="I424" s="124"/>
      <c r="J424" s="124"/>
      <c r="K424" s="124"/>
      <c r="L424" s="124"/>
      <c r="M424" s="124"/>
      <c r="N424" s="124"/>
      <c r="O424" s="124"/>
      <c r="P424" s="124"/>
      <c r="Q424" s="124"/>
      <c r="R424" s="124"/>
    </row>
    <row r="425" spans="1:18" x14ac:dyDescent="0.15">
      <c r="A425" s="124"/>
      <c r="B425" s="124"/>
      <c r="C425" s="124"/>
      <c r="D425" s="124"/>
      <c r="E425" s="124"/>
      <c r="F425" s="124"/>
      <c r="G425" s="124"/>
      <c r="H425" s="124"/>
      <c r="I425" s="124"/>
      <c r="J425" s="124"/>
      <c r="K425" s="124"/>
      <c r="L425" s="124"/>
      <c r="M425" s="124"/>
      <c r="N425" s="124"/>
      <c r="O425" s="124"/>
      <c r="P425" s="124"/>
      <c r="Q425" s="124"/>
      <c r="R425" s="124"/>
    </row>
    <row r="426" spans="1:18" x14ac:dyDescent="0.15">
      <c r="A426" s="124"/>
      <c r="B426" s="124"/>
      <c r="C426" s="124"/>
      <c r="D426" s="124"/>
      <c r="E426" s="124"/>
      <c r="F426" s="124"/>
      <c r="G426" s="124"/>
      <c r="H426" s="124"/>
      <c r="I426" s="124"/>
      <c r="J426" s="124"/>
      <c r="K426" s="124"/>
      <c r="L426" s="124"/>
      <c r="M426" s="124"/>
      <c r="N426" s="124"/>
      <c r="O426" s="124"/>
      <c r="P426" s="124"/>
      <c r="Q426" s="124"/>
      <c r="R426" s="124"/>
    </row>
    <row r="427" spans="1:18" x14ac:dyDescent="0.15">
      <c r="A427" s="124"/>
      <c r="B427" s="124"/>
      <c r="C427" s="124"/>
      <c r="D427" s="124"/>
      <c r="E427" s="124"/>
      <c r="F427" s="124"/>
      <c r="G427" s="124"/>
      <c r="H427" s="124"/>
      <c r="I427" s="124"/>
      <c r="J427" s="124"/>
      <c r="K427" s="124"/>
      <c r="L427" s="124"/>
      <c r="M427" s="124"/>
      <c r="N427" s="124"/>
      <c r="O427" s="124"/>
      <c r="P427" s="124"/>
      <c r="Q427" s="124"/>
      <c r="R427" s="124"/>
    </row>
    <row r="428" spans="1:18" x14ac:dyDescent="0.15">
      <c r="A428" s="124"/>
      <c r="B428" s="124"/>
      <c r="C428" s="124"/>
      <c r="D428" s="124"/>
      <c r="E428" s="124"/>
      <c r="F428" s="124"/>
      <c r="G428" s="124"/>
      <c r="H428" s="124"/>
      <c r="I428" s="124"/>
      <c r="J428" s="124"/>
      <c r="K428" s="124"/>
      <c r="L428" s="124"/>
      <c r="M428" s="124"/>
      <c r="N428" s="124"/>
      <c r="O428" s="124"/>
      <c r="P428" s="124"/>
      <c r="Q428" s="124"/>
      <c r="R428" s="124"/>
    </row>
    <row r="429" spans="1:18" x14ac:dyDescent="0.15">
      <c r="A429" s="124"/>
      <c r="B429" s="124"/>
      <c r="C429" s="124"/>
      <c r="D429" s="124"/>
      <c r="E429" s="124"/>
      <c r="F429" s="124"/>
      <c r="G429" s="124"/>
      <c r="H429" s="124"/>
      <c r="I429" s="124"/>
      <c r="J429" s="124"/>
      <c r="K429" s="124"/>
      <c r="L429" s="124"/>
      <c r="M429" s="124"/>
      <c r="N429" s="124"/>
      <c r="O429" s="124"/>
      <c r="P429" s="124"/>
      <c r="Q429" s="124"/>
      <c r="R429" s="124"/>
    </row>
    <row r="430" spans="1:18" x14ac:dyDescent="0.15">
      <c r="A430" s="124"/>
      <c r="B430" s="124"/>
      <c r="C430" s="124"/>
      <c r="D430" s="124"/>
      <c r="E430" s="124"/>
      <c r="F430" s="124"/>
      <c r="G430" s="124"/>
      <c r="H430" s="124"/>
      <c r="I430" s="124"/>
      <c r="J430" s="124"/>
      <c r="K430" s="124"/>
      <c r="L430" s="124"/>
      <c r="M430" s="124"/>
      <c r="N430" s="124"/>
      <c r="O430" s="124"/>
      <c r="P430" s="124"/>
      <c r="Q430" s="124"/>
      <c r="R430" s="124"/>
    </row>
    <row r="431" spans="1:18" x14ac:dyDescent="0.15">
      <c r="A431" s="124"/>
      <c r="B431" s="124"/>
      <c r="C431" s="124"/>
      <c r="D431" s="124"/>
      <c r="E431" s="124"/>
      <c r="F431" s="124"/>
      <c r="G431" s="124"/>
      <c r="H431" s="124"/>
      <c r="I431" s="124"/>
      <c r="J431" s="124"/>
      <c r="K431" s="124"/>
      <c r="L431" s="124"/>
      <c r="M431" s="124"/>
      <c r="N431" s="124"/>
      <c r="O431" s="124"/>
      <c r="P431" s="124"/>
      <c r="Q431" s="124"/>
      <c r="R431" s="124"/>
    </row>
    <row r="432" spans="1:18" x14ac:dyDescent="0.15">
      <c r="A432" s="124"/>
      <c r="B432" s="124"/>
      <c r="C432" s="124"/>
      <c r="D432" s="124"/>
      <c r="E432" s="124"/>
      <c r="F432" s="124"/>
      <c r="G432" s="124"/>
      <c r="H432" s="124"/>
      <c r="I432" s="124"/>
      <c r="J432" s="124"/>
      <c r="K432" s="124"/>
      <c r="L432" s="124"/>
      <c r="M432" s="124"/>
      <c r="N432" s="124"/>
      <c r="O432" s="124"/>
      <c r="P432" s="124"/>
      <c r="Q432" s="124"/>
      <c r="R432" s="124"/>
    </row>
    <row r="433" spans="1:18" x14ac:dyDescent="0.15">
      <c r="A433" s="124"/>
      <c r="B433" s="124"/>
      <c r="C433" s="124"/>
      <c r="D433" s="124"/>
      <c r="E433" s="124"/>
      <c r="F433" s="124"/>
      <c r="G433" s="124"/>
      <c r="H433" s="124"/>
      <c r="I433" s="124"/>
      <c r="J433" s="124"/>
      <c r="K433" s="124"/>
      <c r="L433" s="124"/>
      <c r="M433" s="124"/>
      <c r="N433" s="124"/>
      <c r="O433" s="124"/>
      <c r="P433" s="124"/>
      <c r="Q433" s="124"/>
      <c r="R433" s="124"/>
    </row>
    <row r="434" spans="1:18" x14ac:dyDescent="0.15">
      <c r="A434" s="124"/>
      <c r="B434" s="124"/>
      <c r="C434" s="124"/>
      <c r="D434" s="124"/>
      <c r="E434" s="124"/>
      <c r="F434" s="124"/>
      <c r="G434" s="124"/>
      <c r="H434" s="124"/>
      <c r="I434" s="124"/>
      <c r="J434" s="124"/>
      <c r="K434" s="124"/>
      <c r="L434" s="124"/>
      <c r="M434" s="124"/>
      <c r="N434" s="124"/>
      <c r="O434" s="124"/>
      <c r="P434" s="124"/>
      <c r="Q434" s="124"/>
      <c r="R434" s="124"/>
    </row>
    <row r="435" spans="1:18" x14ac:dyDescent="0.15">
      <c r="A435" s="124"/>
      <c r="B435" s="124"/>
      <c r="C435" s="124"/>
      <c r="D435" s="124"/>
      <c r="E435" s="124"/>
      <c r="F435" s="124"/>
      <c r="G435" s="124"/>
      <c r="H435" s="124"/>
      <c r="I435" s="124"/>
      <c r="J435" s="124"/>
      <c r="K435" s="124"/>
      <c r="L435" s="124"/>
      <c r="M435" s="124"/>
      <c r="N435" s="124"/>
      <c r="O435" s="124"/>
      <c r="P435" s="124"/>
      <c r="Q435" s="124"/>
      <c r="R435" s="124"/>
    </row>
    <row r="436" spans="1:18" x14ac:dyDescent="0.15">
      <c r="A436" s="124"/>
      <c r="B436" s="124"/>
      <c r="C436" s="124"/>
      <c r="D436" s="124"/>
      <c r="E436" s="124"/>
      <c r="F436" s="124"/>
      <c r="G436" s="124"/>
      <c r="H436" s="124"/>
      <c r="I436" s="124"/>
      <c r="J436" s="124"/>
      <c r="K436" s="124"/>
      <c r="L436" s="124"/>
      <c r="M436" s="124"/>
      <c r="N436" s="124"/>
      <c r="O436" s="124"/>
      <c r="P436" s="124"/>
      <c r="Q436" s="124"/>
      <c r="R436" s="124"/>
    </row>
    <row r="437" spans="1:18" x14ac:dyDescent="0.15">
      <c r="A437" s="124"/>
      <c r="B437" s="124"/>
      <c r="C437" s="124"/>
      <c r="D437" s="124"/>
      <c r="E437" s="124"/>
      <c r="F437" s="124"/>
      <c r="G437" s="124"/>
      <c r="H437" s="124"/>
      <c r="I437" s="124"/>
      <c r="J437" s="124"/>
      <c r="K437" s="124"/>
      <c r="L437" s="124"/>
      <c r="M437" s="124"/>
      <c r="N437" s="124"/>
      <c r="O437" s="124"/>
      <c r="P437" s="124"/>
      <c r="Q437" s="124"/>
      <c r="R437" s="124"/>
    </row>
    <row r="438" spans="1:18" x14ac:dyDescent="0.15">
      <c r="A438" s="124"/>
      <c r="B438" s="124"/>
      <c r="C438" s="124"/>
      <c r="D438" s="124"/>
      <c r="E438" s="124"/>
      <c r="F438" s="124"/>
      <c r="G438" s="124"/>
      <c r="H438" s="124"/>
      <c r="I438" s="124"/>
      <c r="J438" s="124"/>
      <c r="K438" s="124"/>
      <c r="L438" s="124"/>
      <c r="M438" s="124"/>
      <c r="N438" s="124"/>
      <c r="O438" s="124"/>
      <c r="P438" s="124"/>
      <c r="Q438" s="124"/>
      <c r="R438" s="124"/>
    </row>
    <row r="439" spans="1:18" x14ac:dyDescent="0.15">
      <c r="A439" s="124"/>
      <c r="B439" s="124"/>
      <c r="C439" s="124"/>
      <c r="D439" s="124"/>
      <c r="E439" s="124"/>
      <c r="F439" s="124"/>
      <c r="G439" s="124"/>
      <c r="H439" s="124"/>
      <c r="I439" s="124"/>
      <c r="J439" s="124"/>
      <c r="K439" s="124"/>
      <c r="L439" s="124"/>
      <c r="M439" s="124"/>
      <c r="N439" s="124"/>
      <c r="O439" s="124"/>
      <c r="P439" s="124"/>
      <c r="Q439" s="124"/>
      <c r="R439" s="124"/>
    </row>
    <row r="440" spans="1:18" x14ac:dyDescent="0.15">
      <c r="A440" s="124"/>
      <c r="B440" s="124"/>
      <c r="C440" s="124"/>
      <c r="D440" s="124"/>
      <c r="E440" s="124"/>
      <c r="F440" s="124"/>
      <c r="G440" s="124"/>
      <c r="H440" s="124"/>
      <c r="I440" s="124"/>
      <c r="J440" s="124"/>
      <c r="K440" s="124"/>
      <c r="L440" s="124"/>
      <c r="M440" s="124"/>
      <c r="N440" s="124"/>
      <c r="O440" s="124"/>
      <c r="P440" s="124"/>
      <c r="Q440" s="124"/>
      <c r="R440" s="124"/>
    </row>
    <row r="441" spans="1:18" x14ac:dyDescent="0.15">
      <c r="A441" s="124"/>
      <c r="B441" s="124"/>
      <c r="C441" s="124"/>
      <c r="D441" s="124"/>
      <c r="E441" s="124"/>
      <c r="F441" s="124"/>
      <c r="G441" s="124"/>
      <c r="H441" s="124"/>
      <c r="I441" s="124"/>
      <c r="J441" s="124"/>
      <c r="K441" s="124"/>
      <c r="L441" s="124"/>
      <c r="M441" s="124"/>
      <c r="N441" s="124"/>
      <c r="O441" s="124"/>
      <c r="P441" s="124"/>
      <c r="Q441" s="124"/>
      <c r="R441" s="124"/>
    </row>
    <row r="442" spans="1:18" x14ac:dyDescent="0.15">
      <c r="A442" s="124"/>
      <c r="B442" s="124"/>
      <c r="C442" s="124"/>
      <c r="D442" s="124"/>
      <c r="E442" s="124"/>
      <c r="F442" s="124"/>
      <c r="G442" s="124"/>
      <c r="H442" s="124"/>
      <c r="I442" s="124"/>
      <c r="J442" s="124"/>
      <c r="K442" s="124"/>
      <c r="L442" s="124"/>
      <c r="M442" s="124"/>
      <c r="N442" s="124"/>
      <c r="O442" s="124"/>
      <c r="P442" s="124"/>
      <c r="Q442" s="124"/>
      <c r="R442" s="124"/>
    </row>
    <row r="443" spans="1:18" x14ac:dyDescent="0.15">
      <c r="A443" s="124"/>
      <c r="B443" s="124"/>
      <c r="C443" s="124"/>
      <c r="D443" s="124"/>
      <c r="E443" s="124"/>
      <c r="F443" s="124"/>
      <c r="G443" s="124"/>
      <c r="H443" s="124"/>
      <c r="I443" s="124"/>
      <c r="J443" s="124"/>
      <c r="K443" s="124"/>
      <c r="L443" s="124"/>
      <c r="M443" s="124"/>
      <c r="N443" s="124"/>
      <c r="O443" s="124"/>
      <c r="P443" s="124"/>
      <c r="Q443" s="124"/>
      <c r="R443" s="124"/>
    </row>
    <row r="444" spans="1:18" x14ac:dyDescent="0.15">
      <c r="A444" s="124"/>
      <c r="B444" s="124"/>
      <c r="C444" s="124"/>
      <c r="D444" s="124"/>
      <c r="E444" s="124"/>
      <c r="F444" s="124"/>
      <c r="G444" s="124"/>
      <c r="H444" s="124"/>
      <c r="I444" s="124"/>
      <c r="J444" s="124"/>
      <c r="K444" s="124"/>
      <c r="L444" s="124"/>
      <c r="M444" s="124"/>
      <c r="N444" s="124"/>
      <c r="O444" s="124"/>
      <c r="P444" s="124"/>
      <c r="Q444" s="124"/>
      <c r="R444" s="124"/>
    </row>
    <row r="445" spans="1:18" x14ac:dyDescent="0.15">
      <c r="A445" s="124"/>
      <c r="B445" s="124"/>
      <c r="C445" s="124"/>
      <c r="D445" s="124"/>
      <c r="E445" s="124"/>
      <c r="F445" s="124"/>
      <c r="G445" s="124"/>
      <c r="H445" s="124"/>
      <c r="I445" s="124"/>
      <c r="J445" s="124"/>
      <c r="K445" s="124"/>
      <c r="L445" s="124"/>
      <c r="M445" s="124"/>
      <c r="N445" s="124"/>
      <c r="O445" s="124"/>
      <c r="P445" s="124"/>
      <c r="Q445" s="124"/>
      <c r="R445" s="124"/>
    </row>
    <row r="446" spans="1:18" x14ac:dyDescent="0.15">
      <c r="A446" s="124"/>
      <c r="B446" s="124"/>
      <c r="C446" s="124"/>
      <c r="D446" s="124"/>
      <c r="E446" s="124"/>
      <c r="F446" s="124"/>
      <c r="G446" s="124"/>
      <c r="H446" s="124"/>
      <c r="I446" s="124"/>
      <c r="J446" s="124"/>
      <c r="K446" s="124"/>
      <c r="L446" s="124"/>
      <c r="M446" s="124"/>
      <c r="N446" s="124"/>
      <c r="O446" s="124"/>
      <c r="P446" s="124"/>
      <c r="Q446" s="124"/>
      <c r="R446" s="124"/>
    </row>
    <row r="447" spans="1:18" x14ac:dyDescent="0.15">
      <c r="A447" s="124"/>
      <c r="B447" s="124"/>
      <c r="C447" s="124"/>
      <c r="D447" s="124"/>
      <c r="E447" s="124"/>
      <c r="F447" s="124"/>
      <c r="G447" s="124"/>
      <c r="H447" s="124"/>
      <c r="I447" s="124"/>
      <c r="J447" s="124"/>
      <c r="K447" s="124"/>
      <c r="L447" s="124"/>
      <c r="M447" s="124"/>
      <c r="N447" s="124"/>
      <c r="O447" s="124"/>
      <c r="P447" s="124"/>
      <c r="Q447" s="124"/>
      <c r="R447" s="124"/>
    </row>
    <row r="448" spans="1:18" x14ac:dyDescent="0.15">
      <c r="A448" s="124"/>
      <c r="B448" s="124"/>
      <c r="C448" s="124"/>
      <c r="D448" s="124"/>
      <c r="E448" s="124"/>
      <c r="F448" s="124"/>
      <c r="G448" s="124"/>
      <c r="H448" s="124"/>
      <c r="I448" s="124"/>
      <c r="J448" s="124"/>
      <c r="K448" s="124"/>
      <c r="L448" s="124"/>
      <c r="M448" s="124"/>
      <c r="N448" s="124"/>
      <c r="O448" s="124"/>
      <c r="P448" s="124"/>
      <c r="Q448" s="124"/>
      <c r="R448" s="124"/>
    </row>
    <row r="449" spans="1:18" x14ac:dyDescent="0.15">
      <c r="A449" s="124"/>
      <c r="B449" s="124"/>
      <c r="C449" s="124"/>
      <c r="D449" s="124"/>
      <c r="E449" s="124"/>
      <c r="F449" s="124"/>
      <c r="G449" s="124"/>
      <c r="H449" s="124"/>
      <c r="I449" s="124"/>
      <c r="J449" s="124"/>
      <c r="K449" s="124"/>
      <c r="L449" s="124"/>
      <c r="M449" s="124"/>
      <c r="N449" s="124"/>
      <c r="O449" s="124"/>
      <c r="P449" s="124"/>
      <c r="Q449" s="124"/>
      <c r="R449" s="124"/>
    </row>
    <row r="450" spans="1:18" x14ac:dyDescent="0.15">
      <c r="A450" s="124"/>
      <c r="B450" s="124"/>
      <c r="C450" s="124"/>
      <c r="D450" s="124"/>
      <c r="E450" s="124"/>
      <c r="F450" s="124"/>
      <c r="G450" s="124"/>
      <c r="H450" s="124"/>
      <c r="I450" s="124"/>
      <c r="J450" s="124"/>
      <c r="K450" s="124"/>
      <c r="L450" s="124"/>
      <c r="M450" s="124"/>
      <c r="N450" s="124"/>
      <c r="O450" s="124"/>
      <c r="P450" s="124"/>
      <c r="Q450" s="124"/>
      <c r="R450" s="124"/>
    </row>
    <row r="451" spans="1:18" x14ac:dyDescent="0.15">
      <c r="A451" s="124"/>
      <c r="B451" s="124"/>
      <c r="C451" s="124"/>
      <c r="D451" s="124"/>
      <c r="E451" s="124"/>
      <c r="F451" s="124"/>
      <c r="G451" s="124"/>
      <c r="H451" s="124"/>
      <c r="I451" s="124"/>
      <c r="J451" s="124"/>
      <c r="K451" s="124"/>
      <c r="L451" s="124"/>
      <c r="M451" s="124"/>
      <c r="N451" s="124"/>
      <c r="O451" s="124"/>
      <c r="P451" s="124"/>
      <c r="Q451" s="124"/>
      <c r="R451" s="124"/>
    </row>
    <row r="452" spans="1:18" x14ac:dyDescent="0.15">
      <c r="A452" s="124"/>
      <c r="B452" s="124"/>
      <c r="C452" s="124"/>
      <c r="D452" s="124"/>
      <c r="E452" s="124"/>
      <c r="F452" s="124"/>
      <c r="G452" s="124"/>
      <c r="H452" s="124"/>
      <c r="I452" s="124"/>
      <c r="J452" s="124"/>
      <c r="K452" s="124"/>
      <c r="L452" s="124"/>
      <c r="M452" s="124"/>
      <c r="N452" s="124"/>
      <c r="O452" s="124"/>
      <c r="P452" s="124"/>
      <c r="Q452" s="124"/>
      <c r="R452" s="124"/>
    </row>
    <row r="453" spans="1:18" x14ac:dyDescent="0.15">
      <c r="A453" s="124"/>
      <c r="B453" s="124"/>
      <c r="C453" s="124"/>
      <c r="D453" s="124"/>
      <c r="E453" s="124"/>
      <c r="F453" s="124"/>
      <c r="G453" s="124"/>
      <c r="H453" s="124"/>
      <c r="I453" s="124"/>
      <c r="J453" s="124"/>
      <c r="K453" s="124"/>
      <c r="L453" s="124"/>
      <c r="M453" s="124"/>
      <c r="N453" s="124"/>
      <c r="O453" s="124"/>
      <c r="P453" s="124"/>
      <c r="Q453" s="124"/>
      <c r="R453" s="124"/>
    </row>
    <row r="454" spans="1:18" x14ac:dyDescent="0.15">
      <c r="A454" s="124"/>
      <c r="B454" s="124"/>
      <c r="C454" s="124"/>
      <c r="D454" s="124"/>
      <c r="E454" s="124"/>
      <c r="F454" s="124"/>
      <c r="G454" s="124"/>
      <c r="H454" s="124"/>
      <c r="I454" s="124"/>
      <c r="J454" s="124"/>
      <c r="K454" s="124"/>
      <c r="L454" s="124"/>
      <c r="M454" s="124"/>
      <c r="N454" s="124"/>
      <c r="O454" s="124"/>
      <c r="P454" s="124"/>
      <c r="Q454" s="124"/>
      <c r="R454" s="124"/>
    </row>
    <row r="455" spans="1:18" x14ac:dyDescent="0.15">
      <c r="A455" s="124"/>
      <c r="B455" s="124"/>
      <c r="C455" s="124"/>
      <c r="D455" s="124"/>
      <c r="E455" s="124"/>
      <c r="F455" s="124"/>
      <c r="G455" s="124"/>
      <c r="H455" s="124"/>
      <c r="I455" s="124"/>
      <c r="J455" s="124"/>
      <c r="K455" s="124"/>
      <c r="L455" s="124"/>
      <c r="M455" s="124"/>
      <c r="N455" s="124"/>
      <c r="O455" s="124"/>
      <c r="P455" s="124"/>
      <c r="Q455" s="124"/>
      <c r="R455" s="124"/>
    </row>
    <row r="456" spans="1:18" x14ac:dyDescent="0.15">
      <c r="A456" s="124"/>
      <c r="B456" s="124"/>
      <c r="C456" s="124"/>
      <c r="D456" s="124"/>
      <c r="E456" s="124"/>
      <c r="F456" s="124"/>
      <c r="G456" s="124"/>
      <c r="H456" s="124"/>
      <c r="I456" s="124"/>
      <c r="J456" s="124"/>
      <c r="K456" s="124"/>
      <c r="L456" s="124"/>
      <c r="M456" s="124"/>
      <c r="N456" s="124"/>
      <c r="O456" s="124"/>
      <c r="P456" s="124"/>
      <c r="Q456" s="124"/>
      <c r="R456" s="124"/>
    </row>
    <row r="457" spans="1:18" x14ac:dyDescent="0.15">
      <c r="A457" s="124"/>
      <c r="B457" s="124"/>
      <c r="C457" s="124"/>
      <c r="D457" s="124"/>
      <c r="E457" s="124"/>
      <c r="F457" s="124"/>
      <c r="G457" s="124"/>
      <c r="H457" s="124"/>
      <c r="I457" s="124"/>
      <c r="J457" s="124"/>
      <c r="K457" s="124"/>
      <c r="L457" s="124"/>
      <c r="M457" s="124"/>
      <c r="N457" s="124"/>
      <c r="O457" s="124"/>
      <c r="P457" s="124"/>
      <c r="Q457" s="124"/>
      <c r="R457" s="124"/>
    </row>
    <row r="458" spans="1:18" x14ac:dyDescent="0.15">
      <c r="A458" s="124"/>
      <c r="B458" s="124"/>
      <c r="C458" s="124"/>
      <c r="D458" s="124"/>
      <c r="E458" s="124"/>
      <c r="F458" s="124"/>
      <c r="G458" s="124"/>
      <c r="H458" s="124"/>
      <c r="I458" s="124"/>
      <c r="J458" s="124"/>
      <c r="K458" s="124"/>
      <c r="L458" s="124"/>
      <c r="M458" s="124"/>
      <c r="N458" s="124"/>
      <c r="O458" s="124"/>
      <c r="P458" s="124"/>
      <c r="Q458" s="124"/>
      <c r="R458" s="124"/>
    </row>
    <row r="459" spans="1:18" x14ac:dyDescent="0.15">
      <c r="A459" s="124"/>
      <c r="B459" s="124"/>
      <c r="C459" s="124"/>
      <c r="D459" s="124"/>
      <c r="E459" s="124"/>
      <c r="F459" s="124"/>
      <c r="G459" s="124"/>
      <c r="H459" s="124"/>
      <c r="I459" s="124"/>
      <c r="J459" s="124"/>
      <c r="K459" s="124"/>
      <c r="L459" s="124"/>
      <c r="M459" s="124"/>
      <c r="N459" s="124"/>
      <c r="O459" s="124"/>
      <c r="P459" s="124"/>
      <c r="Q459" s="124"/>
      <c r="R459" s="124"/>
    </row>
    <row r="460" spans="1:18" x14ac:dyDescent="0.15">
      <c r="A460" s="124"/>
      <c r="B460" s="124"/>
      <c r="C460" s="124"/>
      <c r="D460" s="124"/>
      <c r="E460" s="124"/>
      <c r="F460" s="124"/>
      <c r="G460" s="124"/>
      <c r="H460" s="124"/>
      <c r="I460" s="124"/>
      <c r="J460" s="124"/>
      <c r="K460" s="124"/>
      <c r="L460" s="124"/>
      <c r="M460" s="124"/>
      <c r="N460" s="124"/>
      <c r="O460" s="124"/>
      <c r="P460" s="124"/>
      <c r="Q460" s="124"/>
      <c r="R460" s="124"/>
    </row>
    <row r="461" spans="1:18" x14ac:dyDescent="0.15">
      <c r="A461" s="124"/>
      <c r="B461" s="124"/>
      <c r="C461" s="124"/>
      <c r="D461" s="124"/>
      <c r="E461" s="124"/>
      <c r="F461" s="124"/>
      <c r="G461" s="124"/>
      <c r="H461" s="124"/>
      <c r="I461" s="124"/>
      <c r="J461" s="124"/>
      <c r="K461" s="124"/>
      <c r="L461" s="124"/>
      <c r="M461" s="124"/>
      <c r="N461" s="124"/>
      <c r="O461" s="124"/>
      <c r="P461" s="124"/>
      <c r="Q461" s="124"/>
      <c r="R461" s="124"/>
    </row>
    <row r="462" spans="1:18" x14ac:dyDescent="0.15">
      <c r="A462" s="124"/>
      <c r="B462" s="124"/>
      <c r="C462" s="124"/>
      <c r="D462" s="124"/>
      <c r="E462" s="124"/>
      <c r="F462" s="124"/>
      <c r="G462" s="124"/>
      <c r="H462" s="124"/>
      <c r="I462" s="124"/>
      <c r="J462" s="124"/>
      <c r="K462" s="124"/>
      <c r="L462" s="124"/>
      <c r="M462" s="124"/>
      <c r="N462" s="124"/>
      <c r="O462" s="124"/>
      <c r="P462" s="124"/>
      <c r="Q462" s="124"/>
      <c r="R462" s="124"/>
    </row>
    <row r="463" spans="1:18" x14ac:dyDescent="0.15">
      <c r="A463" s="124"/>
      <c r="B463" s="124"/>
      <c r="C463" s="124"/>
      <c r="D463" s="124"/>
      <c r="E463" s="124"/>
      <c r="F463" s="124"/>
      <c r="G463" s="124"/>
      <c r="H463" s="124"/>
      <c r="I463" s="124"/>
      <c r="J463" s="124"/>
      <c r="K463" s="124"/>
      <c r="L463" s="124"/>
      <c r="M463" s="124"/>
      <c r="N463" s="124"/>
      <c r="O463" s="124"/>
      <c r="P463" s="124"/>
      <c r="Q463" s="124"/>
      <c r="R463" s="124"/>
    </row>
    <row r="464" spans="1:18" x14ac:dyDescent="0.15">
      <c r="A464" s="124"/>
      <c r="B464" s="124"/>
      <c r="C464" s="124"/>
      <c r="D464" s="124"/>
      <c r="E464" s="124"/>
      <c r="F464" s="124"/>
      <c r="G464" s="124"/>
      <c r="H464" s="124"/>
      <c r="I464" s="124"/>
      <c r="J464" s="124"/>
      <c r="K464" s="124"/>
      <c r="L464" s="124"/>
      <c r="M464" s="124"/>
      <c r="N464" s="124"/>
      <c r="O464" s="124"/>
      <c r="P464" s="124"/>
      <c r="Q464" s="124"/>
      <c r="R464" s="124"/>
    </row>
    <row r="465" spans="1:18" x14ac:dyDescent="0.15">
      <c r="A465" s="124"/>
      <c r="B465" s="124"/>
      <c r="C465" s="124"/>
      <c r="D465" s="124"/>
      <c r="E465" s="124"/>
      <c r="F465" s="124"/>
      <c r="G465" s="124"/>
      <c r="H465" s="124"/>
      <c r="I465" s="124"/>
      <c r="J465" s="124"/>
      <c r="K465" s="124"/>
      <c r="L465" s="124"/>
      <c r="M465" s="124"/>
      <c r="N465" s="124"/>
      <c r="O465" s="124"/>
      <c r="P465" s="124"/>
      <c r="Q465" s="124"/>
      <c r="R465" s="124"/>
    </row>
    <row r="466" spans="1:18" x14ac:dyDescent="0.15">
      <c r="A466" s="124"/>
      <c r="B466" s="124"/>
      <c r="C466" s="124"/>
      <c r="D466" s="124"/>
      <c r="E466" s="124"/>
      <c r="F466" s="124"/>
      <c r="G466" s="124"/>
      <c r="H466" s="124"/>
      <c r="I466" s="124"/>
      <c r="J466" s="124"/>
      <c r="K466" s="124"/>
      <c r="L466" s="124"/>
      <c r="M466" s="124"/>
      <c r="N466" s="124"/>
      <c r="O466" s="124"/>
      <c r="P466" s="124"/>
      <c r="Q466" s="124"/>
      <c r="R466" s="124"/>
    </row>
    <row r="467" spans="1:18" x14ac:dyDescent="0.15">
      <c r="A467" s="124"/>
      <c r="B467" s="124"/>
      <c r="C467" s="124"/>
      <c r="D467" s="124"/>
      <c r="E467" s="124"/>
      <c r="F467" s="124"/>
      <c r="G467" s="124"/>
      <c r="H467" s="124"/>
      <c r="I467" s="124"/>
      <c r="J467" s="124"/>
      <c r="K467" s="124"/>
      <c r="L467" s="124"/>
      <c r="M467" s="124"/>
      <c r="N467" s="124"/>
      <c r="O467" s="124"/>
      <c r="P467" s="124"/>
      <c r="Q467" s="124"/>
      <c r="R467" s="124"/>
    </row>
    <row r="468" spans="1:18" x14ac:dyDescent="0.15">
      <c r="A468" s="124"/>
      <c r="B468" s="124"/>
      <c r="C468" s="124"/>
      <c r="D468" s="124"/>
      <c r="E468" s="124"/>
      <c r="F468" s="124"/>
      <c r="G468" s="124"/>
      <c r="H468" s="124"/>
      <c r="I468" s="124"/>
      <c r="J468" s="124"/>
      <c r="K468" s="124"/>
      <c r="L468" s="124"/>
      <c r="M468" s="124"/>
      <c r="N468" s="124"/>
      <c r="O468" s="124"/>
      <c r="P468" s="124"/>
      <c r="Q468" s="124"/>
      <c r="R468" s="124"/>
    </row>
    <row r="469" spans="1:18" x14ac:dyDescent="0.15">
      <c r="A469" s="124"/>
      <c r="B469" s="124"/>
      <c r="C469" s="124"/>
      <c r="D469" s="124"/>
      <c r="E469" s="124"/>
      <c r="F469" s="124"/>
      <c r="G469" s="124"/>
      <c r="H469" s="124"/>
      <c r="I469" s="124"/>
      <c r="J469" s="124"/>
      <c r="K469" s="124"/>
      <c r="L469" s="124"/>
      <c r="M469" s="124"/>
      <c r="N469" s="124"/>
      <c r="O469" s="124"/>
      <c r="P469" s="124"/>
      <c r="Q469" s="124"/>
      <c r="R469" s="124"/>
    </row>
    <row r="470" spans="1:18" x14ac:dyDescent="0.15">
      <c r="A470" s="124"/>
      <c r="B470" s="124"/>
      <c r="C470" s="124"/>
      <c r="D470" s="124"/>
      <c r="E470" s="124"/>
      <c r="F470" s="124"/>
      <c r="G470" s="124"/>
      <c r="H470" s="124"/>
      <c r="I470" s="124"/>
      <c r="J470" s="124"/>
      <c r="K470" s="124"/>
      <c r="L470" s="124"/>
      <c r="M470" s="124"/>
      <c r="N470" s="124"/>
      <c r="O470" s="124"/>
      <c r="P470" s="124"/>
      <c r="Q470" s="124"/>
      <c r="R470" s="124"/>
    </row>
    <row r="471" spans="1:18" x14ac:dyDescent="0.15">
      <c r="A471" s="124"/>
      <c r="B471" s="124"/>
      <c r="C471" s="124"/>
      <c r="D471" s="124"/>
      <c r="E471" s="124"/>
      <c r="F471" s="124"/>
      <c r="G471" s="124"/>
      <c r="H471" s="124"/>
      <c r="I471" s="124"/>
      <c r="J471" s="124"/>
      <c r="K471" s="124"/>
      <c r="L471" s="124"/>
      <c r="M471" s="124"/>
      <c r="N471" s="124"/>
      <c r="O471" s="124"/>
      <c r="P471" s="124"/>
      <c r="Q471" s="124"/>
      <c r="R471" s="124"/>
    </row>
    <row r="472" spans="1:18" x14ac:dyDescent="0.15">
      <c r="A472" s="124"/>
      <c r="B472" s="124"/>
      <c r="C472" s="124"/>
      <c r="D472" s="124"/>
      <c r="E472" s="124"/>
      <c r="F472" s="124"/>
      <c r="G472" s="124"/>
      <c r="H472" s="124"/>
      <c r="I472" s="124"/>
      <c r="J472" s="124"/>
      <c r="K472" s="124"/>
      <c r="L472" s="124"/>
      <c r="M472" s="124"/>
      <c r="N472" s="124"/>
      <c r="O472" s="124"/>
      <c r="P472" s="124"/>
      <c r="Q472" s="124"/>
      <c r="R472" s="124"/>
    </row>
    <row r="473" spans="1:18" x14ac:dyDescent="0.15">
      <c r="A473" s="124"/>
      <c r="B473" s="124"/>
      <c r="C473" s="124"/>
      <c r="D473" s="124"/>
      <c r="E473" s="124"/>
      <c r="F473" s="124"/>
      <c r="G473" s="124"/>
      <c r="H473" s="124"/>
      <c r="I473" s="124"/>
      <c r="J473" s="124"/>
      <c r="K473" s="124"/>
      <c r="L473" s="124"/>
      <c r="M473" s="124"/>
      <c r="N473" s="124"/>
      <c r="O473" s="124"/>
      <c r="P473" s="124"/>
      <c r="Q473" s="124"/>
      <c r="R473" s="124"/>
    </row>
    <row r="474" spans="1:18" x14ac:dyDescent="0.15">
      <c r="A474" s="124"/>
      <c r="B474" s="124"/>
      <c r="C474" s="124"/>
      <c r="D474" s="124"/>
      <c r="E474" s="124"/>
      <c r="F474" s="124"/>
      <c r="G474" s="124"/>
      <c r="H474" s="124"/>
      <c r="I474" s="124"/>
      <c r="J474" s="124"/>
      <c r="K474" s="124"/>
      <c r="L474" s="124"/>
      <c r="M474" s="124"/>
      <c r="N474" s="124"/>
      <c r="O474" s="124"/>
      <c r="P474" s="124"/>
      <c r="Q474" s="124"/>
      <c r="R474" s="124"/>
    </row>
    <row r="475" spans="1:18" x14ac:dyDescent="0.15">
      <c r="A475" s="124"/>
      <c r="B475" s="124"/>
      <c r="C475" s="124"/>
      <c r="D475" s="124"/>
      <c r="E475" s="124"/>
      <c r="F475" s="124"/>
      <c r="G475" s="124"/>
      <c r="H475" s="124"/>
      <c r="I475" s="124"/>
      <c r="J475" s="124"/>
      <c r="K475" s="124"/>
      <c r="L475" s="124"/>
      <c r="M475" s="124"/>
      <c r="N475" s="124"/>
      <c r="O475" s="124"/>
      <c r="P475" s="124"/>
      <c r="Q475" s="124"/>
      <c r="R475" s="124"/>
    </row>
    <row r="476" spans="1:18" x14ac:dyDescent="0.15">
      <c r="A476" s="124"/>
      <c r="B476" s="124"/>
      <c r="C476" s="124"/>
      <c r="D476" s="124"/>
      <c r="E476" s="124"/>
      <c r="F476" s="124"/>
      <c r="G476" s="124"/>
      <c r="H476" s="124"/>
      <c r="I476" s="124"/>
      <c r="J476" s="124"/>
      <c r="K476" s="124"/>
      <c r="L476" s="124"/>
      <c r="M476" s="124"/>
      <c r="N476" s="124"/>
      <c r="O476" s="124"/>
      <c r="P476" s="124"/>
      <c r="Q476" s="124"/>
      <c r="R476" s="124"/>
    </row>
    <row r="477" spans="1:18" x14ac:dyDescent="0.15">
      <c r="A477" s="124"/>
      <c r="B477" s="124"/>
      <c r="C477" s="124"/>
      <c r="D477" s="124"/>
      <c r="E477" s="124"/>
      <c r="F477" s="124"/>
      <c r="G477" s="124"/>
      <c r="H477" s="124"/>
      <c r="I477" s="124"/>
      <c r="J477" s="124"/>
      <c r="K477" s="124"/>
      <c r="L477" s="124"/>
      <c r="M477" s="124"/>
      <c r="N477" s="124"/>
      <c r="O477" s="124"/>
      <c r="P477" s="124"/>
      <c r="Q477" s="124"/>
      <c r="R477" s="124"/>
    </row>
    <row r="478" spans="1:18" x14ac:dyDescent="0.15">
      <c r="A478" s="124"/>
      <c r="B478" s="124"/>
      <c r="C478" s="124"/>
      <c r="D478" s="124"/>
      <c r="E478" s="124"/>
      <c r="F478" s="124"/>
      <c r="G478" s="124"/>
      <c r="H478" s="124"/>
      <c r="I478" s="124"/>
      <c r="J478" s="124"/>
      <c r="K478" s="124"/>
      <c r="L478" s="124"/>
      <c r="M478" s="124"/>
      <c r="N478" s="124"/>
      <c r="O478" s="124"/>
      <c r="P478" s="124"/>
      <c r="Q478" s="124"/>
      <c r="R478" s="124"/>
    </row>
    <row r="479" spans="1:18" x14ac:dyDescent="0.15">
      <c r="A479" s="124"/>
      <c r="B479" s="124"/>
      <c r="C479" s="124"/>
      <c r="D479" s="124"/>
      <c r="E479" s="124"/>
      <c r="F479" s="124"/>
      <c r="G479" s="124"/>
      <c r="H479" s="124"/>
      <c r="I479" s="124"/>
      <c r="J479" s="124"/>
      <c r="K479" s="124"/>
      <c r="L479" s="124"/>
      <c r="M479" s="124"/>
      <c r="N479" s="124"/>
      <c r="O479" s="124"/>
      <c r="P479" s="124"/>
      <c r="Q479" s="124"/>
      <c r="R479" s="124"/>
    </row>
    <row r="480" spans="1:18" x14ac:dyDescent="0.15">
      <c r="A480" s="124"/>
      <c r="B480" s="124"/>
      <c r="C480" s="124"/>
      <c r="D480" s="124"/>
      <c r="E480" s="124"/>
      <c r="F480" s="124"/>
      <c r="G480" s="124"/>
      <c r="H480" s="124"/>
      <c r="I480" s="124"/>
      <c r="J480" s="124"/>
      <c r="K480" s="124"/>
      <c r="L480" s="124"/>
      <c r="M480" s="124"/>
      <c r="N480" s="124"/>
      <c r="O480" s="124"/>
      <c r="P480" s="124"/>
      <c r="Q480" s="124"/>
      <c r="R480" s="124"/>
    </row>
    <row r="481" spans="1:18" x14ac:dyDescent="0.15">
      <c r="A481" s="124"/>
      <c r="B481" s="124"/>
      <c r="C481" s="124"/>
      <c r="D481" s="124"/>
      <c r="E481" s="124"/>
      <c r="F481" s="124"/>
      <c r="G481" s="124"/>
      <c r="H481" s="124"/>
      <c r="I481" s="124"/>
      <c r="J481" s="124"/>
      <c r="K481" s="124"/>
      <c r="L481" s="124"/>
      <c r="M481" s="124"/>
      <c r="N481" s="124"/>
      <c r="O481" s="124"/>
      <c r="P481" s="124"/>
      <c r="Q481" s="124"/>
      <c r="R481" s="124"/>
    </row>
    <row r="482" spans="1:18" x14ac:dyDescent="0.15">
      <c r="A482" s="124"/>
      <c r="B482" s="124"/>
      <c r="C482" s="124"/>
      <c r="D482" s="124"/>
      <c r="E482" s="124"/>
      <c r="F482" s="124"/>
      <c r="G482" s="124"/>
      <c r="H482" s="124"/>
      <c r="I482" s="124"/>
      <c r="J482" s="124"/>
      <c r="K482" s="124"/>
      <c r="L482" s="124"/>
      <c r="M482" s="124"/>
      <c r="N482" s="124"/>
      <c r="O482" s="124"/>
      <c r="P482" s="124"/>
      <c r="Q482" s="124"/>
      <c r="R482" s="124"/>
    </row>
    <row r="483" spans="1:18" x14ac:dyDescent="0.15">
      <c r="A483" s="124"/>
      <c r="B483" s="124"/>
      <c r="C483" s="124"/>
      <c r="D483" s="124"/>
      <c r="E483" s="124"/>
      <c r="F483" s="124"/>
      <c r="G483" s="124"/>
      <c r="H483" s="124"/>
      <c r="I483" s="124"/>
      <c r="J483" s="124"/>
      <c r="K483" s="124"/>
      <c r="L483" s="124"/>
      <c r="M483" s="124"/>
      <c r="N483" s="124"/>
      <c r="O483" s="124"/>
      <c r="P483" s="124"/>
      <c r="Q483" s="124"/>
      <c r="R483" s="124"/>
    </row>
    <row r="484" spans="1:18" x14ac:dyDescent="0.15">
      <c r="A484" s="124"/>
      <c r="B484" s="124"/>
      <c r="C484" s="124"/>
      <c r="D484" s="124"/>
      <c r="E484" s="124"/>
      <c r="F484" s="124"/>
      <c r="G484" s="124"/>
      <c r="H484" s="124"/>
      <c r="I484" s="124"/>
      <c r="J484" s="124"/>
      <c r="K484" s="124"/>
      <c r="L484" s="124"/>
      <c r="M484" s="124"/>
      <c r="N484" s="124"/>
      <c r="O484" s="124"/>
      <c r="P484" s="124"/>
      <c r="Q484" s="124"/>
      <c r="R484" s="124"/>
    </row>
    <row r="485" spans="1:18" x14ac:dyDescent="0.15">
      <c r="A485" s="124"/>
      <c r="B485" s="124"/>
      <c r="C485" s="124"/>
      <c r="D485" s="124"/>
      <c r="E485" s="124"/>
      <c r="F485" s="124"/>
      <c r="G485" s="124"/>
      <c r="H485" s="124"/>
      <c r="I485" s="124"/>
      <c r="J485" s="124"/>
      <c r="K485" s="124"/>
      <c r="L485" s="124"/>
      <c r="M485" s="124"/>
      <c r="N485" s="124"/>
      <c r="O485" s="124"/>
      <c r="P485" s="124"/>
      <c r="Q485" s="124"/>
      <c r="R485" s="124"/>
    </row>
    <row r="486" spans="1:18" x14ac:dyDescent="0.15">
      <c r="A486" s="124"/>
      <c r="B486" s="124"/>
      <c r="C486" s="124"/>
      <c r="D486" s="124"/>
      <c r="E486" s="124"/>
      <c r="F486" s="124"/>
      <c r="G486" s="124"/>
      <c r="H486" s="124"/>
      <c r="I486" s="124"/>
      <c r="J486" s="124"/>
      <c r="K486" s="124"/>
      <c r="L486" s="124"/>
      <c r="M486" s="124"/>
      <c r="N486" s="124"/>
      <c r="O486" s="124"/>
      <c r="P486" s="124"/>
      <c r="Q486" s="124"/>
      <c r="R486" s="124"/>
    </row>
    <row r="487" spans="1:18" x14ac:dyDescent="0.15">
      <c r="A487" s="124"/>
      <c r="B487" s="124"/>
      <c r="C487" s="124"/>
      <c r="D487" s="124"/>
      <c r="E487" s="124"/>
      <c r="F487" s="124"/>
      <c r="G487" s="124"/>
      <c r="H487" s="124"/>
      <c r="I487" s="124"/>
      <c r="J487" s="124"/>
      <c r="K487" s="124"/>
      <c r="L487" s="124"/>
      <c r="M487" s="124"/>
      <c r="N487" s="124"/>
      <c r="O487" s="124"/>
      <c r="P487" s="124"/>
      <c r="Q487" s="124"/>
      <c r="R487" s="124"/>
    </row>
    <row r="488" spans="1:18" x14ac:dyDescent="0.15">
      <c r="A488" s="124"/>
      <c r="B488" s="124"/>
      <c r="C488" s="124"/>
      <c r="D488" s="124"/>
      <c r="E488" s="124"/>
      <c r="F488" s="124"/>
      <c r="G488" s="124"/>
      <c r="H488" s="124"/>
      <c r="I488" s="124"/>
      <c r="J488" s="124"/>
      <c r="K488" s="124"/>
      <c r="L488" s="124"/>
      <c r="M488" s="124"/>
      <c r="N488" s="124"/>
      <c r="O488" s="124"/>
      <c r="P488" s="124"/>
      <c r="Q488" s="124"/>
      <c r="R488" s="124"/>
    </row>
    <row r="489" spans="1:18" x14ac:dyDescent="0.15">
      <c r="A489" s="124"/>
      <c r="B489" s="124"/>
      <c r="C489" s="124"/>
      <c r="D489" s="124"/>
      <c r="E489" s="124"/>
      <c r="F489" s="124"/>
      <c r="G489" s="124"/>
      <c r="H489" s="124"/>
      <c r="I489" s="124"/>
      <c r="J489" s="124"/>
      <c r="K489" s="124"/>
      <c r="L489" s="124"/>
      <c r="M489" s="124"/>
      <c r="N489" s="124"/>
      <c r="O489" s="124"/>
      <c r="P489" s="124"/>
      <c r="Q489" s="124"/>
      <c r="R489" s="124"/>
    </row>
    <row r="490" spans="1:18" x14ac:dyDescent="0.15">
      <c r="A490" s="124"/>
      <c r="B490" s="124"/>
      <c r="C490" s="124"/>
      <c r="D490" s="124"/>
      <c r="E490" s="124"/>
      <c r="F490" s="124"/>
      <c r="G490" s="124"/>
      <c r="H490" s="124"/>
      <c r="I490" s="124"/>
      <c r="J490" s="124"/>
      <c r="K490" s="124"/>
      <c r="L490" s="124"/>
      <c r="M490" s="124"/>
      <c r="N490" s="124"/>
      <c r="O490" s="124"/>
      <c r="P490" s="124"/>
      <c r="Q490" s="124"/>
      <c r="R490" s="124"/>
    </row>
    <row r="491" spans="1:18" x14ac:dyDescent="0.15">
      <c r="A491" s="124"/>
      <c r="B491" s="124"/>
      <c r="C491" s="124"/>
      <c r="D491" s="124"/>
      <c r="E491" s="124"/>
      <c r="F491" s="124"/>
      <c r="G491" s="124"/>
      <c r="H491" s="124"/>
      <c r="I491" s="124"/>
      <c r="J491" s="124"/>
      <c r="K491" s="124"/>
      <c r="L491" s="124"/>
      <c r="M491" s="124"/>
      <c r="N491" s="124"/>
      <c r="O491" s="124"/>
      <c r="P491" s="124"/>
      <c r="Q491" s="124"/>
      <c r="R491" s="124"/>
    </row>
    <row r="492" spans="1:18" x14ac:dyDescent="0.15">
      <c r="A492" s="124"/>
      <c r="B492" s="124"/>
      <c r="C492" s="124"/>
      <c r="D492" s="124"/>
      <c r="E492" s="124"/>
      <c r="F492" s="124"/>
      <c r="G492" s="124"/>
      <c r="H492" s="124"/>
      <c r="I492" s="124"/>
      <c r="J492" s="124"/>
      <c r="K492" s="124"/>
      <c r="L492" s="124"/>
      <c r="M492" s="124"/>
      <c r="N492" s="124"/>
      <c r="O492" s="124"/>
      <c r="P492" s="124"/>
      <c r="Q492" s="124"/>
      <c r="R492" s="124"/>
    </row>
    <row r="493" spans="1:18" x14ac:dyDescent="0.15">
      <c r="A493" s="124"/>
      <c r="B493" s="124"/>
      <c r="C493" s="124"/>
      <c r="D493" s="124"/>
      <c r="E493" s="124"/>
      <c r="F493" s="124"/>
      <c r="G493" s="124"/>
      <c r="H493" s="124"/>
      <c r="I493" s="124"/>
      <c r="J493" s="124"/>
      <c r="K493" s="124"/>
      <c r="L493" s="124"/>
      <c r="M493" s="124"/>
      <c r="N493" s="124"/>
      <c r="O493" s="124"/>
      <c r="P493" s="124"/>
      <c r="Q493" s="124"/>
      <c r="R493" s="124"/>
    </row>
    <row r="494" spans="1:18" x14ac:dyDescent="0.15">
      <c r="A494" s="124"/>
      <c r="B494" s="124"/>
      <c r="C494" s="124"/>
      <c r="D494" s="124"/>
      <c r="E494" s="124"/>
      <c r="F494" s="124"/>
      <c r="G494" s="124"/>
      <c r="H494" s="124"/>
      <c r="I494" s="124"/>
      <c r="J494" s="124"/>
      <c r="K494" s="124"/>
      <c r="L494" s="124"/>
      <c r="M494" s="124"/>
      <c r="N494" s="124"/>
      <c r="O494" s="124"/>
      <c r="P494" s="124"/>
      <c r="Q494" s="124"/>
      <c r="R494" s="124"/>
    </row>
    <row r="495" spans="1:18" x14ac:dyDescent="0.15">
      <c r="A495" s="124"/>
      <c r="B495" s="124"/>
      <c r="C495" s="124"/>
      <c r="D495" s="124"/>
      <c r="E495" s="124"/>
      <c r="F495" s="124"/>
      <c r="G495" s="124"/>
      <c r="H495" s="124"/>
      <c r="I495" s="124"/>
      <c r="J495" s="124"/>
      <c r="K495" s="124"/>
      <c r="L495" s="124"/>
      <c r="M495" s="124"/>
      <c r="N495" s="124"/>
      <c r="O495" s="124"/>
      <c r="P495" s="124"/>
      <c r="Q495" s="124"/>
      <c r="R495" s="124"/>
    </row>
    <row r="496" spans="1:18" x14ac:dyDescent="0.15">
      <c r="A496" s="124"/>
      <c r="B496" s="124"/>
      <c r="C496" s="124"/>
      <c r="D496" s="124"/>
      <c r="E496" s="124"/>
      <c r="F496" s="124"/>
      <c r="G496" s="124"/>
      <c r="H496" s="124"/>
      <c r="I496" s="124"/>
      <c r="J496" s="124"/>
      <c r="K496" s="124"/>
      <c r="L496" s="124"/>
      <c r="M496" s="124"/>
      <c r="N496" s="124"/>
      <c r="O496" s="124"/>
      <c r="P496" s="124"/>
      <c r="Q496" s="124"/>
      <c r="R496" s="124"/>
    </row>
    <row r="497" spans="1:18" x14ac:dyDescent="0.15">
      <c r="A497" s="124"/>
      <c r="B497" s="124"/>
      <c r="C497" s="124"/>
      <c r="D497" s="124"/>
      <c r="E497" s="124"/>
      <c r="F497" s="124"/>
      <c r="G497" s="124"/>
      <c r="H497" s="124"/>
      <c r="I497" s="124"/>
      <c r="J497" s="124"/>
      <c r="K497" s="124"/>
      <c r="L497" s="124"/>
      <c r="M497" s="124"/>
      <c r="N497" s="124"/>
      <c r="O497" s="124"/>
      <c r="P497" s="124"/>
      <c r="Q497" s="124"/>
      <c r="R497" s="124"/>
    </row>
    <row r="498" spans="1:18" x14ac:dyDescent="0.15">
      <c r="A498" s="124"/>
      <c r="B498" s="124"/>
      <c r="C498" s="124"/>
      <c r="D498" s="124"/>
      <c r="E498" s="124"/>
      <c r="F498" s="124"/>
      <c r="G498" s="124"/>
      <c r="H498" s="124"/>
      <c r="I498" s="124"/>
      <c r="J498" s="124"/>
      <c r="K498" s="124"/>
      <c r="L498" s="124"/>
      <c r="M498" s="124"/>
      <c r="N498" s="124"/>
      <c r="O498" s="124"/>
      <c r="P498" s="124"/>
      <c r="Q498" s="124"/>
      <c r="R498" s="124"/>
    </row>
    <row r="499" spans="1:18" x14ac:dyDescent="0.15">
      <c r="A499" s="124"/>
      <c r="B499" s="124"/>
      <c r="C499" s="124"/>
      <c r="D499" s="124"/>
      <c r="E499" s="124"/>
      <c r="F499" s="124"/>
      <c r="G499" s="124"/>
      <c r="H499" s="124"/>
      <c r="I499" s="124"/>
      <c r="J499" s="124"/>
      <c r="K499" s="124"/>
      <c r="L499" s="124"/>
      <c r="M499" s="124"/>
      <c r="N499" s="124"/>
      <c r="O499" s="124"/>
      <c r="P499" s="124"/>
      <c r="Q499" s="124"/>
      <c r="R499" s="124"/>
    </row>
    <row r="500" spans="1:18" x14ac:dyDescent="0.15">
      <c r="A500" s="124"/>
      <c r="B500" s="124"/>
      <c r="C500" s="124"/>
      <c r="D500" s="124"/>
      <c r="E500" s="124"/>
      <c r="F500" s="124"/>
      <c r="G500" s="124"/>
      <c r="H500" s="124"/>
      <c r="I500" s="124"/>
      <c r="J500" s="124"/>
      <c r="K500" s="124"/>
      <c r="L500" s="124"/>
      <c r="M500" s="124"/>
      <c r="N500" s="124"/>
      <c r="O500" s="124"/>
      <c r="P500" s="124"/>
      <c r="Q500" s="124"/>
      <c r="R500" s="124"/>
    </row>
  </sheetData>
  <mergeCells count="36">
    <mergeCell ref="A234:P234"/>
    <mergeCell ref="A202:P202"/>
    <mergeCell ref="A206:P206"/>
    <mergeCell ref="D207:G207"/>
    <mergeCell ref="I207:L207"/>
    <mergeCell ref="A233:E233"/>
    <mergeCell ref="A173:K173"/>
    <mergeCell ref="A174:B174"/>
    <mergeCell ref="A175:P175"/>
    <mergeCell ref="D176:G176"/>
    <mergeCell ref="I176:L176"/>
    <mergeCell ref="A141:P141"/>
    <mergeCell ref="A144:P144"/>
    <mergeCell ref="D145:G145"/>
    <mergeCell ref="I145:L145"/>
    <mergeCell ref="A172:P172"/>
    <mergeCell ref="A107:E107"/>
    <mergeCell ref="A108:P108"/>
    <mergeCell ref="A111:P111"/>
    <mergeCell ref="D112:G112"/>
    <mergeCell ref="I112:L112"/>
    <mergeCell ref="A74:F74"/>
    <mergeCell ref="A75:P75"/>
    <mergeCell ref="A77:P77"/>
    <mergeCell ref="D78:G78"/>
    <mergeCell ref="I78:L78"/>
    <mergeCell ref="D36:G36"/>
    <mergeCell ref="I36:L36"/>
    <mergeCell ref="A71:P71"/>
    <mergeCell ref="A72:F72"/>
    <mergeCell ref="A73:F73"/>
    <mergeCell ref="A1:P1"/>
    <mergeCell ref="D2:G2"/>
    <mergeCell ref="I2:L2"/>
    <mergeCell ref="A17:P17"/>
    <mergeCell ref="A35:P35"/>
  </mergeCells>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rowBreaks count="6" manualBreakCount="6">
    <brk id="34" max="22" man="1"/>
    <brk id="76" max="22" man="1"/>
    <brk id="110" max="22" man="1"/>
    <brk id="143" max="22" man="1"/>
    <brk id="174" max="16383" man="1"/>
    <brk id="205"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4BFC2-0167-420E-BFBE-E3E5DD154026}">
  <sheetPr codeName="Feuil8"/>
  <dimension ref="A1:Z500"/>
  <sheetViews>
    <sheetView tabSelected="1" zoomScale="150" zoomScaleNormal="150" zoomScaleSheetLayoutView="115" workbookViewId="0">
      <selection activeCell="T28" sqref="T28"/>
    </sheetView>
  </sheetViews>
  <sheetFormatPr baseColWidth="10" defaultColWidth="13.7109375" defaultRowHeight="8.25" x14ac:dyDescent="0.15"/>
  <cols>
    <col min="1" max="1" width="39.28515625" style="6" customWidth="1"/>
    <col min="2" max="2" width="5.7109375" style="6" customWidth="1"/>
    <col min="3" max="3" width="0.85546875" style="6" customWidth="1"/>
    <col min="4" max="7" width="5.7109375" style="6" customWidth="1"/>
    <col min="8" max="8" width="0.85546875" style="6" customWidth="1"/>
    <col min="9" max="12" width="5.7109375" style="6" customWidth="1"/>
    <col min="13" max="13" width="0.85546875" style="6" customWidth="1"/>
    <col min="14" max="14" width="5.7109375" style="6" customWidth="1"/>
    <col min="15" max="15" width="0.85546875" style="6" customWidth="1"/>
    <col min="16" max="16" width="5.7109375" style="6" customWidth="1"/>
    <col min="17" max="16384" width="13.7109375" style="6"/>
  </cols>
  <sheetData>
    <row r="1" spans="1:26" ht="10.5" customHeight="1" x14ac:dyDescent="0.15">
      <c r="A1" s="122" t="s">
        <v>106</v>
      </c>
      <c r="B1" s="160"/>
      <c r="C1" s="160"/>
      <c r="D1" s="160"/>
      <c r="E1" s="160"/>
      <c r="F1" s="160"/>
      <c r="G1" s="160"/>
      <c r="H1" s="160"/>
      <c r="I1" s="160"/>
      <c r="J1" s="160"/>
      <c r="K1" s="160"/>
      <c r="L1" s="160"/>
      <c r="M1" s="160"/>
      <c r="N1" s="160"/>
      <c r="O1" s="160"/>
      <c r="P1" s="160"/>
      <c r="Q1" s="124"/>
      <c r="R1" s="124"/>
    </row>
    <row r="2" spans="1:26" ht="10.5" customHeight="1" x14ac:dyDescent="0.15">
      <c r="A2" s="225" t="s">
        <v>208</v>
      </c>
      <c r="B2" s="276">
        <v>2022</v>
      </c>
      <c r="C2" s="182"/>
      <c r="D2" s="161">
        <v>2021</v>
      </c>
      <c r="E2" s="147"/>
      <c r="F2" s="147"/>
      <c r="G2" s="147"/>
      <c r="H2" s="182"/>
      <c r="I2" s="161">
        <v>2020</v>
      </c>
      <c r="J2" s="147"/>
      <c r="K2" s="147"/>
      <c r="L2" s="147"/>
      <c r="M2" s="182"/>
      <c r="N2" s="162">
        <v>2021</v>
      </c>
      <c r="O2" s="182"/>
      <c r="P2" s="162">
        <v>2020</v>
      </c>
      <c r="Q2" s="322"/>
      <c r="R2" s="322"/>
      <c r="S2" s="323"/>
      <c r="T2" s="323"/>
      <c r="U2" s="323"/>
      <c r="V2" s="323"/>
      <c r="W2" s="323"/>
      <c r="X2" s="323"/>
      <c r="Y2" s="323"/>
      <c r="Z2" s="323"/>
    </row>
    <row r="3" spans="1:26" ht="10.5" customHeight="1" x14ac:dyDescent="0.15">
      <c r="A3" s="147"/>
      <c r="B3" s="129" t="str">
        <f>[1]Profitability!$E$3</f>
        <v>Q1</v>
      </c>
      <c r="C3" s="125"/>
      <c r="D3" s="129" t="s">
        <v>162</v>
      </c>
      <c r="E3" s="129" t="s">
        <v>163</v>
      </c>
      <c r="F3" s="129" t="s">
        <v>164</v>
      </c>
      <c r="G3" s="129" t="s">
        <v>165</v>
      </c>
      <c r="H3" s="125"/>
      <c r="I3" s="129" t="s">
        <v>162</v>
      </c>
      <c r="J3" s="129" t="s">
        <v>163</v>
      </c>
      <c r="K3" s="129" t="s">
        <v>164</v>
      </c>
      <c r="L3" s="129" t="s">
        <v>165</v>
      </c>
      <c r="M3" s="125"/>
      <c r="N3" s="129" t="s">
        <v>166</v>
      </c>
      <c r="O3" s="125"/>
      <c r="P3" s="129" t="s">
        <v>166</v>
      </c>
      <c r="Q3" s="124"/>
      <c r="R3" s="124"/>
    </row>
    <row r="4" spans="1:26" ht="3" customHeight="1" x14ac:dyDescent="0.15">
      <c r="A4" s="198"/>
      <c r="B4" s="198"/>
      <c r="C4" s="198"/>
      <c r="D4" s="198"/>
      <c r="E4" s="198"/>
      <c r="F4" s="198"/>
      <c r="G4" s="198"/>
      <c r="H4" s="198"/>
      <c r="I4" s="198"/>
      <c r="J4" s="198"/>
      <c r="K4" s="198"/>
      <c r="L4" s="198"/>
      <c r="M4" s="198"/>
      <c r="N4" s="198"/>
      <c r="O4" s="198"/>
      <c r="P4" s="198"/>
      <c r="Q4" s="124"/>
      <c r="R4" s="124"/>
    </row>
    <row r="5" spans="1:26" ht="21" customHeight="1" x14ac:dyDescent="0.15">
      <c r="A5" s="226" t="s">
        <v>720</v>
      </c>
      <c r="B5" s="134"/>
      <c r="C5" s="134"/>
      <c r="D5" s="134"/>
      <c r="E5" s="134"/>
      <c r="F5" s="134"/>
      <c r="G5" s="134"/>
      <c r="H5" s="134"/>
      <c r="I5" s="134"/>
      <c r="J5" s="134"/>
      <c r="K5" s="134"/>
      <c r="L5" s="134"/>
      <c r="M5" s="134"/>
      <c r="N5" s="134"/>
      <c r="O5" s="134"/>
      <c r="P5" s="134"/>
      <c r="Q5" s="124"/>
      <c r="R5" s="124"/>
    </row>
    <row r="6" spans="1:26" ht="10.5" customHeight="1" x14ac:dyDescent="0.15">
      <c r="A6" s="65" t="s">
        <v>209</v>
      </c>
      <c r="B6" s="227">
        <v>-0.08</v>
      </c>
      <c r="C6" s="134"/>
      <c r="D6" s="227">
        <v>0.1</v>
      </c>
      <c r="E6" s="227">
        <v>0.02</v>
      </c>
      <c r="F6" s="227">
        <v>0.08</v>
      </c>
      <c r="G6" s="227">
        <v>0.04</v>
      </c>
      <c r="H6" s="134"/>
      <c r="I6" s="227">
        <v>7.0000000000000007E-2</v>
      </c>
      <c r="J6" s="227">
        <v>0.05</v>
      </c>
      <c r="K6" s="227">
        <v>0.13</v>
      </c>
      <c r="L6" s="227">
        <v>-0.21</v>
      </c>
      <c r="M6" s="134"/>
      <c r="N6" s="227">
        <v>0.24</v>
      </c>
      <c r="O6" s="134"/>
      <c r="P6" s="227">
        <v>0.04</v>
      </c>
      <c r="Q6" s="124"/>
      <c r="R6" s="124"/>
    </row>
    <row r="7" spans="1:26" ht="10.5" customHeight="1" x14ac:dyDescent="0.15">
      <c r="A7" s="65" t="s">
        <v>721</v>
      </c>
      <c r="B7" s="227">
        <v>-0.01</v>
      </c>
      <c r="C7" s="134"/>
      <c r="D7" s="227">
        <v>-0.02</v>
      </c>
      <c r="E7" s="227">
        <v>-0.02</v>
      </c>
      <c r="F7" s="227">
        <v>-0.02</v>
      </c>
      <c r="G7" s="227">
        <v>0</v>
      </c>
      <c r="H7" s="134"/>
      <c r="I7" s="227">
        <v>0.02</v>
      </c>
      <c r="J7" s="227">
        <v>0.02</v>
      </c>
      <c r="K7" s="227">
        <v>0</v>
      </c>
      <c r="L7" s="227">
        <v>0</v>
      </c>
      <c r="M7" s="168"/>
      <c r="N7" s="227">
        <v>-0.06</v>
      </c>
      <c r="O7" s="134"/>
      <c r="P7" s="227">
        <v>0.04</v>
      </c>
      <c r="Q7" s="124"/>
      <c r="R7" s="124"/>
    </row>
    <row r="8" spans="1:26" ht="10.5" customHeight="1" x14ac:dyDescent="0.15">
      <c r="A8" s="65" t="s">
        <v>722</v>
      </c>
      <c r="B8" s="227">
        <v>-0.03</v>
      </c>
      <c r="C8" s="134"/>
      <c r="D8" s="227">
        <v>0.02</v>
      </c>
      <c r="E8" s="227">
        <v>0.01</v>
      </c>
      <c r="F8" s="227">
        <v>0.01</v>
      </c>
      <c r="G8" s="227">
        <v>0.01</v>
      </c>
      <c r="H8" s="134"/>
      <c r="I8" s="227">
        <v>0.01</v>
      </c>
      <c r="J8" s="227">
        <v>0.02</v>
      </c>
      <c r="K8" s="227">
        <v>0.04</v>
      </c>
      <c r="L8" s="227">
        <v>-0.02</v>
      </c>
      <c r="M8" s="134"/>
      <c r="N8" s="227">
        <v>0.05</v>
      </c>
      <c r="O8" s="134"/>
      <c r="P8" s="227">
        <v>0.05</v>
      </c>
      <c r="Q8" s="124"/>
      <c r="R8" s="124"/>
    </row>
    <row r="9" spans="1:26" ht="10.5" customHeight="1" x14ac:dyDescent="0.15">
      <c r="A9" s="65" t="s">
        <v>203</v>
      </c>
      <c r="B9" s="228">
        <v>-0.05</v>
      </c>
      <c r="C9" s="134"/>
      <c r="D9" s="228">
        <v>-0.02</v>
      </c>
      <c r="E9" s="228">
        <v>-0.01</v>
      </c>
      <c r="F9" s="228">
        <v>0.02</v>
      </c>
      <c r="G9" s="228">
        <v>-0.01</v>
      </c>
      <c r="H9" s="134"/>
      <c r="I9" s="228">
        <v>-0.01</v>
      </c>
      <c r="J9" s="228">
        <v>0.03</v>
      </c>
      <c r="K9" s="228">
        <v>-7.0000000000000007E-2</v>
      </c>
      <c r="L9" s="228">
        <v>-0.56999999999999995</v>
      </c>
      <c r="M9" s="134"/>
      <c r="N9" s="228">
        <v>-0.02</v>
      </c>
      <c r="O9" s="134"/>
      <c r="P9" s="228">
        <v>-0.62</v>
      </c>
      <c r="Q9" s="124"/>
      <c r="R9" s="124"/>
    </row>
    <row r="10" spans="1:26" ht="10.5" customHeight="1" x14ac:dyDescent="0.15">
      <c r="A10" s="65" t="s">
        <v>146</v>
      </c>
      <c r="B10" s="229">
        <v>-0.17</v>
      </c>
      <c r="C10" s="134"/>
      <c r="D10" s="229">
        <v>0.08</v>
      </c>
      <c r="E10" s="229">
        <v>0</v>
      </c>
      <c r="F10" s="229">
        <v>0.09</v>
      </c>
      <c r="G10" s="229">
        <v>0.04</v>
      </c>
      <c r="H10" s="134"/>
      <c r="I10" s="229">
        <v>0.09</v>
      </c>
      <c r="J10" s="229">
        <v>0.12</v>
      </c>
      <c r="K10" s="229">
        <v>0.1</v>
      </c>
      <c r="L10" s="229">
        <v>-0.8</v>
      </c>
      <c r="M10" s="134"/>
      <c r="N10" s="229">
        <v>0.21</v>
      </c>
      <c r="O10" s="134"/>
      <c r="P10" s="229">
        <v>-0.49</v>
      </c>
      <c r="Q10" s="124"/>
      <c r="R10" s="124"/>
    </row>
    <row r="11" spans="1:26" ht="3" customHeight="1" x14ac:dyDescent="0.15">
      <c r="A11" s="125"/>
      <c r="B11" s="134"/>
      <c r="C11" s="134"/>
      <c r="D11" s="134"/>
      <c r="E11" s="134"/>
      <c r="F11" s="134"/>
      <c r="G11" s="134"/>
      <c r="H11" s="134"/>
      <c r="I11" s="134"/>
      <c r="J11" s="134"/>
      <c r="K11" s="134"/>
      <c r="L11" s="134"/>
      <c r="M11" s="134"/>
      <c r="N11" s="134"/>
      <c r="O11" s="134"/>
      <c r="P11" s="134"/>
      <c r="Q11" s="124"/>
      <c r="R11" s="124"/>
    </row>
    <row r="12" spans="1:26" ht="10.5" customHeight="1" x14ac:dyDescent="0.15">
      <c r="A12" s="167" t="s">
        <v>189</v>
      </c>
      <c r="B12" s="227">
        <v>0</v>
      </c>
      <c r="C12" s="134"/>
      <c r="D12" s="227">
        <v>0.02</v>
      </c>
      <c r="E12" s="227">
        <v>0</v>
      </c>
      <c r="F12" s="227">
        <v>0</v>
      </c>
      <c r="G12" s="227">
        <v>0</v>
      </c>
      <c r="H12" s="134"/>
      <c r="I12" s="227">
        <v>0.04</v>
      </c>
      <c r="J12" s="227">
        <v>0</v>
      </c>
      <c r="K12" s="227">
        <v>0</v>
      </c>
      <c r="L12" s="227">
        <v>0</v>
      </c>
      <c r="M12" s="134"/>
      <c r="N12" s="227">
        <v>0.02</v>
      </c>
      <c r="O12" s="134"/>
      <c r="P12" s="227">
        <v>0.04</v>
      </c>
      <c r="Q12" s="124"/>
      <c r="R12" s="124"/>
    </row>
    <row r="13" spans="1:26" ht="3" customHeight="1" x14ac:dyDescent="0.15">
      <c r="A13" s="125"/>
      <c r="B13" s="134"/>
      <c r="C13" s="134"/>
      <c r="D13" s="134"/>
      <c r="E13" s="134"/>
      <c r="F13" s="134"/>
      <c r="G13" s="134"/>
      <c r="H13" s="134"/>
      <c r="I13" s="134"/>
      <c r="J13" s="134"/>
      <c r="K13" s="134"/>
      <c r="L13" s="134"/>
      <c r="M13" s="134"/>
      <c r="N13" s="134"/>
      <c r="O13" s="134"/>
      <c r="P13" s="134"/>
      <c r="Q13" s="124"/>
      <c r="R13" s="124"/>
    </row>
    <row r="14" spans="1:26" ht="31.5" customHeight="1" x14ac:dyDescent="0.15">
      <c r="A14" s="226" t="s">
        <v>210</v>
      </c>
      <c r="B14" s="134"/>
      <c r="C14" s="134"/>
      <c r="D14" s="134"/>
      <c r="E14" s="134"/>
      <c r="F14" s="134"/>
      <c r="G14" s="134"/>
      <c r="H14" s="134"/>
      <c r="I14" s="134"/>
      <c r="J14" s="134"/>
      <c r="K14" s="134"/>
      <c r="L14" s="134"/>
      <c r="M14" s="134"/>
      <c r="N14" s="134"/>
      <c r="O14" s="134"/>
      <c r="P14" s="134"/>
      <c r="Q14" s="124"/>
      <c r="R14" s="124"/>
    </row>
    <row r="15" spans="1:26" ht="10.5" customHeight="1" x14ac:dyDescent="0.15">
      <c r="A15" s="190" t="s">
        <v>211</v>
      </c>
      <c r="B15" s="227">
        <v>0.02</v>
      </c>
      <c r="C15" s="134"/>
      <c r="D15" s="227">
        <v>-0.03</v>
      </c>
      <c r="E15" s="227">
        <v>-0.01</v>
      </c>
      <c r="F15" s="227">
        <v>-0.03</v>
      </c>
      <c r="G15" s="227">
        <v>-0.01</v>
      </c>
      <c r="H15" s="168"/>
      <c r="I15" s="227">
        <v>-0.02</v>
      </c>
      <c r="J15" s="227">
        <v>0.02</v>
      </c>
      <c r="K15" s="227">
        <v>-0.01</v>
      </c>
      <c r="L15" s="227">
        <v>0</v>
      </c>
      <c r="M15" s="168"/>
      <c r="N15" s="227">
        <v>-0.08</v>
      </c>
      <c r="O15" s="168"/>
      <c r="P15" s="227">
        <v>-0.01</v>
      </c>
      <c r="Q15" s="124"/>
      <c r="R15" s="124"/>
    </row>
    <row r="16" spans="1:26" ht="10.5" customHeight="1" x14ac:dyDescent="0.15">
      <c r="A16" s="190" t="s">
        <v>212</v>
      </c>
      <c r="B16" s="227">
        <v>0</v>
      </c>
      <c r="C16" s="134"/>
      <c r="D16" s="227">
        <v>0</v>
      </c>
      <c r="E16" s="227">
        <v>0</v>
      </c>
      <c r="F16" s="227">
        <v>0</v>
      </c>
      <c r="G16" s="227">
        <v>0</v>
      </c>
      <c r="H16" s="168"/>
      <c r="I16" s="227">
        <v>0</v>
      </c>
      <c r="J16" s="227">
        <v>0</v>
      </c>
      <c r="K16" s="227">
        <v>0</v>
      </c>
      <c r="L16" s="227">
        <v>0</v>
      </c>
      <c r="M16" s="168"/>
      <c r="N16" s="227">
        <v>0</v>
      </c>
      <c r="O16" s="168"/>
      <c r="P16" s="227">
        <v>0</v>
      </c>
      <c r="Q16" s="124"/>
      <c r="R16" s="124"/>
    </row>
    <row r="17" spans="1:18" ht="10.5" customHeight="1" x14ac:dyDescent="0.15">
      <c r="A17" s="190" t="s">
        <v>723</v>
      </c>
      <c r="B17" s="227">
        <v>0</v>
      </c>
      <c r="C17" s="134"/>
      <c r="D17" s="227">
        <v>0.09</v>
      </c>
      <c r="E17" s="227">
        <v>0</v>
      </c>
      <c r="F17" s="227">
        <v>0</v>
      </c>
      <c r="G17" s="227">
        <v>0</v>
      </c>
      <c r="H17" s="168"/>
      <c r="I17" s="227">
        <v>0</v>
      </c>
      <c r="J17" s="227">
        <v>0.06</v>
      </c>
      <c r="K17" s="227">
        <v>0.08</v>
      </c>
      <c r="L17" s="227">
        <v>0</v>
      </c>
      <c r="M17" s="168"/>
      <c r="N17" s="227">
        <v>0.09</v>
      </c>
      <c r="O17" s="168"/>
      <c r="P17" s="227">
        <v>0.14000000000000001</v>
      </c>
      <c r="Q17" s="124"/>
      <c r="R17" s="124"/>
    </row>
    <row r="18" spans="1:18" ht="10.5" customHeight="1" x14ac:dyDescent="0.15">
      <c r="A18" s="190" t="s">
        <v>724</v>
      </c>
      <c r="B18" s="228">
        <v>0</v>
      </c>
      <c r="C18" s="134"/>
      <c r="D18" s="228">
        <v>-0.01</v>
      </c>
      <c r="E18" s="228">
        <v>0</v>
      </c>
      <c r="F18" s="228">
        <v>0</v>
      </c>
      <c r="G18" s="228">
        <v>0</v>
      </c>
      <c r="H18" s="168"/>
      <c r="I18" s="228">
        <v>0</v>
      </c>
      <c r="J18" s="228">
        <v>0</v>
      </c>
      <c r="K18" s="228">
        <v>0</v>
      </c>
      <c r="L18" s="228">
        <v>0</v>
      </c>
      <c r="M18" s="168"/>
      <c r="N18" s="228">
        <v>-0.01</v>
      </c>
      <c r="O18" s="168"/>
      <c r="P18" s="228">
        <v>0</v>
      </c>
      <c r="Q18" s="124"/>
      <c r="R18" s="124"/>
    </row>
    <row r="19" spans="1:18" ht="10.5" customHeight="1" x14ac:dyDescent="0.15">
      <c r="A19" s="190" t="s">
        <v>146</v>
      </c>
      <c r="B19" s="229">
        <v>0.02</v>
      </c>
      <c r="C19" s="134"/>
      <c r="D19" s="229">
        <v>0.05</v>
      </c>
      <c r="E19" s="229">
        <v>-0.01</v>
      </c>
      <c r="F19" s="229">
        <v>-0.03</v>
      </c>
      <c r="G19" s="229">
        <v>-0.01</v>
      </c>
      <c r="H19" s="168"/>
      <c r="I19" s="229">
        <v>-0.02</v>
      </c>
      <c r="J19" s="229">
        <v>0.08</v>
      </c>
      <c r="K19" s="229">
        <v>7.0000000000000007E-2</v>
      </c>
      <c r="L19" s="229">
        <v>0</v>
      </c>
      <c r="M19" s="168"/>
      <c r="N19" s="229">
        <v>0</v>
      </c>
      <c r="O19" s="168"/>
      <c r="P19" s="229">
        <v>0.13</v>
      </c>
      <c r="Q19" s="124"/>
      <c r="R19" s="124"/>
    </row>
    <row r="20" spans="1:18" ht="3" customHeight="1" x14ac:dyDescent="0.15">
      <c r="A20" s="125"/>
      <c r="B20" s="134"/>
      <c r="C20" s="134"/>
      <c r="D20" s="134"/>
      <c r="E20" s="134"/>
      <c r="F20" s="134"/>
      <c r="G20" s="134"/>
      <c r="H20" s="134"/>
      <c r="I20" s="134"/>
      <c r="J20" s="134"/>
      <c r="K20" s="134"/>
      <c r="L20" s="134"/>
      <c r="M20" s="134"/>
      <c r="N20" s="134"/>
      <c r="O20" s="134"/>
      <c r="P20" s="134"/>
      <c r="Q20" s="124"/>
      <c r="R20" s="124"/>
    </row>
    <row r="21" spans="1:18" ht="10.5" customHeight="1" x14ac:dyDescent="0.15">
      <c r="A21" s="167" t="s">
        <v>213</v>
      </c>
      <c r="B21" s="134"/>
      <c r="C21" s="134"/>
      <c r="D21" s="134"/>
      <c r="E21" s="134"/>
      <c r="F21" s="134"/>
      <c r="G21" s="134"/>
      <c r="H21" s="134"/>
      <c r="I21" s="134"/>
      <c r="J21" s="134"/>
      <c r="K21" s="134"/>
      <c r="L21" s="134"/>
      <c r="M21" s="134"/>
      <c r="N21" s="134"/>
      <c r="O21" s="134"/>
      <c r="P21" s="134"/>
      <c r="Q21" s="124"/>
      <c r="R21" s="124"/>
    </row>
    <row r="22" spans="1:18" ht="10.5" customHeight="1" x14ac:dyDescent="0.15">
      <c r="A22" s="65" t="s">
        <v>131</v>
      </c>
      <c r="B22" s="227">
        <v>-0.06</v>
      </c>
      <c r="C22" s="134"/>
      <c r="D22" s="227">
        <v>0.09</v>
      </c>
      <c r="E22" s="227">
        <v>0.05</v>
      </c>
      <c r="F22" s="227">
        <v>0.06</v>
      </c>
      <c r="G22" s="227">
        <v>-0.06</v>
      </c>
      <c r="H22" s="134"/>
      <c r="I22" s="227">
        <v>0.03</v>
      </c>
      <c r="J22" s="227">
        <v>0.04</v>
      </c>
      <c r="K22" s="227">
        <v>0</v>
      </c>
      <c r="L22" s="227">
        <v>-0.08</v>
      </c>
      <c r="M22" s="134"/>
      <c r="N22" s="227">
        <v>0.14000000000000001</v>
      </c>
      <c r="O22" s="134"/>
      <c r="P22" s="227">
        <v>-0.01</v>
      </c>
      <c r="Q22" s="124"/>
      <c r="R22" s="124"/>
    </row>
    <row r="23" spans="1:18" ht="10.5" customHeight="1" x14ac:dyDescent="0.15">
      <c r="A23" s="65" t="s">
        <v>132</v>
      </c>
      <c r="B23" s="227">
        <v>0.01</v>
      </c>
      <c r="C23" s="134"/>
      <c r="D23" s="227">
        <v>-0.06</v>
      </c>
      <c r="E23" s="227">
        <v>0.01</v>
      </c>
      <c r="F23" s="227">
        <v>0.05</v>
      </c>
      <c r="G23" s="227">
        <v>0.02</v>
      </c>
      <c r="H23" s="134"/>
      <c r="I23" s="227">
        <v>-0.1</v>
      </c>
      <c r="J23" s="227">
        <v>-0.01</v>
      </c>
      <c r="K23" s="227">
        <v>-0.01</v>
      </c>
      <c r="L23" s="227">
        <v>0</v>
      </c>
      <c r="M23" s="134"/>
      <c r="N23" s="227">
        <v>0.02</v>
      </c>
      <c r="O23" s="134"/>
      <c r="P23" s="227">
        <v>-0.12</v>
      </c>
      <c r="Q23" s="124"/>
      <c r="R23" s="124"/>
    </row>
    <row r="24" spans="1:18" ht="10.5" customHeight="1" x14ac:dyDescent="0.15">
      <c r="A24" s="65" t="s">
        <v>136</v>
      </c>
      <c r="B24" s="227">
        <v>-0.06</v>
      </c>
      <c r="C24" s="134"/>
      <c r="D24" s="227">
        <v>-0.06</v>
      </c>
      <c r="E24" s="227">
        <v>0.08</v>
      </c>
      <c r="F24" s="227">
        <v>0.06</v>
      </c>
      <c r="G24" s="227">
        <v>-0.01</v>
      </c>
      <c r="H24" s="134"/>
      <c r="I24" s="227">
        <v>-0.02</v>
      </c>
      <c r="J24" s="227">
        <v>0.03</v>
      </c>
      <c r="K24" s="227">
        <v>0.05</v>
      </c>
      <c r="L24" s="227">
        <v>-0.1</v>
      </c>
      <c r="M24" s="134"/>
      <c r="N24" s="227">
        <v>7.0000000000000007E-2</v>
      </c>
      <c r="O24" s="134"/>
      <c r="P24" s="227">
        <v>-0.04</v>
      </c>
      <c r="Q24" s="124"/>
      <c r="R24" s="124"/>
    </row>
    <row r="25" spans="1:18" ht="10.5" customHeight="1" x14ac:dyDescent="0.15">
      <c r="A25" s="65" t="s">
        <v>142</v>
      </c>
      <c r="B25" s="227">
        <v>0</v>
      </c>
      <c r="C25" s="134"/>
      <c r="D25" s="227">
        <v>-0.05</v>
      </c>
      <c r="E25" s="227">
        <v>-0.03</v>
      </c>
      <c r="F25" s="227">
        <v>-0.01</v>
      </c>
      <c r="G25" s="227">
        <v>0.01</v>
      </c>
      <c r="H25" s="134"/>
      <c r="I25" s="227">
        <v>-0.02</v>
      </c>
      <c r="J25" s="227">
        <v>0.02</v>
      </c>
      <c r="K25" s="227">
        <v>0.03</v>
      </c>
      <c r="L25" s="227">
        <v>0.02</v>
      </c>
      <c r="M25" s="134"/>
      <c r="N25" s="227">
        <v>-0.08</v>
      </c>
      <c r="O25" s="134"/>
      <c r="P25" s="227">
        <v>0.05</v>
      </c>
      <c r="Q25" s="124"/>
      <c r="R25" s="124"/>
    </row>
    <row r="26" spans="1:18" ht="10.5" customHeight="1" x14ac:dyDescent="0.15">
      <c r="A26" s="65" t="s">
        <v>145</v>
      </c>
      <c r="B26" s="228">
        <v>-0.03</v>
      </c>
      <c r="C26" s="134"/>
      <c r="D26" s="228">
        <v>0.04</v>
      </c>
      <c r="E26" s="228">
        <v>-0.05</v>
      </c>
      <c r="F26" s="228">
        <v>7.0000000000000007E-2</v>
      </c>
      <c r="G26" s="228">
        <v>0.05</v>
      </c>
      <c r="H26" s="134"/>
      <c r="I26" s="228">
        <v>-7.0000000000000007E-2</v>
      </c>
      <c r="J26" s="228">
        <v>-0.04</v>
      </c>
      <c r="K26" s="228">
        <v>0.01</v>
      </c>
      <c r="L26" s="228">
        <v>-0.01</v>
      </c>
      <c r="M26" s="134"/>
      <c r="N26" s="228">
        <v>0.11</v>
      </c>
      <c r="O26" s="134"/>
      <c r="P26" s="228">
        <v>-0.11</v>
      </c>
      <c r="Q26" s="124"/>
      <c r="R26" s="124"/>
    </row>
    <row r="27" spans="1:18" ht="10.5" customHeight="1" x14ac:dyDescent="0.15">
      <c r="A27" s="65" t="s">
        <v>146</v>
      </c>
      <c r="B27" s="229">
        <v>-0.14000000000000001</v>
      </c>
      <c r="C27" s="134"/>
      <c r="D27" s="229">
        <v>-0.04</v>
      </c>
      <c r="E27" s="229">
        <v>0.06</v>
      </c>
      <c r="F27" s="229">
        <v>0.23</v>
      </c>
      <c r="G27" s="229">
        <v>0.01</v>
      </c>
      <c r="H27" s="134"/>
      <c r="I27" s="229">
        <v>-0.18</v>
      </c>
      <c r="J27" s="229">
        <v>0.04</v>
      </c>
      <c r="K27" s="229">
        <v>0.08</v>
      </c>
      <c r="L27" s="229">
        <v>-0.17</v>
      </c>
      <c r="M27" s="134"/>
      <c r="N27" s="229">
        <v>0.26</v>
      </c>
      <c r="O27" s="134"/>
      <c r="P27" s="229">
        <v>-0.23</v>
      </c>
      <c r="Q27" s="124"/>
      <c r="R27" s="124"/>
    </row>
    <row r="28" spans="1:18" ht="3" customHeight="1" x14ac:dyDescent="0.15">
      <c r="A28" s="125"/>
      <c r="B28" s="134"/>
      <c r="C28" s="134"/>
      <c r="D28" s="134"/>
      <c r="E28" s="134"/>
      <c r="F28" s="134"/>
      <c r="G28" s="134"/>
      <c r="H28" s="134"/>
      <c r="I28" s="134"/>
      <c r="J28" s="134"/>
      <c r="K28" s="134"/>
      <c r="L28" s="134"/>
      <c r="M28" s="134"/>
      <c r="N28" s="134"/>
      <c r="O28" s="134"/>
      <c r="P28" s="134"/>
      <c r="Q28" s="124"/>
      <c r="R28" s="124"/>
    </row>
    <row r="29" spans="1:18" ht="10.5" customHeight="1" x14ac:dyDescent="0.15">
      <c r="A29" s="226" t="s">
        <v>214</v>
      </c>
      <c r="B29" s="134"/>
      <c r="C29" s="134"/>
      <c r="D29" s="134"/>
      <c r="E29" s="134"/>
      <c r="F29" s="134"/>
      <c r="G29" s="134"/>
      <c r="H29" s="134"/>
      <c r="I29" s="134"/>
      <c r="J29" s="134"/>
      <c r="K29" s="134"/>
      <c r="L29" s="134"/>
      <c r="M29" s="134"/>
      <c r="N29" s="134"/>
      <c r="O29" s="134"/>
      <c r="P29" s="134"/>
      <c r="Q29" s="124"/>
      <c r="R29" s="124"/>
    </row>
    <row r="30" spans="1:18" ht="10.5" customHeight="1" x14ac:dyDescent="0.15">
      <c r="A30" s="190" t="s">
        <v>215</v>
      </c>
      <c r="B30" s="227">
        <v>-0.02</v>
      </c>
      <c r="C30" s="134"/>
      <c r="D30" s="227">
        <v>-0.04</v>
      </c>
      <c r="E30" s="227">
        <v>0</v>
      </c>
      <c r="F30" s="227">
        <v>0.01</v>
      </c>
      <c r="G30" s="227">
        <v>-0.01</v>
      </c>
      <c r="H30" s="168"/>
      <c r="I30" s="227">
        <v>-0.04</v>
      </c>
      <c r="J30" s="227">
        <v>0</v>
      </c>
      <c r="K30" s="227">
        <v>-0.05</v>
      </c>
      <c r="L30" s="227">
        <v>-0.03</v>
      </c>
      <c r="M30" s="168"/>
      <c r="N30" s="227">
        <v>-0.04</v>
      </c>
      <c r="O30" s="168"/>
      <c r="P30" s="227">
        <v>-0.12</v>
      </c>
      <c r="Q30" s="124"/>
      <c r="R30" s="124"/>
    </row>
    <row r="31" spans="1:18" ht="10.5" customHeight="1" x14ac:dyDescent="0.15">
      <c r="A31" s="190" t="s">
        <v>216</v>
      </c>
      <c r="B31" s="227">
        <v>0.04</v>
      </c>
      <c r="C31" s="134"/>
      <c r="D31" s="227">
        <v>0.01</v>
      </c>
      <c r="E31" s="227">
        <v>0.09</v>
      </c>
      <c r="F31" s="227">
        <v>0.09</v>
      </c>
      <c r="G31" s="227">
        <v>0.08</v>
      </c>
      <c r="H31" s="168"/>
      <c r="I31" s="227">
        <v>0.11</v>
      </c>
      <c r="J31" s="227">
        <v>0.11</v>
      </c>
      <c r="K31" s="227">
        <v>7.0000000000000007E-2</v>
      </c>
      <c r="L31" s="227">
        <v>0.11</v>
      </c>
      <c r="M31" s="168"/>
      <c r="N31" s="227">
        <v>0.27</v>
      </c>
      <c r="O31" s="168"/>
      <c r="P31" s="227">
        <v>0.4</v>
      </c>
      <c r="Q31" s="124"/>
      <c r="R31" s="124"/>
    </row>
    <row r="32" spans="1:18" ht="10.5" customHeight="1" x14ac:dyDescent="0.15">
      <c r="A32" s="190" t="s">
        <v>217</v>
      </c>
      <c r="B32" s="227">
        <v>0.01</v>
      </c>
      <c r="C32" s="134"/>
      <c r="D32" s="227">
        <v>0.02</v>
      </c>
      <c r="E32" s="227">
        <v>0</v>
      </c>
      <c r="F32" s="227">
        <v>-0.03</v>
      </c>
      <c r="G32" s="227">
        <v>0.01</v>
      </c>
      <c r="H32" s="168"/>
      <c r="I32" s="227">
        <v>-0.06</v>
      </c>
      <c r="J32" s="227">
        <v>-0.04</v>
      </c>
      <c r="K32" s="227">
        <v>-0.05</v>
      </c>
      <c r="L32" s="227">
        <v>-0.03</v>
      </c>
      <c r="M32" s="168"/>
      <c r="N32" s="227">
        <v>0</v>
      </c>
      <c r="O32" s="168"/>
      <c r="P32" s="227">
        <v>-0.18</v>
      </c>
      <c r="Q32" s="124"/>
      <c r="R32" s="124"/>
    </row>
    <row r="33" spans="1:18" ht="10.5" customHeight="1" x14ac:dyDescent="0.15">
      <c r="A33" s="190" t="s">
        <v>218</v>
      </c>
      <c r="B33" s="227">
        <v>0.03</v>
      </c>
      <c r="C33" s="134"/>
      <c r="D33" s="227">
        <v>-0.04</v>
      </c>
      <c r="E33" s="227">
        <v>-0.01</v>
      </c>
      <c r="F33" s="227">
        <v>-0.02</v>
      </c>
      <c r="G33" s="227">
        <v>-0.09</v>
      </c>
      <c r="H33" s="230"/>
      <c r="I33" s="227">
        <v>0</v>
      </c>
      <c r="J33" s="227">
        <v>0.12</v>
      </c>
      <c r="K33" s="227">
        <v>0.04</v>
      </c>
      <c r="L33" s="227">
        <v>0.04</v>
      </c>
      <c r="M33" s="168"/>
      <c r="N33" s="227">
        <v>-0.16</v>
      </c>
      <c r="O33" s="168"/>
      <c r="P33" s="227">
        <v>0.2</v>
      </c>
      <c r="Q33" s="124"/>
      <c r="R33" s="124"/>
    </row>
    <row r="34" spans="1:18" ht="10.5" customHeight="1" x14ac:dyDescent="0.15">
      <c r="A34" s="190" t="s">
        <v>219</v>
      </c>
      <c r="B34" s="227">
        <v>0</v>
      </c>
      <c r="C34" s="134"/>
      <c r="D34" s="227">
        <v>0</v>
      </c>
      <c r="E34" s="227">
        <v>0</v>
      </c>
      <c r="F34" s="227">
        <v>0</v>
      </c>
      <c r="G34" s="227">
        <v>0</v>
      </c>
      <c r="H34" s="168"/>
      <c r="I34" s="227"/>
      <c r="J34" s="227"/>
      <c r="K34" s="227"/>
      <c r="L34" s="227"/>
      <c r="M34" s="168"/>
      <c r="N34" s="227">
        <v>0</v>
      </c>
      <c r="O34" s="168"/>
      <c r="P34" s="227"/>
      <c r="Q34" s="124"/>
      <c r="R34" s="124"/>
    </row>
    <row r="35" spans="1:18" ht="10.5" customHeight="1" x14ac:dyDescent="0.15">
      <c r="A35" s="213" t="s">
        <v>220</v>
      </c>
      <c r="B35" s="227">
        <v>0</v>
      </c>
      <c r="C35" s="134"/>
      <c r="D35" s="227">
        <v>0</v>
      </c>
      <c r="E35" s="227">
        <v>0</v>
      </c>
      <c r="F35" s="227">
        <v>0</v>
      </c>
      <c r="G35" s="227">
        <v>0</v>
      </c>
      <c r="H35" s="168"/>
      <c r="I35" s="227">
        <v>0</v>
      </c>
      <c r="J35" s="227">
        <v>0</v>
      </c>
      <c r="K35" s="227">
        <v>0</v>
      </c>
      <c r="L35" s="227">
        <v>-0.22</v>
      </c>
      <c r="M35" s="168"/>
      <c r="N35" s="227">
        <v>0</v>
      </c>
      <c r="O35" s="168"/>
      <c r="P35" s="227">
        <v>-0.22</v>
      </c>
      <c r="Q35" s="124"/>
      <c r="R35" s="124"/>
    </row>
    <row r="36" spans="1:18" ht="10.5" customHeight="1" x14ac:dyDescent="0.15">
      <c r="A36" s="213" t="s">
        <v>221</v>
      </c>
      <c r="B36" s="227">
        <v>0</v>
      </c>
      <c r="C36" s="134"/>
      <c r="D36" s="227">
        <v>0</v>
      </c>
      <c r="E36" s="227">
        <v>0</v>
      </c>
      <c r="F36" s="227">
        <v>0</v>
      </c>
      <c r="G36" s="227">
        <v>0</v>
      </c>
      <c r="H36" s="168"/>
      <c r="I36" s="227">
        <v>-0.04</v>
      </c>
      <c r="J36" s="227">
        <v>-0.11</v>
      </c>
      <c r="K36" s="227">
        <v>0</v>
      </c>
      <c r="L36" s="227">
        <v>0</v>
      </c>
      <c r="M36" s="168"/>
      <c r="N36" s="227">
        <v>0</v>
      </c>
      <c r="O36" s="168"/>
      <c r="P36" s="227">
        <v>-0.15</v>
      </c>
      <c r="Q36" s="124"/>
      <c r="R36" s="124"/>
    </row>
    <row r="37" spans="1:18" ht="10.5" customHeight="1" x14ac:dyDescent="0.15">
      <c r="A37" s="213" t="s">
        <v>222</v>
      </c>
      <c r="B37" s="227">
        <v>0</v>
      </c>
      <c r="C37" s="134"/>
      <c r="D37" s="227">
        <v>0</v>
      </c>
      <c r="E37" s="227">
        <v>0</v>
      </c>
      <c r="F37" s="227">
        <v>0</v>
      </c>
      <c r="G37" s="227">
        <v>0</v>
      </c>
      <c r="H37" s="168"/>
      <c r="I37" s="227">
        <v>0</v>
      </c>
      <c r="J37" s="227">
        <v>0</v>
      </c>
      <c r="K37" s="227">
        <v>0</v>
      </c>
      <c r="L37" s="227">
        <v>0</v>
      </c>
      <c r="M37" s="168"/>
      <c r="N37" s="227">
        <v>0</v>
      </c>
      <c r="O37" s="168"/>
      <c r="P37" s="227">
        <v>0</v>
      </c>
      <c r="Q37" s="124"/>
      <c r="R37" s="124"/>
    </row>
    <row r="38" spans="1:18" ht="10.5" customHeight="1" x14ac:dyDescent="0.15">
      <c r="A38" s="213" t="s">
        <v>223</v>
      </c>
      <c r="B38" s="227">
        <v>0</v>
      </c>
      <c r="C38" s="134"/>
      <c r="D38" s="227">
        <v>0</v>
      </c>
      <c r="E38" s="227">
        <v>0</v>
      </c>
      <c r="F38" s="227">
        <v>0</v>
      </c>
      <c r="G38" s="227">
        <v>0</v>
      </c>
      <c r="H38" s="168"/>
      <c r="I38" s="227">
        <v>0</v>
      </c>
      <c r="J38" s="227">
        <v>0</v>
      </c>
      <c r="K38" s="227">
        <v>0</v>
      </c>
      <c r="L38" s="227">
        <v>0</v>
      </c>
      <c r="M38" s="168"/>
      <c r="N38" s="227">
        <v>0</v>
      </c>
      <c r="O38" s="168"/>
      <c r="P38" s="227">
        <v>0</v>
      </c>
      <c r="Q38" s="124"/>
      <c r="R38" s="124"/>
    </row>
    <row r="39" spans="1:18" ht="10.5" customHeight="1" x14ac:dyDescent="0.15">
      <c r="A39" s="213" t="s">
        <v>224</v>
      </c>
      <c r="B39" s="227">
        <v>0</v>
      </c>
      <c r="C39" s="134"/>
      <c r="D39" s="227">
        <v>0</v>
      </c>
      <c r="E39" s="227">
        <v>0</v>
      </c>
      <c r="F39" s="227">
        <v>0</v>
      </c>
      <c r="G39" s="227">
        <v>0</v>
      </c>
      <c r="H39" s="168"/>
      <c r="I39" s="227">
        <v>-0.08</v>
      </c>
      <c r="J39" s="227">
        <v>0</v>
      </c>
      <c r="K39" s="227">
        <v>0</v>
      </c>
      <c r="L39" s="227">
        <v>0</v>
      </c>
      <c r="M39" s="168"/>
      <c r="N39" s="227">
        <v>0</v>
      </c>
      <c r="O39" s="168"/>
      <c r="P39" s="227">
        <v>-0.08</v>
      </c>
      <c r="Q39" s="124"/>
      <c r="R39" s="124"/>
    </row>
    <row r="40" spans="1:18" ht="10.5" customHeight="1" x14ac:dyDescent="0.15">
      <c r="A40" s="213" t="s">
        <v>225</v>
      </c>
      <c r="B40" s="228">
        <v>0</v>
      </c>
      <c r="C40" s="134"/>
      <c r="D40" s="228">
        <v>0</v>
      </c>
      <c r="E40" s="228">
        <v>0</v>
      </c>
      <c r="F40" s="228">
        <v>0</v>
      </c>
      <c r="G40" s="228">
        <v>0</v>
      </c>
      <c r="H40" s="168"/>
      <c r="I40" s="228">
        <v>0.08</v>
      </c>
      <c r="J40" s="228">
        <v>0</v>
      </c>
      <c r="K40" s="228">
        <v>0</v>
      </c>
      <c r="L40" s="228">
        <v>0</v>
      </c>
      <c r="M40" s="168"/>
      <c r="N40" s="228">
        <v>0</v>
      </c>
      <c r="O40" s="168"/>
      <c r="P40" s="228">
        <v>0.08</v>
      </c>
      <c r="Q40" s="124"/>
      <c r="R40" s="124"/>
    </row>
    <row r="41" spans="1:18" ht="10.5" customHeight="1" x14ac:dyDescent="0.15">
      <c r="A41" s="213" t="s">
        <v>226</v>
      </c>
      <c r="B41" s="231">
        <v>0</v>
      </c>
      <c r="C41" s="134"/>
      <c r="D41" s="231">
        <v>0</v>
      </c>
      <c r="E41" s="231">
        <v>0</v>
      </c>
      <c r="F41" s="231">
        <v>0</v>
      </c>
      <c r="G41" s="231">
        <v>0</v>
      </c>
      <c r="H41" s="168"/>
      <c r="I41" s="231">
        <v>-0.04</v>
      </c>
      <c r="J41" s="231">
        <v>-0.11</v>
      </c>
      <c r="K41" s="231">
        <v>0</v>
      </c>
      <c r="L41" s="231">
        <v>-0.22</v>
      </c>
      <c r="M41" s="168"/>
      <c r="N41" s="231">
        <v>0</v>
      </c>
      <c r="O41" s="168"/>
      <c r="P41" s="231">
        <v>-0.37</v>
      </c>
      <c r="Q41" s="124"/>
      <c r="R41" s="124"/>
    </row>
    <row r="42" spans="1:18" ht="10.5" customHeight="1" x14ac:dyDescent="0.15">
      <c r="A42" s="190" t="s">
        <v>227</v>
      </c>
      <c r="B42" s="229">
        <v>0.06</v>
      </c>
      <c r="C42" s="134"/>
      <c r="D42" s="229">
        <v>-0.05</v>
      </c>
      <c r="E42" s="229">
        <v>0.08</v>
      </c>
      <c r="F42" s="229">
        <v>0.05</v>
      </c>
      <c r="G42" s="229">
        <v>-0.01</v>
      </c>
      <c r="H42" s="168"/>
      <c r="I42" s="229">
        <v>-0.03</v>
      </c>
      <c r="J42" s="229">
        <v>0.08</v>
      </c>
      <c r="K42" s="229">
        <v>0.01</v>
      </c>
      <c r="L42" s="229">
        <v>-0.13</v>
      </c>
      <c r="M42" s="168"/>
      <c r="N42" s="229">
        <v>7.0000000000000007E-2</v>
      </c>
      <c r="O42" s="168"/>
      <c r="P42" s="229">
        <v>-7.0000000000000007E-2</v>
      </c>
      <c r="Q42" s="124"/>
      <c r="R42" s="124"/>
    </row>
    <row r="43" spans="1:18" ht="3" customHeight="1" x14ac:dyDescent="0.15">
      <c r="A43" s="172"/>
      <c r="B43" s="88"/>
      <c r="C43" s="134"/>
      <c r="D43" s="88"/>
      <c r="E43" s="88"/>
      <c r="F43" s="88"/>
      <c r="G43" s="88"/>
      <c r="H43" s="168"/>
      <c r="I43" s="88"/>
      <c r="J43" s="88"/>
      <c r="K43" s="88"/>
      <c r="L43" s="88"/>
      <c r="M43" s="168"/>
      <c r="N43" s="88"/>
      <c r="O43" s="168"/>
      <c r="P43" s="88"/>
      <c r="Q43" s="124"/>
      <c r="R43" s="124"/>
    </row>
    <row r="44" spans="1:18" ht="10.5" customHeight="1" x14ac:dyDescent="0.15">
      <c r="A44" s="226" t="s">
        <v>228</v>
      </c>
      <c r="B44" s="229">
        <v>-0.23</v>
      </c>
      <c r="C44" s="134"/>
      <c r="D44" s="229">
        <v>0.06</v>
      </c>
      <c r="E44" s="229">
        <v>0.13</v>
      </c>
      <c r="F44" s="229">
        <v>0.34</v>
      </c>
      <c r="G44" s="229">
        <v>0.03</v>
      </c>
      <c r="H44" s="168"/>
      <c r="I44" s="229">
        <v>-0.1</v>
      </c>
      <c r="J44" s="229">
        <v>0.32</v>
      </c>
      <c r="K44" s="229">
        <v>0.26</v>
      </c>
      <c r="L44" s="229">
        <v>-1.1000000000000001</v>
      </c>
      <c r="M44" s="168"/>
      <c r="N44" s="229">
        <v>0.56000000000000005</v>
      </c>
      <c r="O44" s="168"/>
      <c r="P44" s="229">
        <v>-0.62</v>
      </c>
      <c r="Q44" s="124"/>
      <c r="R44" s="124"/>
    </row>
    <row r="45" spans="1:18" ht="3" customHeight="1" x14ac:dyDescent="0.15">
      <c r="A45" s="125"/>
      <c r="B45" s="134"/>
      <c r="C45" s="134"/>
      <c r="D45" s="134"/>
      <c r="E45" s="134"/>
      <c r="F45" s="134"/>
      <c r="G45" s="134"/>
      <c r="H45" s="134"/>
      <c r="I45" s="134"/>
      <c r="J45" s="134"/>
      <c r="K45" s="134"/>
      <c r="L45" s="134"/>
      <c r="M45" s="134"/>
      <c r="N45" s="134"/>
      <c r="O45" s="134"/>
      <c r="P45" s="134"/>
      <c r="Q45" s="124"/>
      <c r="R45" s="124"/>
    </row>
    <row r="46" spans="1:18" ht="10.5" customHeight="1" x14ac:dyDescent="0.15">
      <c r="A46" s="89" t="s">
        <v>725</v>
      </c>
      <c r="B46" s="89"/>
      <c r="C46" s="89"/>
      <c r="D46" s="89"/>
      <c r="E46" s="89"/>
      <c r="F46" s="89"/>
      <c r="G46" s="89"/>
      <c r="H46" s="89"/>
      <c r="I46" s="89"/>
      <c r="J46" s="89"/>
      <c r="K46" s="89"/>
      <c r="L46" s="89"/>
      <c r="M46" s="89"/>
      <c r="N46" s="89"/>
      <c r="O46" s="89"/>
      <c r="P46" s="89"/>
      <c r="Q46" s="124"/>
      <c r="R46" s="124"/>
    </row>
    <row r="47" spans="1:18" ht="10.5" customHeight="1" x14ac:dyDescent="0.15">
      <c r="A47" s="76" t="s">
        <v>229</v>
      </c>
      <c r="B47" s="147"/>
      <c r="C47" s="147"/>
      <c r="D47" s="147"/>
      <c r="E47" s="147"/>
      <c r="F47" s="147"/>
      <c r="G47" s="147"/>
      <c r="H47" s="147"/>
      <c r="I47" s="147"/>
      <c r="J47" s="147"/>
      <c r="K47" s="147"/>
      <c r="L47" s="147"/>
      <c r="M47" s="147"/>
      <c r="N47" s="147"/>
      <c r="O47" s="147"/>
      <c r="P47" s="147"/>
      <c r="Q47" s="124"/>
      <c r="R47" s="124"/>
    </row>
    <row r="48" spans="1:18" ht="10.5" customHeight="1" x14ac:dyDescent="0.15">
      <c r="A48" s="76" t="s">
        <v>230</v>
      </c>
      <c r="B48" s="147"/>
      <c r="C48" s="147"/>
      <c r="D48" s="147"/>
      <c r="E48" s="147"/>
      <c r="F48" s="147"/>
      <c r="G48" s="147"/>
      <c r="H48" s="147"/>
      <c r="I48" s="147"/>
      <c r="J48" s="147"/>
      <c r="K48" s="147"/>
      <c r="L48" s="147"/>
      <c r="M48" s="147"/>
      <c r="N48" s="147"/>
      <c r="O48" s="147"/>
      <c r="P48" s="147"/>
      <c r="Q48" s="124"/>
      <c r="R48" s="124"/>
    </row>
    <row r="49" spans="1:18" ht="21" customHeight="1" x14ac:dyDescent="0.15">
      <c r="A49" s="76" t="s">
        <v>231</v>
      </c>
      <c r="B49" s="147"/>
      <c r="C49" s="147"/>
      <c r="D49" s="147"/>
      <c r="E49" s="147"/>
      <c r="F49" s="147"/>
      <c r="G49" s="147"/>
      <c r="H49" s="147"/>
      <c r="I49" s="147"/>
      <c r="J49" s="147"/>
      <c r="K49" s="147"/>
      <c r="L49" s="147"/>
      <c r="M49" s="147"/>
      <c r="N49" s="147"/>
      <c r="O49" s="147"/>
      <c r="P49" s="147"/>
      <c r="Q49" s="124"/>
      <c r="R49" s="124"/>
    </row>
    <row r="50" spans="1:18" ht="10.5" customHeight="1" x14ac:dyDescent="0.15">
      <c r="A50" s="76" t="s">
        <v>705</v>
      </c>
      <c r="B50" s="147"/>
      <c r="C50" s="147"/>
      <c r="D50" s="147"/>
      <c r="E50" s="147"/>
      <c r="F50" s="147"/>
      <c r="G50" s="147"/>
      <c r="H50" s="147"/>
      <c r="I50" s="147"/>
      <c r="J50" s="147"/>
      <c r="K50" s="147"/>
      <c r="L50" s="147"/>
      <c r="M50" s="147"/>
      <c r="N50" s="147"/>
      <c r="O50" s="147"/>
      <c r="P50" s="147"/>
      <c r="Q50" s="124"/>
      <c r="R50" s="124"/>
    </row>
    <row r="51" spans="1:18" ht="12.75" customHeight="1" x14ac:dyDescent="0.15">
      <c r="A51" s="124"/>
      <c r="B51" s="124"/>
      <c r="C51" s="124"/>
      <c r="D51" s="124"/>
      <c r="E51" s="124"/>
      <c r="F51" s="124"/>
      <c r="G51" s="124"/>
      <c r="H51" s="124"/>
      <c r="I51" s="124"/>
      <c r="J51" s="124"/>
      <c r="K51" s="124"/>
      <c r="L51" s="124"/>
      <c r="M51" s="124"/>
      <c r="N51" s="124"/>
      <c r="O51" s="124"/>
      <c r="P51" s="124"/>
      <c r="Q51" s="124"/>
      <c r="R51" s="124"/>
    </row>
    <row r="52" spans="1:18" ht="12.75" customHeight="1" x14ac:dyDescent="0.15">
      <c r="A52" s="124"/>
      <c r="B52" s="124"/>
      <c r="C52" s="124"/>
      <c r="D52" s="124"/>
      <c r="E52" s="124"/>
      <c r="F52" s="124"/>
      <c r="G52" s="124"/>
      <c r="H52" s="124"/>
      <c r="I52" s="124"/>
      <c r="J52" s="124"/>
      <c r="K52" s="124"/>
      <c r="L52" s="124"/>
      <c r="M52" s="124"/>
      <c r="N52" s="124"/>
      <c r="O52" s="124"/>
      <c r="P52" s="124"/>
      <c r="Q52" s="124"/>
      <c r="R52" s="124"/>
    </row>
    <row r="53" spans="1:18" ht="12.75" customHeight="1" x14ac:dyDescent="0.15">
      <c r="A53" s="124"/>
      <c r="B53" s="124"/>
      <c r="C53" s="124"/>
      <c r="D53" s="124"/>
      <c r="E53" s="124"/>
      <c r="F53" s="124"/>
      <c r="G53" s="124"/>
      <c r="H53" s="124"/>
      <c r="I53" s="124"/>
      <c r="J53" s="124"/>
      <c r="K53" s="124"/>
      <c r="L53" s="124"/>
      <c r="M53" s="124"/>
      <c r="N53" s="124"/>
      <c r="O53" s="124"/>
      <c r="P53" s="124"/>
      <c r="Q53" s="124"/>
      <c r="R53" s="124"/>
    </row>
    <row r="54" spans="1:18" ht="12.75" customHeight="1" x14ac:dyDescent="0.15">
      <c r="A54" s="124"/>
      <c r="B54" s="124"/>
      <c r="C54" s="124"/>
      <c r="D54" s="124"/>
      <c r="E54" s="124"/>
      <c r="F54" s="124"/>
      <c r="G54" s="124"/>
      <c r="H54" s="124"/>
      <c r="I54" s="124"/>
      <c r="J54" s="124"/>
      <c r="K54" s="124"/>
      <c r="L54" s="124"/>
      <c r="M54" s="124"/>
      <c r="N54" s="124"/>
      <c r="O54" s="124"/>
      <c r="P54" s="124"/>
      <c r="Q54" s="124"/>
      <c r="R54" s="124"/>
    </row>
    <row r="55" spans="1:18" ht="12.75" customHeight="1" x14ac:dyDescent="0.15">
      <c r="A55" s="124"/>
      <c r="B55" s="124"/>
      <c r="C55" s="124"/>
      <c r="D55" s="124"/>
      <c r="E55" s="124"/>
      <c r="F55" s="124"/>
      <c r="G55" s="124"/>
      <c r="H55" s="124"/>
      <c r="I55" s="124"/>
      <c r="J55" s="124"/>
      <c r="K55" s="124"/>
      <c r="L55" s="124"/>
      <c r="M55" s="124"/>
      <c r="N55" s="124"/>
      <c r="O55" s="124"/>
      <c r="P55" s="124"/>
      <c r="Q55" s="124"/>
      <c r="R55" s="124"/>
    </row>
    <row r="56" spans="1:18" ht="12.75" customHeight="1" x14ac:dyDescent="0.15">
      <c r="A56" s="124"/>
      <c r="B56" s="124"/>
      <c r="C56" s="124"/>
      <c r="D56" s="124"/>
      <c r="E56" s="124"/>
      <c r="F56" s="124"/>
      <c r="G56" s="124"/>
      <c r="H56" s="124"/>
      <c r="I56" s="124"/>
      <c r="J56" s="124"/>
      <c r="K56" s="124"/>
      <c r="L56" s="124"/>
      <c r="M56" s="124"/>
      <c r="N56" s="124"/>
      <c r="O56" s="124"/>
      <c r="P56" s="124"/>
      <c r="Q56" s="124"/>
      <c r="R56" s="124"/>
    </row>
    <row r="57" spans="1:18" ht="12.75" customHeight="1" x14ac:dyDescent="0.15">
      <c r="A57" s="124"/>
      <c r="B57" s="124"/>
      <c r="C57" s="124"/>
      <c r="D57" s="124"/>
      <c r="E57" s="124"/>
      <c r="F57" s="124"/>
      <c r="G57" s="124"/>
      <c r="H57" s="124"/>
      <c r="I57" s="124"/>
      <c r="J57" s="124"/>
      <c r="K57" s="124"/>
      <c r="L57" s="124"/>
      <c r="M57" s="124"/>
      <c r="N57" s="124"/>
      <c r="O57" s="124"/>
      <c r="P57" s="124"/>
      <c r="Q57" s="124"/>
      <c r="R57" s="124"/>
    </row>
    <row r="58" spans="1:18" ht="12.75" customHeight="1" x14ac:dyDescent="0.15">
      <c r="A58" s="124"/>
      <c r="B58" s="124"/>
      <c r="C58" s="124"/>
      <c r="D58" s="124"/>
      <c r="E58" s="124"/>
      <c r="F58" s="124"/>
      <c r="G58" s="124"/>
      <c r="H58" s="124"/>
      <c r="I58" s="124"/>
      <c r="J58" s="124"/>
      <c r="K58" s="124"/>
      <c r="L58" s="124"/>
      <c r="M58" s="124"/>
      <c r="N58" s="124"/>
      <c r="O58" s="124"/>
      <c r="P58" s="124"/>
      <c r="Q58" s="124"/>
      <c r="R58" s="124"/>
    </row>
    <row r="59" spans="1:18" ht="12.75" customHeight="1" x14ac:dyDescent="0.15">
      <c r="A59" s="124"/>
      <c r="B59" s="124"/>
      <c r="C59" s="124"/>
      <c r="D59" s="124"/>
      <c r="E59" s="124"/>
      <c r="F59" s="124"/>
      <c r="G59" s="124"/>
      <c r="H59" s="124"/>
      <c r="I59" s="124"/>
      <c r="J59" s="124"/>
      <c r="K59" s="124"/>
      <c r="L59" s="124"/>
      <c r="M59" s="124"/>
      <c r="N59" s="124"/>
      <c r="O59" s="124"/>
      <c r="P59" s="124"/>
      <c r="Q59" s="124"/>
      <c r="R59" s="124"/>
    </row>
    <row r="60" spans="1:18" ht="12.75" customHeight="1" x14ac:dyDescent="0.15">
      <c r="A60" s="124"/>
      <c r="B60" s="124"/>
      <c r="C60" s="124"/>
      <c r="D60" s="124"/>
      <c r="E60" s="124"/>
      <c r="F60" s="124"/>
      <c r="G60" s="124"/>
      <c r="H60" s="124"/>
      <c r="I60" s="124"/>
      <c r="J60" s="124"/>
      <c r="K60" s="124"/>
      <c r="L60" s="124"/>
      <c r="M60" s="124"/>
      <c r="N60" s="124"/>
      <c r="O60" s="124"/>
      <c r="P60" s="124"/>
      <c r="Q60" s="124"/>
      <c r="R60" s="124"/>
    </row>
    <row r="61" spans="1:18" ht="12.75" customHeight="1" x14ac:dyDescent="0.15">
      <c r="A61" s="124"/>
      <c r="B61" s="124"/>
      <c r="C61" s="124"/>
      <c r="D61" s="124"/>
      <c r="E61" s="124"/>
      <c r="F61" s="124"/>
      <c r="G61" s="124"/>
      <c r="H61" s="124"/>
      <c r="I61" s="124"/>
      <c r="J61" s="124"/>
      <c r="K61" s="124"/>
      <c r="L61" s="124"/>
      <c r="M61" s="124"/>
      <c r="N61" s="124"/>
      <c r="O61" s="124"/>
      <c r="P61" s="124"/>
      <c r="Q61" s="124"/>
      <c r="R61" s="124"/>
    </row>
    <row r="62" spans="1:18" ht="12.75" customHeight="1" x14ac:dyDescent="0.15">
      <c r="A62" s="124"/>
      <c r="B62" s="124"/>
      <c r="C62" s="124"/>
      <c r="D62" s="124"/>
      <c r="E62" s="124"/>
      <c r="F62" s="124"/>
      <c r="G62" s="124"/>
      <c r="H62" s="124"/>
      <c r="I62" s="124"/>
      <c r="J62" s="124"/>
      <c r="K62" s="124"/>
      <c r="L62" s="124"/>
      <c r="M62" s="124"/>
      <c r="N62" s="124"/>
      <c r="O62" s="124"/>
      <c r="P62" s="124"/>
      <c r="Q62" s="124"/>
      <c r="R62" s="124"/>
    </row>
    <row r="63" spans="1:18" ht="12.75" customHeight="1" x14ac:dyDescent="0.15">
      <c r="A63" s="124"/>
      <c r="B63" s="124"/>
      <c r="C63" s="124"/>
      <c r="D63" s="124"/>
      <c r="E63" s="124"/>
      <c r="F63" s="124"/>
      <c r="G63" s="124"/>
      <c r="H63" s="124"/>
      <c r="I63" s="124"/>
      <c r="J63" s="124"/>
      <c r="K63" s="124"/>
      <c r="L63" s="124"/>
      <c r="M63" s="124"/>
      <c r="N63" s="124"/>
      <c r="O63" s="124"/>
      <c r="P63" s="124"/>
      <c r="Q63" s="124"/>
      <c r="R63" s="124"/>
    </row>
    <row r="64" spans="1:18" ht="12.75" customHeight="1" x14ac:dyDescent="0.15">
      <c r="A64" s="124"/>
      <c r="B64" s="124"/>
      <c r="C64" s="124"/>
      <c r="D64" s="124"/>
      <c r="E64" s="124"/>
      <c r="F64" s="124"/>
      <c r="G64" s="124"/>
      <c r="H64" s="124"/>
      <c r="I64" s="124"/>
      <c r="J64" s="124"/>
      <c r="K64" s="124"/>
      <c r="L64" s="124"/>
      <c r="M64" s="124"/>
      <c r="N64" s="124"/>
      <c r="O64" s="124"/>
      <c r="P64" s="124"/>
      <c r="Q64" s="124"/>
      <c r="R64" s="124"/>
    </row>
    <row r="65" spans="1:18" x14ac:dyDescent="0.15">
      <c r="A65" s="124"/>
      <c r="B65" s="124"/>
      <c r="C65" s="124"/>
      <c r="D65" s="124"/>
      <c r="E65" s="124"/>
      <c r="F65" s="124"/>
      <c r="G65" s="124"/>
      <c r="H65" s="124"/>
      <c r="I65" s="124"/>
      <c r="J65" s="124"/>
      <c r="K65" s="124"/>
      <c r="L65" s="124"/>
      <c r="M65" s="124"/>
      <c r="N65" s="124"/>
      <c r="O65" s="124"/>
      <c r="P65" s="124"/>
      <c r="Q65" s="124"/>
      <c r="R65" s="124"/>
    </row>
    <row r="66" spans="1:18" x14ac:dyDescent="0.15">
      <c r="A66" s="124"/>
      <c r="B66" s="124"/>
      <c r="C66" s="124"/>
      <c r="D66" s="124"/>
      <c r="E66" s="124"/>
      <c r="F66" s="124"/>
      <c r="G66" s="124"/>
      <c r="H66" s="124"/>
      <c r="I66" s="124"/>
      <c r="J66" s="124"/>
      <c r="K66" s="124"/>
      <c r="L66" s="124"/>
      <c r="M66" s="124"/>
      <c r="N66" s="124"/>
      <c r="O66" s="124"/>
      <c r="P66" s="124"/>
      <c r="Q66" s="124"/>
      <c r="R66" s="124"/>
    </row>
    <row r="67" spans="1:18" x14ac:dyDescent="0.15">
      <c r="A67" s="124"/>
      <c r="B67" s="124"/>
      <c r="C67" s="124"/>
      <c r="D67" s="124"/>
      <c r="E67" s="124"/>
      <c r="F67" s="124"/>
      <c r="G67" s="124"/>
      <c r="H67" s="124"/>
      <c r="I67" s="124"/>
      <c r="J67" s="124"/>
      <c r="K67" s="124"/>
      <c r="L67" s="124"/>
      <c r="M67" s="124"/>
      <c r="N67" s="124"/>
      <c r="O67" s="124"/>
      <c r="P67" s="124"/>
      <c r="Q67" s="124"/>
      <c r="R67" s="124"/>
    </row>
    <row r="68" spans="1:18" x14ac:dyDescent="0.15">
      <c r="A68" s="124"/>
      <c r="B68" s="124"/>
      <c r="C68" s="124"/>
      <c r="D68" s="124"/>
      <c r="E68" s="124"/>
      <c r="F68" s="124"/>
      <c r="G68" s="124"/>
      <c r="H68" s="124"/>
      <c r="I68" s="124"/>
      <c r="J68" s="124"/>
      <c r="K68" s="124"/>
      <c r="L68" s="124"/>
      <c r="M68" s="124"/>
      <c r="N68" s="124"/>
      <c r="O68" s="124"/>
      <c r="P68" s="124"/>
      <c r="Q68" s="124"/>
      <c r="R68" s="124"/>
    </row>
    <row r="69" spans="1:18" x14ac:dyDescent="0.15">
      <c r="A69" s="124"/>
      <c r="B69" s="124"/>
      <c r="C69" s="124"/>
      <c r="D69" s="124"/>
      <c r="E69" s="124"/>
      <c r="F69" s="124"/>
      <c r="G69" s="124"/>
      <c r="H69" s="124"/>
      <c r="I69" s="124"/>
      <c r="J69" s="124"/>
      <c r="K69" s="124"/>
      <c r="L69" s="124"/>
      <c r="M69" s="124"/>
      <c r="N69" s="124"/>
      <c r="O69" s="124"/>
      <c r="P69" s="124"/>
      <c r="Q69" s="124"/>
      <c r="R69" s="124"/>
    </row>
    <row r="70" spans="1:18" x14ac:dyDescent="0.15">
      <c r="A70" s="124"/>
      <c r="B70" s="124"/>
      <c r="C70" s="124"/>
      <c r="D70" s="124"/>
      <c r="E70" s="124"/>
      <c r="F70" s="124"/>
      <c r="G70" s="124"/>
      <c r="H70" s="124"/>
      <c r="I70" s="124"/>
      <c r="J70" s="124"/>
      <c r="K70" s="124"/>
      <c r="L70" s="124"/>
      <c r="M70" s="124"/>
      <c r="N70" s="124"/>
      <c r="O70" s="124"/>
      <c r="P70" s="124"/>
      <c r="Q70" s="124"/>
      <c r="R70" s="124"/>
    </row>
    <row r="71" spans="1:18" x14ac:dyDescent="0.15">
      <c r="A71" s="124"/>
      <c r="B71" s="124"/>
      <c r="C71" s="124"/>
      <c r="D71" s="124"/>
      <c r="E71" s="124"/>
      <c r="F71" s="124"/>
      <c r="G71" s="124"/>
      <c r="H71" s="124"/>
      <c r="I71" s="124"/>
      <c r="J71" s="124"/>
      <c r="K71" s="124"/>
      <c r="L71" s="124"/>
      <c r="M71" s="124"/>
      <c r="N71" s="124"/>
      <c r="O71" s="124"/>
      <c r="P71" s="124"/>
      <c r="Q71" s="124"/>
      <c r="R71" s="124"/>
    </row>
    <row r="72" spans="1:18" x14ac:dyDescent="0.15">
      <c r="A72" s="124"/>
      <c r="B72" s="124"/>
      <c r="C72" s="124"/>
      <c r="D72" s="124"/>
      <c r="E72" s="124"/>
      <c r="F72" s="124"/>
      <c r="G72" s="124"/>
      <c r="H72" s="124"/>
      <c r="I72" s="124"/>
      <c r="J72" s="124"/>
      <c r="K72" s="124"/>
      <c r="L72" s="124"/>
      <c r="M72" s="124"/>
      <c r="N72" s="124"/>
      <c r="O72" s="124"/>
      <c r="P72" s="124"/>
      <c r="Q72" s="124"/>
      <c r="R72" s="124"/>
    </row>
    <row r="73" spans="1:18" x14ac:dyDescent="0.15">
      <c r="A73" s="124"/>
      <c r="B73" s="124"/>
      <c r="C73" s="124"/>
      <c r="D73" s="124"/>
      <c r="E73" s="124"/>
      <c r="F73" s="124"/>
      <c r="G73" s="124"/>
      <c r="H73" s="124"/>
      <c r="I73" s="124"/>
      <c r="J73" s="124"/>
      <c r="K73" s="124"/>
      <c r="L73" s="124"/>
      <c r="M73" s="124"/>
      <c r="N73" s="124"/>
      <c r="O73" s="124"/>
      <c r="P73" s="124"/>
      <c r="Q73" s="124"/>
      <c r="R73" s="124"/>
    </row>
    <row r="74" spans="1:18" x14ac:dyDescent="0.15">
      <c r="A74" s="124"/>
      <c r="B74" s="124"/>
      <c r="C74" s="124"/>
      <c r="D74" s="124"/>
      <c r="E74" s="124"/>
      <c r="F74" s="124"/>
      <c r="G74" s="124"/>
      <c r="H74" s="124"/>
      <c r="I74" s="124"/>
      <c r="J74" s="124"/>
      <c r="K74" s="124"/>
      <c r="L74" s="124"/>
      <c r="M74" s="124"/>
      <c r="N74" s="124"/>
      <c r="O74" s="124"/>
      <c r="P74" s="124"/>
      <c r="Q74" s="124"/>
      <c r="R74" s="124"/>
    </row>
    <row r="75" spans="1:18" x14ac:dyDescent="0.15">
      <c r="A75" s="124"/>
      <c r="B75" s="124"/>
      <c r="C75" s="124"/>
      <c r="D75" s="124"/>
      <c r="E75" s="124"/>
      <c r="F75" s="124"/>
      <c r="G75" s="124"/>
      <c r="H75" s="124"/>
      <c r="I75" s="124"/>
      <c r="J75" s="124"/>
      <c r="K75" s="124"/>
      <c r="L75" s="124"/>
      <c r="M75" s="124"/>
      <c r="N75" s="124"/>
      <c r="O75" s="124"/>
      <c r="P75" s="124"/>
      <c r="Q75" s="124"/>
      <c r="R75" s="124"/>
    </row>
    <row r="76" spans="1:18" x14ac:dyDescent="0.15">
      <c r="A76" s="124"/>
      <c r="B76" s="124"/>
      <c r="C76" s="124"/>
      <c r="D76" s="124"/>
      <c r="E76" s="124"/>
      <c r="F76" s="124"/>
      <c r="G76" s="124"/>
      <c r="H76" s="124"/>
      <c r="I76" s="124"/>
      <c r="J76" s="124"/>
      <c r="K76" s="124"/>
      <c r="L76" s="124"/>
      <c r="M76" s="124"/>
      <c r="N76" s="124"/>
      <c r="O76" s="124"/>
      <c r="P76" s="124"/>
      <c r="Q76" s="124"/>
      <c r="R76" s="124"/>
    </row>
    <row r="77" spans="1:18" x14ac:dyDescent="0.15">
      <c r="A77" s="124"/>
      <c r="B77" s="124"/>
      <c r="C77" s="124"/>
      <c r="D77" s="124"/>
      <c r="E77" s="124"/>
      <c r="F77" s="124"/>
      <c r="G77" s="124"/>
      <c r="H77" s="124"/>
      <c r="I77" s="124"/>
      <c r="J77" s="124"/>
      <c r="K77" s="124"/>
      <c r="L77" s="124"/>
      <c r="M77" s="124"/>
      <c r="N77" s="124"/>
      <c r="O77" s="124"/>
      <c r="P77" s="124"/>
      <c r="Q77" s="124"/>
      <c r="R77" s="124"/>
    </row>
    <row r="78" spans="1:18" x14ac:dyDescent="0.15">
      <c r="A78" s="124"/>
      <c r="B78" s="124"/>
      <c r="C78" s="124"/>
      <c r="D78" s="124"/>
      <c r="E78" s="124"/>
      <c r="F78" s="124"/>
      <c r="G78" s="124"/>
      <c r="H78" s="124"/>
      <c r="I78" s="124"/>
      <c r="J78" s="124"/>
      <c r="K78" s="124"/>
      <c r="L78" s="124"/>
      <c r="M78" s="124"/>
      <c r="N78" s="124"/>
      <c r="O78" s="124"/>
      <c r="P78" s="124"/>
      <c r="Q78" s="124"/>
      <c r="R78" s="124"/>
    </row>
    <row r="79" spans="1:18" x14ac:dyDescent="0.15">
      <c r="A79" s="124"/>
      <c r="B79" s="124"/>
      <c r="C79" s="124"/>
      <c r="D79" s="124"/>
      <c r="E79" s="124"/>
      <c r="F79" s="124"/>
      <c r="G79" s="124"/>
      <c r="H79" s="124"/>
      <c r="I79" s="124"/>
      <c r="J79" s="124"/>
      <c r="K79" s="124"/>
      <c r="L79" s="124"/>
      <c r="M79" s="124"/>
      <c r="N79" s="124"/>
      <c r="O79" s="124"/>
      <c r="P79" s="124"/>
      <c r="Q79" s="124"/>
      <c r="R79" s="124"/>
    </row>
    <row r="80" spans="1:18" x14ac:dyDescent="0.15">
      <c r="A80" s="124"/>
      <c r="B80" s="124"/>
      <c r="C80" s="124"/>
      <c r="D80" s="124"/>
      <c r="E80" s="124"/>
      <c r="F80" s="124"/>
      <c r="G80" s="124"/>
      <c r="H80" s="124"/>
      <c r="I80" s="124"/>
      <c r="J80" s="124"/>
      <c r="K80" s="124"/>
      <c r="L80" s="124"/>
      <c r="M80" s="124"/>
      <c r="N80" s="124"/>
      <c r="O80" s="124"/>
      <c r="P80" s="124"/>
      <c r="Q80" s="124"/>
      <c r="R80" s="124"/>
    </row>
    <row r="81" spans="1:18" x14ac:dyDescent="0.15">
      <c r="A81" s="124"/>
      <c r="B81" s="124"/>
      <c r="C81" s="124"/>
      <c r="D81" s="124"/>
      <c r="E81" s="124"/>
      <c r="F81" s="124"/>
      <c r="G81" s="124"/>
      <c r="H81" s="124"/>
      <c r="I81" s="124"/>
      <c r="J81" s="124"/>
      <c r="K81" s="124"/>
      <c r="L81" s="124"/>
      <c r="M81" s="124"/>
      <c r="N81" s="124"/>
      <c r="O81" s="124"/>
      <c r="P81" s="124"/>
      <c r="Q81" s="124"/>
      <c r="R81" s="124"/>
    </row>
    <row r="82" spans="1:18" x14ac:dyDescent="0.15">
      <c r="A82" s="124"/>
      <c r="B82" s="124"/>
      <c r="C82" s="124"/>
      <c r="D82" s="124"/>
      <c r="E82" s="124"/>
      <c r="F82" s="124"/>
      <c r="G82" s="124"/>
      <c r="H82" s="124"/>
      <c r="I82" s="124"/>
      <c r="J82" s="124"/>
      <c r="K82" s="124"/>
      <c r="L82" s="124"/>
      <c r="M82" s="124"/>
      <c r="N82" s="124"/>
      <c r="O82" s="124"/>
      <c r="P82" s="124"/>
      <c r="Q82" s="124"/>
      <c r="R82" s="124"/>
    </row>
    <row r="83" spans="1:18" x14ac:dyDescent="0.15">
      <c r="A83" s="124"/>
      <c r="B83" s="124"/>
      <c r="C83" s="124"/>
      <c r="D83" s="124"/>
      <c r="E83" s="124"/>
      <c r="F83" s="124"/>
      <c r="G83" s="124"/>
      <c r="H83" s="124"/>
      <c r="I83" s="124"/>
      <c r="J83" s="124"/>
      <c r="K83" s="124"/>
      <c r="L83" s="124"/>
      <c r="M83" s="124"/>
      <c r="N83" s="124"/>
      <c r="O83" s="124"/>
      <c r="P83" s="124"/>
      <c r="Q83" s="124"/>
      <c r="R83" s="124"/>
    </row>
    <row r="84" spans="1:18" x14ac:dyDescent="0.15">
      <c r="A84" s="124"/>
      <c r="B84" s="124"/>
      <c r="C84" s="124"/>
      <c r="D84" s="124"/>
      <c r="E84" s="124"/>
      <c r="F84" s="124"/>
      <c r="G84" s="124"/>
      <c r="H84" s="124"/>
      <c r="I84" s="124"/>
      <c r="J84" s="124"/>
      <c r="K84" s="124"/>
      <c r="L84" s="124"/>
      <c r="M84" s="124"/>
      <c r="N84" s="124"/>
      <c r="O84" s="124"/>
      <c r="P84" s="124"/>
      <c r="Q84" s="124"/>
      <c r="R84" s="124"/>
    </row>
    <row r="85" spans="1:18" x14ac:dyDescent="0.15">
      <c r="A85" s="124"/>
      <c r="B85" s="124"/>
      <c r="C85" s="124"/>
      <c r="D85" s="124"/>
      <c r="E85" s="124"/>
      <c r="F85" s="124"/>
      <c r="G85" s="124"/>
      <c r="H85" s="124"/>
      <c r="I85" s="124"/>
      <c r="J85" s="124"/>
      <c r="K85" s="124"/>
      <c r="L85" s="124"/>
      <c r="M85" s="124"/>
      <c r="N85" s="124"/>
      <c r="O85" s="124"/>
      <c r="P85" s="124"/>
      <c r="Q85" s="124"/>
      <c r="R85" s="124"/>
    </row>
    <row r="86" spans="1:18" x14ac:dyDescent="0.15">
      <c r="A86" s="124"/>
      <c r="B86" s="124"/>
      <c r="C86" s="124"/>
      <c r="D86" s="124"/>
      <c r="E86" s="124"/>
      <c r="F86" s="124"/>
      <c r="G86" s="124"/>
      <c r="H86" s="124"/>
      <c r="I86" s="124"/>
      <c r="J86" s="124"/>
      <c r="K86" s="124"/>
      <c r="L86" s="124"/>
      <c r="M86" s="124"/>
      <c r="N86" s="124"/>
      <c r="O86" s="124"/>
      <c r="P86" s="124"/>
      <c r="Q86" s="124"/>
      <c r="R86" s="124"/>
    </row>
    <row r="87" spans="1:18" x14ac:dyDescent="0.15">
      <c r="A87" s="124"/>
      <c r="B87" s="124"/>
      <c r="C87" s="124"/>
      <c r="D87" s="124"/>
      <c r="E87" s="124"/>
      <c r="F87" s="124"/>
      <c r="G87" s="124"/>
      <c r="H87" s="124"/>
      <c r="I87" s="124"/>
      <c r="J87" s="124"/>
      <c r="K87" s="124"/>
      <c r="L87" s="124"/>
      <c r="M87" s="124"/>
      <c r="N87" s="124"/>
      <c r="O87" s="124"/>
      <c r="P87" s="124"/>
      <c r="Q87" s="124"/>
      <c r="R87" s="124"/>
    </row>
    <row r="88" spans="1:18" x14ac:dyDescent="0.15">
      <c r="A88" s="124"/>
      <c r="B88" s="124"/>
      <c r="C88" s="124"/>
      <c r="D88" s="124"/>
      <c r="E88" s="124"/>
      <c r="F88" s="124"/>
      <c r="G88" s="124"/>
      <c r="H88" s="124"/>
      <c r="I88" s="124"/>
      <c r="J88" s="124"/>
      <c r="K88" s="124"/>
      <c r="L88" s="124"/>
      <c r="M88" s="124"/>
      <c r="N88" s="124"/>
      <c r="O88" s="124"/>
      <c r="P88" s="124"/>
      <c r="Q88" s="124"/>
      <c r="R88" s="124"/>
    </row>
    <row r="89" spans="1:18" x14ac:dyDescent="0.15">
      <c r="A89" s="124"/>
      <c r="B89" s="124"/>
      <c r="C89" s="124"/>
      <c r="D89" s="124"/>
      <c r="E89" s="124"/>
      <c r="F89" s="124"/>
      <c r="G89" s="124"/>
      <c r="H89" s="124"/>
      <c r="I89" s="124"/>
      <c r="J89" s="124"/>
      <c r="K89" s="124"/>
      <c r="L89" s="124"/>
      <c r="M89" s="124"/>
      <c r="N89" s="124"/>
      <c r="O89" s="124"/>
      <c r="P89" s="124"/>
      <c r="Q89" s="124"/>
      <c r="R89" s="124"/>
    </row>
    <row r="90" spans="1:18" x14ac:dyDescent="0.15">
      <c r="A90" s="124"/>
      <c r="B90" s="124"/>
      <c r="C90" s="124"/>
      <c r="D90" s="124"/>
      <c r="E90" s="124"/>
      <c r="F90" s="124"/>
      <c r="G90" s="124"/>
      <c r="H90" s="124"/>
      <c r="I90" s="124"/>
      <c r="J90" s="124"/>
      <c r="K90" s="124"/>
      <c r="L90" s="124"/>
      <c r="M90" s="124"/>
      <c r="N90" s="124"/>
      <c r="O90" s="124"/>
      <c r="P90" s="124"/>
      <c r="Q90" s="124"/>
      <c r="R90" s="124"/>
    </row>
    <row r="91" spans="1:18" x14ac:dyDescent="0.15">
      <c r="A91" s="124"/>
      <c r="B91" s="124"/>
      <c r="C91" s="124"/>
      <c r="D91" s="124"/>
      <c r="E91" s="124"/>
      <c r="F91" s="124"/>
      <c r="G91" s="124"/>
      <c r="H91" s="124"/>
      <c r="I91" s="124"/>
      <c r="J91" s="124"/>
      <c r="K91" s="124"/>
      <c r="L91" s="124"/>
      <c r="M91" s="124"/>
      <c r="N91" s="124"/>
      <c r="O91" s="124"/>
      <c r="P91" s="124"/>
      <c r="Q91" s="124"/>
      <c r="R91" s="124"/>
    </row>
    <row r="92" spans="1:18" x14ac:dyDescent="0.15">
      <c r="A92" s="124"/>
      <c r="B92" s="124"/>
      <c r="C92" s="124"/>
      <c r="D92" s="124"/>
      <c r="E92" s="124"/>
      <c r="F92" s="124"/>
      <c r="G92" s="124"/>
      <c r="H92" s="124"/>
      <c r="I92" s="124"/>
      <c r="J92" s="124"/>
      <c r="K92" s="124"/>
      <c r="L92" s="124"/>
      <c r="M92" s="124"/>
      <c r="N92" s="124"/>
      <c r="O92" s="124"/>
      <c r="P92" s="124"/>
      <c r="Q92" s="124"/>
      <c r="R92" s="124"/>
    </row>
    <row r="93" spans="1:18" x14ac:dyDescent="0.15">
      <c r="A93" s="124"/>
      <c r="B93" s="124"/>
      <c r="C93" s="124"/>
      <c r="D93" s="124"/>
      <c r="E93" s="124"/>
      <c r="F93" s="124"/>
      <c r="G93" s="124"/>
      <c r="H93" s="124"/>
      <c r="I93" s="124"/>
      <c r="J93" s="124"/>
      <c r="K93" s="124"/>
      <c r="L93" s="124"/>
      <c r="M93" s="124"/>
      <c r="N93" s="124"/>
      <c r="O93" s="124"/>
      <c r="P93" s="124"/>
      <c r="Q93" s="124"/>
      <c r="R93" s="124"/>
    </row>
    <row r="94" spans="1:18" x14ac:dyDescent="0.15">
      <c r="A94" s="124"/>
      <c r="B94" s="124"/>
      <c r="C94" s="124"/>
      <c r="D94" s="124"/>
      <c r="E94" s="124"/>
      <c r="F94" s="124"/>
      <c r="G94" s="124"/>
      <c r="H94" s="124"/>
      <c r="I94" s="124"/>
      <c r="J94" s="124"/>
      <c r="K94" s="124"/>
      <c r="L94" s="124"/>
      <c r="M94" s="124"/>
      <c r="N94" s="124"/>
      <c r="O94" s="124"/>
      <c r="P94" s="124"/>
      <c r="Q94" s="124"/>
      <c r="R94" s="124"/>
    </row>
    <row r="95" spans="1:18" x14ac:dyDescent="0.15">
      <c r="A95" s="124"/>
      <c r="B95" s="124"/>
      <c r="C95" s="124"/>
      <c r="D95" s="124"/>
      <c r="E95" s="124"/>
      <c r="F95" s="124"/>
      <c r="G95" s="124"/>
      <c r="H95" s="124"/>
      <c r="I95" s="124"/>
      <c r="J95" s="124"/>
      <c r="K95" s="124"/>
      <c r="L95" s="124"/>
      <c r="M95" s="124"/>
      <c r="N95" s="124"/>
      <c r="O95" s="124"/>
      <c r="P95" s="124"/>
      <c r="Q95" s="124"/>
      <c r="R95" s="124"/>
    </row>
    <row r="96" spans="1:18" x14ac:dyDescent="0.15">
      <c r="A96" s="124"/>
      <c r="B96" s="124"/>
      <c r="C96" s="124"/>
      <c r="D96" s="124"/>
      <c r="E96" s="124"/>
      <c r="F96" s="124"/>
      <c r="G96" s="124"/>
      <c r="H96" s="124"/>
      <c r="I96" s="124"/>
      <c r="J96" s="124"/>
      <c r="K96" s="124"/>
      <c r="L96" s="124"/>
      <c r="M96" s="124"/>
      <c r="N96" s="124"/>
      <c r="O96" s="124"/>
      <c r="P96" s="124"/>
      <c r="Q96" s="124"/>
      <c r="R96" s="124"/>
    </row>
    <row r="97" spans="1:18" x14ac:dyDescent="0.15">
      <c r="A97" s="124"/>
      <c r="B97" s="124"/>
      <c r="C97" s="124"/>
      <c r="D97" s="124"/>
      <c r="E97" s="124"/>
      <c r="F97" s="124"/>
      <c r="G97" s="124"/>
      <c r="H97" s="124"/>
      <c r="I97" s="124"/>
      <c r="J97" s="124"/>
      <c r="K97" s="124"/>
      <c r="L97" s="124"/>
      <c r="M97" s="124"/>
      <c r="N97" s="124"/>
      <c r="O97" s="124"/>
      <c r="P97" s="124"/>
      <c r="Q97" s="124"/>
      <c r="R97" s="124"/>
    </row>
    <row r="98" spans="1:18" x14ac:dyDescent="0.15">
      <c r="A98" s="124"/>
      <c r="B98" s="124"/>
      <c r="C98" s="124"/>
      <c r="D98" s="124"/>
      <c r="E98" s="124"/>
      <c r="F98" s="124"/>
      <c r="G98" s="124"/>
      <c r="H98" s="124"/>
      <c r="I98" s="124"/>
      <c r="J98" s="124"/>
      <c r="K98" s="124"/>
      <c r="L98" s="124"/>
      <c r="M98" s="124"/>
      <c r="N98" s="124"/>
      <c r="O98" s="124"/>
      <c r="P98" s="124"/>
      <c r="Q98" s="124"/>
      <c r="R98" s="124"/>
    </row>
    <row r="99" spans="1:18" x14ac:dyDescent="0.15">
      <c r="A99" s="124"/>
      <c r="B99" s="124"/>
      <c r="C99" s="124"/>
      <c r="D99" s="124"/>
      <c r="E99" s="124"/>
      <c r="F99" s="124"/>
      <c r="G99" s="124"/>
      <c r="H99" s="124"/>
      <c r="I99" s="124"/>
      <c r="J99" s="124"/>
      <c r="K99" s="124"/>
      <c r="L99" s="124"/>
      <c r="M99" s="124"/>
      <c r="N99" s="124"/>
      <c r="O99" s="124"/>
      <c r="P99" s="124"/>
      <c r="Q99" s="124"/>
      <c r="R99" s="124"/>
    </row>
    <row r="100" spans="1:18" x14ac:dyDescent="0.15">
      <c r="A100" s="124"/>
      <c r="B100" s="124"/>
      <c r="C100" s="124"/>
      <c r="D100" s="124"/>
      <c r="E100" s="124"/>
      <c r="F100" s="124"/>
      <c r="G100" s="124"/>
      <c r="H100" s="124"/>
      <c r="I100" s="124"/>
      <c r="J100" s="124"/>
      <c r="K100" s="124"/>
      <c r="L100" s="124"/>
      <c r="M100" s="124"/>
      <c r="N100" s="124"/>
      <c r="O100" s="124"/>
      <c r="P100" s="124"/>
      <c r="Q100" s="124"/>
      <c r="R100" s="124"/>
    </row>
    <row r="101" spans="1:18" x14ac:dyDescent="0.15">
      <c r="A101" s="124"/>
      <c r="B101" s="124"/>
      <c r="C101" s="124"/>
      <c r="D101" s="124"/>
      <c r="E101" s="124"/>
      <c r="F101" s="124"/>
      <c r="G101" s="124"/>
      <c r="H101" s="124"/>
      <c r="I101" s="124"/>
      <c r="J101" s="124"/>
      <c r="K101" s="124"/>
      <c r="L101" s="124"/>
      <c r="M101" s="124"/>
      <c r="N101" s="124"/>
      <c r="O101" s="124"/>
      <c r="P101" s="124"/>
      <c r="Q101" s="124"/>
      <c r="R101" s="124"/>
    </row>
    <row r="102" spans="1:18" x14ac:dyDescent="0.15">
      <c r="A102" s="124"/>
      <c r="B102" s="124"/>
      <c r="C102" s="124"/>
      <c r="D102" s="124"/>
      <c r="E102" s="124"/>
      <c r="F102" s="124"/>
      <c r="G102" s="124"/>
      <c r="H102" s="124"/>
      <c r="I102" s="124"/>
      <c r="J102" s="124"/>
      <c r="K102" s="124"/>
      <c r="L102" s="124"/>
      <c r="M102" s="124"/>
      <c r="N102" s="124"/>
      <c r="O102" s="124"/>
      <c r="P102" s="124"/>
      <c r="Q102" s="124"/>
      <c r="R102" s="124"/>
    </row>
    <row r="103" spans="1:18" x14ac:dyDescent="0.15">
      <c r="A103" s="124"/>
      <c r="B103" s="124"/>
      <c r="C103" s="124"/>
      <c r="D103" s="124"/>
      <c r="E103" s="124"/>
      <c r="F103" s="124"/>
      <c r="G103" s="124"/>
      <c r="H103" s="124"/>
      <c r="I103" s="124"/>
      <c r="J103" s="124"/>
      <c r="K103" s="124"/>
      <c r="L103" s="124"/>
      <c r="M103" s="124"/>
      <c r="N103" s="124"/>
      <c r="O103" s="124"/>
      <c r="P103" s="124"/>
      <c r="Q103" s="124"/>
      <c r="R103" s="124"/>
    </row>
    <row r="104" spans="1:18" x14ac:dyDescent="0.15">
      <c r="A104" s="124"/>
      <c r="B104" s="124"/>
      <c r="C104" s="124"/>
      <c r="D104" s="124"/>
      <c r="E104" s="124"/>
      <c r="F104" s="124"/>
      <c r="G104" s="124"/>
      <c r="H104" s="124"/>
      <c r="I104" s="124"/>
      <c r="J104" s="124"/>
      <c r="K104" s="124"/>
      <c r="L104" s="124"/>
      <c r="M104" s="124"/>
      <c r="N104" s="124"/>
      <c r="O104" s="124"/>
      <c r="P104" s="124"/>
      <c r="Q104" s="124"/>
      <c r="R104" s="124"/>
    </row>
    <row r="105" spans="1:18" x14ac:dyDescent="0.15">
      <c r="A105" s="124"/>
      <c r="B105" s="124"/>
      <c r="C105" s="124"/>
      <c r="D105" s="124"/>
      <c r="E105" s="124"/>
      <c r="F105" s="124"/>
      <c r="G105" s="124"/>
      <c r="H105" s="124"/>
      <c r="I105" s="124"/>
      <c r="J105" s="124"/>
      <c r="K105" s="124"/>
      <c r="L105" s="124"/>
      <c r="M105" s="124"/>
      <c r="N105" s="124"/>
      <c r="O105" s="124"/>
      <c r="P105" s="124"/>
      <c r="Q105" s="124"/>
      <c r="R105" s="124"/>
    </row>
    <row r="106" spans="1:18" x14ac:dyDescent="0.15">
      <c r="A106" s="124"/>
      <c r="B106" s="124"/>
      <c r="C106" s="124"/>
      <c r="D106" s="124"/>
      <c r="E106" s="124"/>
      <c r="F106" s="124"/>
      <c r="G106" s="124"/>
      <c r="H106" s="124"/>
      <c r="I106" s="124"/>
      <c r="J106" s="124"/>
      <c r="K106" s="124"/>
      <c r="L106" s="124"/>
      <c r="M106" s="124"/>
      <c r="N106" s="124"/>
      <c r="O106" s="124"/>
      <c r="P106" s="124"/>
      <c r="Q106" s="124"/>
      <c r="R106" s="124"/>
    </row>
    <row r="107" spans="1:18" x14ac:dyDescent="0.15">
      <c r="A107" s="124"/>
      <c r="B107" s="124"/>
      <c r="C107" s="124"/>
      <c r="D107" s="124"/>
      <c r="E107" s="124"/>
      <c r="F107" s="124"/>
      <c r="G107" s="124"/>
      <c r="H107" s="124"/>
      <c r="I107" s="124"/>
      <c r="J107" s="124"/>
      <c r="K107" s="124"/>
      <c r="L107" s="124"/>
      <c r="M107" s="124"/>
      <c r="N107" s="124"/>
      <c r="O107" s="124"/>
      <c r="P107" s="124"/>
      <c r="Q107" s="124"/>
      <c r="R107" s="124"/>
    </row>
    <row r="108" spans="1:18" x14ac:dyDescent="0.15">
      <c r="A108" s="124"/>
      <c r="B108" s="124"/>
      <c r="C108" s="124"/>
      <c r="D108" s="124"/>
      <c r="E108" s="124"/>
      <c r="F108" s="124"/>
      <c r="G108" s="124"/>
      <c r="H108" s="124"/>
      <c r="I108" s="124"/>
      <c r="J108" s="124"/>
      <c r="K108" s="124"/>
      <c r="L108" s="124"/>
      <c r="M108" s="124"/>
      <c r="N108" s="124"/>
      <c r="O108" s="124"/>
      <c r="P108" s="124"/>
      <c r="Q108" s="124"/>
      <c r="R108" s="124"/>
    </row>
    <row r="109" spans="1:18" x14ac:dyDescent="0.15">
      <c r="A109" s="124"/>
      <c r="B109" s="124"/>
      <c r="C109" s="124"/>
      <c r="D109" s="124"/>
      <c r="E109" s="124"/>
      <c r="F109" s="124"/>
      <c r="G109" s="124"/>
      <c r="H109" s="124"/>
      <c r="I109" s="124"/>
      <c r="J109" s="124"/>
      <c r="K109" s="124"/>
      <c r="L109" s="124"/>
      <c r="M109" s="124"/>
      <c r="N109" s="124"/>
      <c r="O109" s="124"/>
      <c r="P109" s="124"/>
      <c r="Q109" s="124"/>
      <c r="R109" s="124"/>
    </row>
    <row r="110" spans="1:18" x14ac:dyDescent="0.15">
      <c r="A110" s="124"/>
      <c r="B110" s="124"/>
      <c r="C110" s="124"/>
      <c r="D110" s="124"/>
      <c r="E110" s="124"/>
      <c r="F110" s="124"/>
      <c r="G110" s="124"/>
      <c r="H110" s="124"/>
      <c r="I110" s="124"/>
      <c r="J110" s="124"/>
      <c r="K110" s="124"/>
      <c r="L110" s="124"/>
      <c r="M110" s="124"/>
      <c r="N110" s="124"/>
      <c r="O110" s="124"/>
      <c r="P110" s="124"/>
      <c r="Q110" s="124"/>
      <c r="R110" s="124"/>
    </row>
    <row r="111" spans="1:18" x14ac:dyDescent="0.15">
      <c r="A111" s="124"/>
      <c r="B111" s="124"/>
      <c r="C111" s="124"/>
      <c r="D111" s="124"/>
      <c r="E111" s="124"/>
      <c r="F111" s="124"/>
      <c r="G111" s="124"/>
      <c r="H111" s="124"/>
      <c r="I111" s="124"/>
      <c r="J111" s="124"/>
      <c r="K111" s="124"/>
      <c r="L111" s="124"/>
      <c r="M111" s="124"/>
      <c r="N111" s="124"/>
      <c r="O111" s="124"/>
      <c r="P111" s="124"/>
      <c r="Q111" s="124"/>
      <c r="R111" s="124"/>
    </row>
    <row r="112" spans="1:18" x14ac:dyDescent="0.15">
      <c r="A112" s="124"/>
      <c r="B112" s="124"/>
      <c r="C112" s="124"/>
      <c r="D112" s="124"/>
      <c r="E112" s="124"/>
      <c r="F112" s="124"/>
      <c r="G112" s="124"/>
      <c r="H112" s="124"/>
      <c r="I112" s="124"/>
      <c r="J112" s="124"/>
      <c r="K112" s="124"/>
      <c r="L112" s="124"/>
      <c r="M112" s="124"/>
      <c r="N112" s="124"/>
      <c r="O112" s="124"/>
      <c r="P112" s="124"/>
      <c r="Q112" s="124"/>
      <c r="R112" s="124"/>
    </row>
    <row r="113" spans="1:18" x14ac:dyDescent="0.15">
      <c r="A113" s="124"/>
      <c r="B113" s="124"/>
      <c r="C113" s="124"/>
      <c r="D113" s="124"/>
      <c r="E113" s="124"/>
      <c r="F113" s="124"/>
      <c r="G113" s="124"/>
      <c r="H113" s="124"/>
      <c r="I113" s="124"/>
      <c r="J113" s="124"/>
      <c r="K113" s="124"/>
      <c r="L113" s="124"/>
      <c r="M113" s="124"/>
      <c r="N113" s="124"/>
      <c r="O113" s="124"/>
      <c r="P113" s="124"/>
      <c r="Q113" s="124"/>
      <c r="R113" s="124"/>
    </row>
    <row r="114" spans="1:18" x14ac:dyDescent="0.15">
      <c r="A114" s="124"/>
      <c r="B114" s="124"/>
      <c r="C114" s="124"/>
      <c r="D114" s="124"/>
      <c r="E114" s="124"/>
      <c r="F114" s="124"/>
      <c r="G114" s="124"/>
      <c r="H114" s="124"/>
      <c r="I114" s="124"/>
      <c r="J114" s="124"/>
      <c r="K114" s="124"/>
      <c r="L114" s="124"/>
      <c r="M114" s="124"/>
      <c r="N114" s="124"/>
      <c r="O114" s="124"/>
      <c r="P114" s="124"/>
      <c r="Q114" s="124"/>
      <c r="R114" s="124"/>
    </row>
    <row r="115" spans="1:18" x14ac:dyDescent="0.15">
      <c r="A115" s="124"/>
      <c r="B115" s="124"/>
      <c r="C115" s="124"/>
      <c r="D115" s="124"/>
      <c r="E115" s="124"/>
      <c r="F115" s="124"/>
      <c r="G115" s="124"/>
      <c r="H115" s="124"/>
      <c r="I115" s="124"/>
      <c r="J115" s="124"/>
      <c r="K115" s="124"/>
      <c r="L115" s="124"/>
      <c r="M115" s="124"/>
      <c r="N115" s="124"/>
      <c r="O115" s="124"/>
      <c r="P115" s="124"/>
      <c r="Q115" s="124"/>
      <c r="R115" s="124"/>
    </row>
    <row r="116" spans="1:18" x14ac:dyDescent="0.15">
      <c r="A116" s="124"/>
      <c r="B116" s="124"/>
      <c r="C116" s="124"/>
      <c r="D116" s="124"/>
      <c r="E116" s="124"/>
      <c r="F116" s="124"/>
      <c r="G116" s="124"/>
      <c r="H116" s="124"/>
      <c r="I116" s="124"/>
      <c r="J116" s="124"/>
      <c r="K116" s="124"/>
      <c r="L116" s="124"/>
      <c r="M116" s="124"/>
      <c r="N116" s="124"/>
      <c r="O116" s="124"/>
      <c r="P116" s="124"/>
      <c r="Q116" s="124"/>
      <c r="R116" s="124"/>
    </row>
    <row r="117" spans="1:18" x14ac:dyDescent="0.15">
      <c r="A117" s="124"/>
      <c r="B117" s="124"/>
      <c r="C117" s="124"/>
      <c r="D117" s="124"/>
      <c r="E117" s="124"/>
      <c r="F117" s="124"/>
      <c r="G117" s="124"/>
      <c r="H117" s="124"/>
      <c r="I117" s="124"/>
      <c r="J117" s="124"/>
      <c r="K117" s="124"/>
      <c r="L117" s="124"/>
      <c r="M117" s="124"/>
      <c r="N117" s="124"/>
      <c r="O117" s="124"/>
      <c r="P117" s="124"/>
      <c r="Q117" s="124"/>
      <c r="R117" s="124"/>
    </row>
    <row r="118" spans="1:18" x14ac:dyDescent="0.15">
      <c r="A118" s="124"/>
      <c r="B118" s="124"/>
      <c r="C118" s="124"/>
      <c r="D118" s="124"/>
      <c r="E118" s="124"/>
      <c r="F118" s="124"/>
      <c r="G118" s="124"/>
      <c r="H118" s="124"/>
      <c r="I118" s="124"/>
      <c r="J118" s="124"/>
      <c r="K118" s="124"/>
      <c r="L118" s="124"/>
      <c r="M118" s="124"/>
      <c r="N118" s="124"/>
      <c r="O118" s="124"/>
      <c r="P118" s="124"/>
      <c r="Q118" s="124"/>
      <c r="R118" s="124"/>
    </row>
    <row r="119" spans="1:18" x14ac:dyDescent="0.15">
      <c r="A119" s="124"/>
      <c r="B119" s="124"/>
      <c r="C119" s="124"/>
      <c r="D119" s="124"/>
      <c r="E119" s="124"/>
      <c r="F119" s="124"/>
      <c r="G119" s="124"/>
      <c r="H119" s="124"/>
      <c r="I119" s="124"/>
      <c r="J119" s="124"/>
      <c r="K119" s="124"/>
      <c r="L119" s="124"/>
      <c r="M119" s="124"/>
      <c r="N119" s="124"/>
      <c r="O119" s="124"/>
      <c r="P119" s="124"/>
      <c r="Q119" s="124"/>
      <c r="R119" s="124"/>
    </row>
    <row r="120" spans="1:18" x14ac:dyDescent="0.15">
      <c r="A120" s="124"/>
      <c r="B120" s="124"/>
      <c r="C120" s="124"/>
      <c r="D120" s="124"/>
      <c r="E120" s="124"/>
      <c r="F120" s="124"/>
      <c r="G120" s="124"/>
      <c r="H120" s="124"/>
      <c r="I120" s="124"/>
      <c r="J120" s="124"/>
      <c r="K120" s="124"/>
      <c r="L120" s="124"/>
      <c r="M120" s="124"/>
      <c r="N120" s="124"/>
      <c r="O120" s="124"/>
      <c r="P120" s="124"/>
      <c r="Q120" s="124"/>
      <c r="R120" s="124"/>
    </row>
    <row r="121" spans="1:18" x14ac:dyDescent="0.15">
      <c r="A121" s="124"/>
      <c r="B121" s="124"/>
      <c r="C121" s="124"/>
      <c r="D121" s="124"/>
      <c r="E121" s="124"/>
      <c r="F121" s="124"/>
      <c r="G121" s="124"/>
      <c r="H121" s="124"/>
      <c r="I121" s="124"/>
      <c r="J121" s="124"/>
      <c r="K121" s="124"/>
      <c r="L121" s="124"/>
      <c r="M121" s="124"/>
      <c r="N121" s="124"/>
      <c r="O121" s="124"/>
      <c r="P121" s="124"/>
      <c r="Q121" s="124"/>
      <c r="R121" s="124"/>
    </row>
    <row r="122" spans="1:18" x14ac:dyDescent="0.15">
      <c r="A122" s="124"/>
      <c r="B122" s="124"/>
      <c r="C122" s="124"/>
      <c r="D122" s="124"/>
      <c r="E122" s="124"/>
      <c r="F122" s="124"/>
      <c r="G122" s="124"/>
      <c r="H122" s="124"/>
      <c r="I122" s="124"/>
      <c r="J122" s="124"/>
      <c r="K122" s="124"/>
      <c r="L122" s="124"/>
      <c r="M122" s="124"/>
      <c r="N122" s="124"/>
      <c r="O122" s="124"/>
      <c r="P122" s="124"/>
      <c r="Q122" s="124"/>
      <c r="R122" s="124"/>
    </row>
    <row r="123" spans="1:18" x14ac:dyDescent="0.15">
      <c r="A123" s="124"/>
      <c r="B123" s="124"/>
      <c r="C123" s="124"/>
      <c r="D123" s="124"/>
      <c r="E123" s="124"/>
      <c r="F123" s="124"/>
      <c r="G123" s="124"/>
      <c r="H123" s="124"/>
      <c r="I123" s="124"/>
      <c r="J123" s="124"/>
      <c r="K123" s="124"/>
      <c r="L123" s="124"/>
      <c r="M123" s="124"/>
      <c r="N123" s="124"/>
      <c r="O123" s="124"/>
      <c r="P123" s="124"/>
      <c r="Q123" s="124"/>
      <c r="R123" s="124"/>
    </row>
    <row r="124" spans="1:18" x14ac:dyDescent="0.15">
      <c r="A124" s="124"/>
      <c r="B124" s="124"/>
      <c r="C124" s="124"/>
      <c r="D124" s="124"/>
      <c r="E124" s="124"/>
      <c r="F124" s="124"/>
      <c r="G124" s="124"/>
      <c r="H124" s="124"/>
      <c r="I124" s="124"/>
      <c r="J124" s="124"/>
      <c r="K124" s="124"/>
      <c r="L124" s="124"/>
      <c r="M124" s="124"/>
      <c r="N124" s="124"/>
      <c r="O124" s="124"/>
      <c r="P124" s="124"/>
      <c r="Q124" s="124"/>
      <c r="R124" s="124"/>
    </row>
    <row r="125" spans="1:18" x14ac:dyDescent="0.15">
      <c r="A125" s="124"/>
      <c r="B125" s="124"/>
      <c r="C125" s="124"/>
      <c r="D125" s="124"/>
      <c r="E125" s="124"/>
      <c r="F125" s="124"/>
      <c r="G125" s="124"/>
      <c r="H125" s="124"/>
      <c r="I125" s="124"/>
      <c r="J125" s="124"/>
      <c r="K125" s="124"/>
      <c r="L125" s="124"/>
      <c r="M125" s="124"/>
      <c r="N125" s="124"/>
      <c r="O125" s="124"/>
      <c r="P125" s="124"/>
      <c r="Q125" s="124"/>
      <c r="R125" s="124"/>
    </row>
    <row r="126" spans="1:18" x14ac:dyDescent="0.15">
      <c r="A126" s="124"/>
      <c r="B126" s="124"/>
      <c r="C126" s="124"/>
      <c r="D126" s="124"/>
      <c r="E126" s="124"/>
      <c r="F126" s="124"/>
      <c r="G126" s="124"/>
      <c r="H126" s="124"/>
      <c r="I126" s="124"/>
      <c r="J126" s="124"/>
      <c r="K126" s="124"/>
      <c r="L126" s="124"/>
      <c r="M126" s="124"/>
      <c r="N126" s="124"/>
      <c r="O126" s="124"/>
      <c r="P126" s="124"/>
      <c r="Q126" s="124"/>
      <c r="R126" s="124"/>
    </row>
    <row r="127" spans="1:18" x14ac:dyDescent="0.15">
      <c r="A127" s="124"/>
      <c r="B127" s="124"/>
      <c r="C127" s="124"/>
      <c r="D127" s="124"/>
      <c r="E127" s="124"/>
      <c r="F127" s="124"/>
      <c r="G127" s="124"/>
      <c r="H127" s="124"/>
      <c r="I127" s="124"/>
      <c r="J127" s="124"/>
      <c r="K127" s="124"/>
      <c r="L127" s="124"/>
      <c r="M127" s="124"/>
      <c r="N127" s="124"/>
      <c r="O127" s="124"/>
      <c r="P127" s="124"/>
      <c r="Q127" s="124"/>
      <c r="R127" s="124"/>
    </row>
    <row r="128" spans="1:18" x14ac:dyDescent="0.15">
      <c r="A128" s="124"/>
      <c r="B128" s="124"/>
      <c r="C128" s="124"/>
      <c r="D128" s="124"/>
      <c r="E128" s="124"/>
      <c r="F128" s="124"/>
      <c r="G128" s="124"/>
      <c r="H128" s="124"/>
      <c r="I128" s="124"/>
      <c r="J128" s="124"/>
      <c r="K128" s="124"/>
      <c r="L128" s="124"/>
      <c r="M128" s="124"/>
      <c r="N128" s="124"/>
      <c r="O128" s="124"/>
      <c r="P128" s="124"/>
      <c r="Q128" s="124"/>
      <c r="R128" s="124"/>
    </row>
    <row r="129" spans="1:18" x14ac:dyDescent="0.15">
      <c r="A129" s="124"/>
      <c r="B129" s="124"/>
      <c r="C129" s="124"/>
      <c r="D129" s="124"/>
      <c r="E129" s="124"/>
      <c r="F129" s="124"/>
      <c r="G129" s="124"/>
      <c r="H129" s="124"/>
      <c r="I129" s="124"/>
      <c r="J129" s="124"/>
      <c r="K129" s="124"/>
      <c r="L129" s="124"/>
      <c r="M129" s="124"/>
      <c r="N129" s="124"/>
      <c r="O129" s="124"/>
      <c r="P129" s="124"/>
      <c r="Q129" s="124"/>
      <c r="R129" s="124"/>
    </row>
    <row r="130" spans="1:18" x14ac:dyDescent="0.15">
      <c r="A130" s="124"/>
      <c r="B130" s="124"/>
      <c r="C130" s="124"/>
      <c r="D130" s="124"/>
      <c r="E130" s="124"/>
      <c r="F130" s="124"/>
      <c r="G130" s="124"/>
      <c r="H130" s="124"/>
      <c r="I130" s="124"/>
      <c r="J130" s="124"/>
      <c r="K130" s="124"/>
      <c r="L130" s="124"/>
      <c r="M130" s="124"/>
      <c r="N130" s="124"/>
      <c r="O130" s="124"/>
      <c r="P130" s="124"/>
      <c r="Q130" s="124"/>
      <c r="R130" s="124"/>
    </row>
    <row r="131" spans="1:18" x14ac:dyDescent="0.15">
      <c r="A131" s="124"/>
      <c r="B131" s="124"/>
      <c r="C131" s="124"/>
      <c r="D131" s="124"/>
      <c r="E131" s="124"/>
      <c r="F131" s="124"/>
      <c r="G131" s="124"/>
      <c r="H131" s="124"/>
      <c r="I131" s="124"/>
      <c r="J131" s="124"/>
      <c r="K131" s="124"/>
      <c r="L131" s="124"/>
      <c r="M131" s="124"/>
      <c r="N131" s="124"/>
      <c r="O131" s="124"/>
      <c r="P131" s="124"/>
      <c r="Q131" s="124"/>
      <c r="R131" s="124"/>
    </row>
    <row r="132" spans="1:18" x14ac:dyDescent="0.15">
      <c r="A132" s="124"/>
      <c r="B132" s="124"/>
      <c r="C132" s="124"/>
      <c r="D132" s="124"/>
      <c r="E132" s="124"/>
      <c r="F132" s="124"/>
      <c r="G132" s="124"/>
      <c r="H132" s="124"/>
      <c r="I132" s="124"/>
      <c r="J132" s="124"/>
      <c r="K132" s="124"/>
      <c r="L132" s="124"/>
      <c r="M132" s="124"/>
      <c r="N132" s="124"/>
      <c r="O132" s="124"/>
      <c r="P132" s="124"/>
      <c r="Q132" s="124"/>
      <c r="R132" s="124"/>
    </row>
    <row r="133" spans="1:18" x14ac:dyDescent="0.15">
      <c r="A133" s="124"/>
      <c r="B133" s="124"/>
      <c r="C133" s="124"/>
      <c r="D133" s="124"/>
      <c r="E133" s="124"/>
      <c r="F133" s="124"/>
      <c r="G133" s="124"/>
      <c r="H133" s="124"/>
      <c r="I133" s="124"/>
      <c r="J133" s="124"/>
      <c r="K133" s="124"/>
      <c r="L133" s="124"/>
      <c r="M133" s="124"/>
      <c r="N133" s="124"/>
      <c r="O133" s="124"/>
      <c r="P133" s="124"/>
      <c r="Q133" s="124"/>
      <c r="R133" s="124"/>
    </row>
    <row r="134" spans="1:18" x14ac:dyDescent="0.15">
      <c r="A134" s="124"/>
      <c r="B134" s="124"/>
      <c r="C134" s="124"/>
      <c r="D134" s="124"/>
      <c r="E134" s="124"/>
      <c r="F134" s="124"/>
      <c r="G134" s="124"/>
      <c r="H134" s="124"/>
      <c r="I134" s="124"/>
      <c r="J134" s="124"/>
      <c r="K134" s="124"/>
      <c r="L134" s="124"/>
      <c r="M134" s="124"/>
      <c r="N134" s="124"/>
      <c r="O134" s="124"/>
      <c r="P134" s="124"/>
      <c r="Q134" s="124"/>
      <c r="R134" s="124"/>
    </row>
    <row r="135" spans="1:18" x14ac:dyDescent="0.15">
      <c r="A135" s="124"/>
      <c r="B135" s="124"/>
      <c r="C135" s="124"/>
      <c r="D135" s="124"/>
      <c r="E135" s="124"/>
      <c r="F135" s="124"/>
      <c r="G135" s="124"/>
      <c r="H135" s="124"/>
      <c r="I135" s="124"/>
      <c r="J135" s="124"/>
      <c r="K135" s="124"/>
      <c r="L135" s="124"/>
      <c r="M135" s="124"/>
      <c r="N135" s="124"/>
      <c r="O135" s="124"/>
      <c r="P135" s="124"/>
      <c r="Q135" s="124"/>
      <c r="R135" s="124"/>
    </row>
    <row r="136" spans="1:18" x14ac:dyDescent="0.15">
      <c r="A136" s="124"/>
      <c r="B136" s="124"/>
      <c r="C136" s="124"/>
      <c r="D136" s="124"/>
      <c r="E136" s="124"/>
      <c r="F136" s="124"/>
      <c r="G136" s="124"/>
      <c r="H136" s="124"/>
      <c r="I136" s="124"/>
      <c r="J136" s="124"/>
      <c r="K136" s="124"/>
      <c r="L136" s="124"/>
      <c r="M136" s="124"/>
      <c r="N136" s="124"/>
      <c r="O136" s="124"/>
      <c r="P136" s="124"/>
      <c r="Q136" s="124"/>
      <c r="R136" s="124"/>
    </row>
    <row r="137" spans="1:18" x14ac:dyDescent="0.15">
      <c r="A137" s="124"/>
      <c r="B137" s="124"/>
      <c r="C137" s="124"/>
      <c r="D137" s="124"/>
      <c r="E137" s="124"/>
      <c r="F137" s="124"/>
      <c r="G137" s="124"/>
      <c r="H137" s="124"/>
      <c r="I137" s="124"/>
      <c r="J137" s="124"/>
      <c r="K137" s="124"/>
      <c r="L137" s="124"/>
      <c r="M137" s="124"/>
      <c r="N137" s="124"/>
      <c r="O137" s="124"/>
      <c r="P137" s="124"/>
      <c r="Q137" s="124"/>
      <c r="R137" s="124"/>
    </row>
    <row r="138" spans="1:18" x14ac:dyDescent="0.15">
      <c r="A138" s="124"/>
      <c r="B138" s="124"/>
      <c r="C138" s="124"/>
      <c r="D138" s="124"/>
      <c r="E138" s="124"/>
      <c r="F138" s="124"/>
      <c r="G138" s="124"/>
      <c r="H138" s="124"/>
      <c r="I138" s="124"/>
      <c r="J138" s="124"/>
      <c r="K138" s="124"/>
      <c r="L138" s="124"/>
      <c r="M138" s="124"/>
      <c r="N138" s="124"/>
      <c r="O138" s="124"/>
      <c r="P138" s="124"/>
      <c r="Q138" s="124"/>
      <c r="R138" s="124"/>
    </row>
    <row r="139" spans="1:18" x14ac:dyDescent="0.15">
      <c r="A139" s="124"/>
      <c r="B139" s="124"/>
      <c r="C139" s="124"/>
      <c r="D139" s="124"/>
      <c r="E139" s="124"/>
      <c r="F139" s="124"/>
      <c r="G139" s="124"/>
      <c r="H139" s="124"/>
      <c r="I139" s="124"/>
      <c r="J139" s="124"/>
      <c r="K139" s="124"/>
      <c r="L139" s="124"/>
      <c r="M139" s="124"/>
      <c r="N139" s="124"/>
      <c r="O139" s="124"/>
      <c r="P139" s="124"/>
      <c r="Q139" s="124"/>
      <c r="R139" s="124"/>
    </row>
    <row r="140" spans="1:18" x14ac:dyDescent="0.15">
      <c r="A140" s="124"/>
      <c r="B140" s="124"/>
      <c r="C140" s="124"/>
      <c r="D140" s="124"/>
      <c r="E140" s="124"/>
      <c r="F140" s="124"/>
      <c r="G140" s="124"/>
      <c r="H140" s="124"/>
      <c r="I140" s="124"/>
      <c r="J140" s="124"/>
      <c r="K140" s="124"/>
      <c r="L140" s="124"/>
      <c r="M140" s="124"/>
      <c r="N140" s="124"/>
      <c r="O140" s="124"/>
      <c r="P140" s="124"/>
      <c r="Q140" s="124"/>
      <c r="R140" s="124"/>
    </row>
    <row r="141" spans="1:18" x14ac:dyDescent="0.15">
      <c r="A141" s="124"/>
      <c r="B141" s="124"/>
      <c r="C141" s="124"/>
      <c r="D141" s="124"/>
      <c r="E141" s="124"/>
      <c r="F141" s="124"/>
      <c r="G141" s="124"/>
      <c r="H141" s="124"/>
      <c r="I141" s="124"/>
      <c r="J141" s="124"/>
      <c r="K141" s="124"/>
      <c r="L141" s="124"/>
      <c r="M141" s="124"/>
      <c r="N141" s="124"/>
      <c r="O141" s="124"/>
      <c r="P141" s="124"/>
      <c r="Q141" s="124"/>
      <c r="R141" s="124"/>
    </row>
    <row r="142" spans="1:18" x14ac:dyDescent="0.15">
      <c r="A142" s="124"/>
      <c r="B142" s="124"/>
      <c r="C142" s="124"/>
      <c r="D142" s="124"/>
      <c r="E142" s="124"/>
      <c r="F142" s="124"/>
      <c r="G142" s="124"/>
      <c r="H142" s="124"/>
      <c r="I142" s="124"/>
      <c r="J142" s="124"/>
      <c r="K142" s="124"/>
      <c r="L142" s="124"/>
      <c r="M142" s="124"/>
      <c r="N142" s="124"/>
      <c r="O142" s="124"/>
      <c r="P142" s="124"/>
      <c r="Q142" s="124"/>
      <c r="R142" s="124"/>
    </row>
    <row r="143" spans="1:18" x14ac:dyDescent="0.15">
      <c r="A143" s="124"/>
      <c r="B143" s="124"/>
      <c r="C143" s="124"/>
      <c r="D143" s="124"/>
      <c r="E143" s="124"/>
      <c r="F143" s="124"/>
      <c r="G143" s="124"/>
      <c r="H143" s="124"/>
      <c r="I143" s="124"/>
      <c r="J143" s="124"/>
      <c r="K143" s="124"/>
      <c r="L143" s="124"/>
      <c r="M143" s="124"/>
      <c r="N143" s="124"/>
      <c r="O143" s="124"/>
      <c r="P143" s="124"/>
      <c r="Q143" s="124"/>
      <c r="R143" s="124"/>
    </row>
    <row r="144" spans="1:18" x14ac:dyDescent="0.15">
      <c r="A144" s="124"/>
      <c r="B144" s="124"/>
      <c r="C144" s="124"/>
      <c r="D144" s="124"/>
      <c r="E144" s="124"/>
      <c r="F144" s="124"/>
      <c r="G144" s="124"/>
      <c r="H144" s="124"/>
      <c r="I144" s="124"/>
      <c r="J144" s="124"/>
      <c r="K144" s="124"/>
      <c r="L144" s="124"/>
      <c r="M144" s="124"/>
      <c r="N144" s="124"/>
      <c r="O144" s="124"/>
      <c r="P144" s="124"/>
      <c r="Q144" s="124"/>
      <c r="R144" s="124"/>
    </row>
    <row r="145" spans="1:18" x14ac:dyDescent="0.15">
      <c r="A145" s="124"/>
      <c r="B145" s="124"/>
      <c r="C145" s="124"/>
      <c r="D145" s="124"/>
      <c r="E145" s="124"/>
      <c r="F145" s="124"/>
      <c r="G145" s="124"/>
      <c r="H145" s="124"/>
      <c r="I145" s="124"/>
      <c r="J145" s="124"/>
      <c r="K145" s="124"/>
      <c r="L145" s="124"/>
      <c r="M145" s="124"/>
      <c r="N145" s="124"/>
      <c r="O145" s="124"/>
      <c r="P145" s="124"/>
      <c r="Q145" s="124"/>
      <c r="R145" s="124"/>
    </row>
    <row r="146" spans="1:18" x14ac:dyDescent="0.15">
      <c r="A146" s="124"/>
      <c r="B146" s="124"/>
      <c r="C146" s="124"/>
      <c r="D146" s="124"/>
      <c r="E146" s="124"/>
      <c r="F146" s="124"/>
      <c r="G146" s="124"/>
      <c r="H146" s="124"/>
      <c r="I146" s="124"/>
      <c r="J146" s="124"/>
      <c r="K146" s="124"/>
      <c r="L146" s="124"/>
      <c r="M146" s="124"/>
      <c r="N146" s="124"/>
      <c r="O146" s="124"/>
      <c r="P146" s="124"/>
      <c r="Q146" s="124"/>
      <c r="R146" s="124"/>
    </row>
    <row r="147" spans="1:18" x14ac:dyDescent="0.15">
      <c r="A147" s="124"/>
      <c r="B147" s="124"/>
      <c r="C147" s="124"/>
      <c r="D147" s="124"/>
      <c r="E147" s="124"/>
      <c r="F147" s="124"/>
      <c r="G147" s="124"/>
      <c r="H147" s="124"/>
      <c r="I147" s="124"/>
      <c r="J147" s="124"/>
      <c r="K147" s="124"/>
      <c r="L147" s="124"/>
      <c r="M147" s="124"/>
      <c r="N147" s="124"/>
      <c r="O147" s="124"/>
      <c r="P147" s="124"/>
      <c r="Q147" s="124"/>
      <c r="R147" s="124"/>
    </row>
    <row r="148" spans="1:18" x14ac:dyDescent="0.15">
      <c r="A148" s="124"/>
      <c r="B148" s="124"/>
      <c r="C148" s="124"/>
      <c r="D148" s="124"/>
      <c r="E148" s="124"/>
      <c r="F148" s="124"/>
      <c r="G148" s="124"/>
      <c r="H148" s="124"/>
      <c r="I148" s="124"/>
      <c r="J148" s="124"/>
      <c r="K148" s="124"/>
      <c r="L148" s="124"/>
      <c r="M148" s="124"/>
      <c r="N148" s="124"/>
      <c r="O148" s="124"/>
      <c r="P148" s="124"/>
      <c r="Q148" s="124"/>
      <c r="R148" s="124"/>
    </row>
    <row r="149" spans="1:18" x14ac:dyDescent="0.15">
      <c r="A149" s="124"/>
      <c r="B149" s="124"/>
      <c r="C149" s="124"/>
      <c r="D149" s="124"/>
      <c r="E149" s="124"/>
      <c r="F149" s="124"/>
      <c r="G149" s="124"/>
      <c r="H149" s="124"/>
      <c r="I149" s="124"/>
      <c r="J149" s="124"/>
      <c r="K149" s="124"/>
      <c r="L149" s="124"/>
      <c r="M149" s="124"/>
      <c r="N149" s="124"/>
      <c r="O149" s="124"/>
      <c r="P149" s="124"/>
      <c r="Q149" s="124"/>
      <c r="R149" s="124"/>
    </row>
    <row r="150" spans="1:18" x14ac:dyDescent="0.15">
      <c r="A150" s="124"/>
      <c r="B150" s="124"/>
      <c r="C150" s="124"/>
      <c r="D150" s="124"/>
      <c r="E150" s="124"/>
      <c r="F150" s="124"/>
      <c r="G150" s="124"/>
      <c r="H150" s="124"/>
      <c r="I150" s="124"/>
      <c r="J150" s="124"/>
      <c r="K150" s="124"/>
      <c r="L150" s="124"/>
      <c r="M150" s="124"/>
      <c r="N150" s="124"/>
      <c r="O150" s="124"/>
      <c r="P150" s="124"/>
      <c r="Q150" s="124"/>
      <c r="R150" s="124"/>
    </row>
    <row r="151" spans="1:18" x14ac:dyDescent="0.15">
      <c r="A151" s="124"/>
      <c r="B151" s="124"/>
      <c r="C151" s="124"/>
      <c r="D151" s="124"/>
      <c r="E151" s="124"/>
      <c r="F151" s="124"/>
      <c r="G151" s="124"/>
      <c r="H151" s="124"/>
      <c r="I151" s="124"/>
      <c r="J151" s="124"/>
      <c r="K151" s="124"/>
      <c r="L151" s="124"/>
      <c r="M151" s="124"/>
      <c r="N151" s="124"/>
      <c r="O151" s="124"/>
      <c r="P151" s="124"/>
      <c r="Q151" s="124"/>
      <c r="R151" s="124"/>
    </row>
    <row r="152" spans="1:18" x14ac:dyDescent="0.15">
      <c r="A152" s="124"/>
      <c r="B152" s="124"/>
      <c r="C152" s="124"/>
      <c r="D152" s="124"/>
      <c r="E152" s="124"/>
      <c r="F152" s="124"/>
      <c r="G152" s="124"/>
      <c r="H152" s="124"/>
      <c r="I152" s="124"/>
      <c r="J152" s="124"/>
      <c r="K152" s="124"/>
      <c r="L152" s="124"/>
      <c r="M152" s="124"/>
      <c r="N152" s="124"/>
      <c r="O152" s="124"/>
      <c r="P152" s="124"/>
      <c r="Q152" s="124"/>
      <c r="R152" s="124"/>
    </row>
    <row r="153" spans="1:18" x14ac:dyDescent="0.15">
      <c r="A153" s="124"/>
      <c r="B153" s="124"/>
      <c r="C153" s="124"/>
      <c r="D153" s="124"/>
      <c r="E153" s="124"/>
      <c r="F153" s="124"/>
      <c r="G153" s="124"/>
      <c r="H153" s="124"/>
      <c r="I153" s="124"/>
      <c r="J153" s="124"/>
      <c r="K153" s="124"/>
      <c r="L153" s="124"/>
      <c r="M153" s="124"/>
      <c r="N153" s="124"/>
      <c r="O153" s="124"/>
      <c r="P153" s="124"/>
      <c r="Q153" s="124"/>
      <c r="R153" s="124"/>
    </row>
    <row r="154" spans="1:18" x14ac:dyDescent="0.15">
      <c r="A154" s="124"/>
      <c r="B154" s="124"/>
      <c r="C154" s="124"/>
      <c r="D154" s="124"/>
      <c r="E154" s="124"/>
      <c r="F154" s="124"/>
      <c r="G154" s="124"/>
      <c r="H154" s="124"/>
      <c r="I154" s="124"/>
      <c r="J154" s="124"/>
      <c r="K154" s="124"/>
      <c r="L154" s="124"/>
      <c r="M154" s="124"/>
      <c r="N154" s="124"/>
      <c r="O154" s="124"/>
      <c r="P154" s="124"/>
      <c r="Q154" s="124"/>
      <c r="R154" s="124"/>
    </row>
    <row r="155" spans="1:18" x14ac:dyDescent="0.15">
      <c r="A155" s="124"/>
      <c r="B155" s="124"/>
      <c r="C155" s="124"/>
      <c r="D155" s="124"/>
      <c r="E155" s="124"/>
      <c r="F155" s="124"/>
      <c r="G155" s="124"/>
      <c r="H155" s="124"/>
      <c r="I155" s="124"/>
      <c r="J155" s="124"/>
      <c r="K155" s="124"/>
      <c r="L155" s="124"/>
      <c r="M155" s="124"/>
      <c r="N155" s="124"/>
      <c r="O155" s="124"/>
      <c r="P155" s="124"/>
      <c r="Q155" s="124"/>
      <c r="R155" s="124"/>
    </row>
    <row r="156" spans="1:18" x14ac:dyDescent="0.15">
      <c r="A156" s="124"/>
      <c r="B156" s="124"/>
      <c r="C156" s="124"/>
      <c r="D156" s="124"/>
      <c r="E156" s="124"/>
      <c r="F156" s="124"/>
      <c r="G156" s="124"/>
      <c r="H156" s="124"/>
      <c r="I156" s="124"/>
      <c r="J156" s="124"/>
      <c r="K156" s="124"/>
      <c r="L156" s="124"/>
      <c r="M156" s="124"/>
      <c r="N156" s="124"/>
      <c r="O156" s="124"/>
      <c r="P156" s="124"/>
      <c r="Q156" s="124"/>
      <c r="R156" s="124"/>
    </row>
    <row r="157" spans="1:18" x14ac:dyDescent="0.15">
      <c r="A157" s="124"/>
      <c r="B157" s="124"/>
      <c r="C157" s="124"/>
      <c r="D157" s="124"/>
      <c r="E157" s="124"/>
      <c r="F157" s="124"/>
      <c r="G157" s="124"/>
      <c r="H157" s="124"/>
      <c r="I157" s="124"/>
      <c r="J157" s="124"/>
      <c r="K157" s="124"/>
      <c r="L157" s="124"/>
      <c r="M157" s="124"/>
      <c r="N157" s="124"/>
      <c r="O157" s="124"/>
      <c r="P157" s="124"/>
      <c r="Q157" s="124"/>
      <c r="R157" s="124"/>
    </row>
    <row r="158" spans="1:18" x14ac:dyDescent="0.15">
      <c r="A158" s="124"/>
      <c r="B158" s="124"/>
      <c r="C158" s="124"/>
      <c r="D158" s="124"/>
      <c r="E158" s="124"/>
      <c r="F158" s="124"/>
      <c r="G158" s="124"/>
      <c r="H158" s="124"/>
      <c r="I158" s="124"/>
      <c r="J158" s="124"/>
      <c r="K158" s="124"/>
      <c r="L158" s="124"/>
      <c r="M158" s="124"/>
      <c r="N158" s="124"/>
      <c r="O158" s="124"/>
      <c r="P158" s="124"/>
      <c r="Q158" s="124"/>
      <c r="R158" s="124"/>
    </row>
    <row r="159" spans="1:18" x14ac:dyDescent="0.15">
      <c r="A159" s="124"/>
      <c r="B159" s="124"/>
      <c r="C159" s="124"/>
      <c r="D159" s="124"/>
      <c r="E159" s="124"/>
      <c r="F159" s="124"/>
      <c r="G159" s="124"/>
      <c r="H159" s="124"/>
      <c r="I159" s="124"/>
      <c r="J159" s="124"/>
      <c r="K159" s="124"/>
      <c r="L159" s="124"/>
      <c r="M159" s="124"/>
      <c r="N159" s="124"/>
      <c r="O159" s="124"/>
      <c r="P159" s="124"/>
      <c r="Q159" s="124"/>
      <c r="R159" s="124"/>
    </row>
    <row r="160" spans="1:18" x14ac:dyDescent="0.15">
      <c r="A160" s="124"/>
      <c r="B160" s="124"/>
      <c r="C160" s="124"/>
      <c r="D160" s="124"/>
      <c r="E160" s="124"/>
      <c r="F160" s="124"/>
      <c r="G160" s="124"/>
      <c r="H160" s="124"/>
      <c r="I160" s="124"/>
      <c r="J160" s="124"/>
      <c r="K160" s="124"/>
      <c r="L160" s="124"/>
      <c r="M160" s="124"/>
      <c r="N160" s="124"/>
      <c r="O160" s="124"/>
      <c r="P160" s="124"/>
      <c r="Q160" s="124"/>
      <c r="R160" s="124"/>
    </row>
    <row r="161" spans="1:18" x14ac:dyDescent="0.15">
      <c r="A161" s="124"/>
      <c r="B161" s="124"/>
      <c r="C161" s="124"/>
      <c r="D161" s="124"/>
      <c r="E161" s="124"/>
      <c r="F161" s="124"/>
      <c r="G161" s="124"/>
      <c r="H161" s="124"/>
      <c r="I161" s="124"/>
      <c r="J161" s="124"/>
      <c r="K161" s="124"/>
      <c r="L161" s="124"/>
      <c r="M161" s="124"/>
      <c r="N161" s="124"/>
      <c r="O161" s="124"/>
      <c r="P161" s="124"/>
      <c r="Q161" s="124"/>
      <c r="R161" s="124"/>
    </row>
    <row r="162" spans="1:18" x14ac:dyDescent="0.15">
      <c r="A162" s="124"/>
      <c r="B162" s="124"/>
      <c r="C162" s="124"/>
      <c r="D162" s="124"/>
      <c r="E162" s="124"/>
      <c r="F162" s="124"/>
      <c r="G162" s="124"/>
      <c r="H162" s="124"/>
      <c r="I162" s="124"/>
      <c r="J162" s="124"/>
      <c r="K162" s="124"/>
      <c r="L162" s="124"/>
      <c r="M162" s="124"/>
      <c r="N162" s="124"/>
      <c r="O162" s="124"/>
      <c r="P162" s="124"/>
      <c r="Q162" s="124"/>
      <c r="R162" s="124"/>
    </row>
    <row r="163" spans="1:18" x14ac:dyDescent="0.15">
      <c r="A163" s="124"/>
      <c r="B163" s="124"/>
      <c r="C163" s="124"/>
      <c r="D163" s="124"/>
      <c r="E163" s="124"/>
      <c r="F163" s="124"/>
      <c r="G163" s="124"/>
      <c r="H163" s="124"/>
      <c r="I163" s="124"/>
      <c r="J163" s="124"/>
      <c r="K163" s="124"/>
      <c r="L163" s="124"/>
      <c r="M163" s="124"/>
      <c r="N163" s="124"/>
      <c r="O163" s="124"/>
      <c r="P163" s="124"/>
      <c r="Q163" s="124"/>
      <c r="R163" s="124"/>
    </row>
    <row r="164" spans="1:18" x14ac:dyDescent="0.15">
      <c r="A164" s="124"/>
      <c r="B164" s="124"/>
      <c r="C164" s="124"/>
      <c r="D164" s="124"/>
      <c r="E164" s="124"/>
      <c r="F164" s="124"/>
      <c r="G164" s="124"/>
      <c r="H164" s="124"/>
      <c r="I164" s="124"/>
      <c r="J164" s="124"/>
      <c r="K164" s="124"/>
      <c r="L164" s="124"/>
      <c r="M164" s="124"/>
      <c r="N164" s="124"/>
      <c r="O164" s="124"/>
      <c r="P164" s="124"/>
      <c r="Q164" s="124"/>
      <c r="R164" s="124"/>
    </row>
    <row r="165" spans="1:18" x14ac:dyDescent="0.15">
      <c r="A165" s="124"/>
      <c r="B165" s="124"/>
      <c r="C165" s="124"/>
      <c r="D165" s="124"/>
      <c r="E165" s="124"/>
      <c r="F165" s="124"/>
      <c r="G165" s="124"/>
      <c r="H165" s="124"/>
      <c r="I165" s="124"/>
      <c r="J165" s="124"/>
      <c r="K165" s="124"/>
      <c r="L165" s="124"/>
      <c r="M165" s="124"/>
      <c r="N165" s="124"/>
      <c r="O165" s="124"/>
      <c r="P165" s="124"/>
      <c r="Q165" s="124"/>
      <c r="R165" s="124"/>
    </row>
    <row r="166" spans="1:18" x14ac:dyDescent="0.15">
      <c r="A166" s="124"/>
      <c r="B166" s="124"/>
      <c r="C166" s="124"/>
      <c r="D166" s="124"/>
      <c r="E166" s="124"/>
      <c r="F166" s="124"/>
      <c r="G166" s="124"/>
      <c r="H166" s="124"/>
      <c r="I166" s="124"/>
      <c r="J166" s="124"/>
      <c r="K166" s="124"/>
      <c r="L166" s="124"/>
      <c r="M166" s="124"/>
      <c r="N166" s="124"/>
      <c r="O166" s="124"/>
      <c r="P166" s="124"/>
      <c r="Q166" s="124"/>
      <c r="R166" s="124"/>
    </row>
    <row r="167" spans="1:18" x14ac:dyDescent="0.15">
      <c r="A167" s="124"/>
      <c r="B167" s="124"/>
      <c r="C167" s="124"/>
      <c r="D167" s="124"/>
      <c r="E167" s="124"/>
      <c r="F167" s="124"/>
      <c r="G167" s="124"/>
      <c r="H167" s="124"/>
      <c r="I167" s="124"/>
      <c r="J167" s="124"/>
      <c r="K167" s="124"/>
      <c r="L167" s="124"/>
      <c r="M167" s="124"/>
      <c r="N167" s="124"/>
      <c r="O167" s="124"/>
      <c r="P167" s="124"/>
      <c r="Q167" s="124"/>
      <c r="R167" s="124"/>
    </row>
    <row r="168" spans="1:18" x14ac:dyDescent="0.15">
      <c r="A168" s="124"/>
      <c r="B168" s="124"/>
      <c r="C168" s="124"/>
      <c r="D168" s="124"/>
      <c r="E168" s="124"/>
      <c r="F168" s="124"/>
      <c r="G168" s="124"/>
      <c r="H168" s="124"/>
      <c r="I168" s="124"/>
      <c r="J168" s="124"/>
      <c r="K168" s="124"/>
      <c r="L168" s="124"/>
      <c r="M168" s="124"/>
      <c r="N168" s="124"/>
      <c r="O168" s="124"/>
      <c r="P168" s="124"/>
      <c r="Q168" s="124"/>
      <c r="R168" s="124"/>
    </row>
    <row r="169" spans="1:18" x14ac:dyDescent="0.15">
      <c r="A169" s="124"/>
      <c r="B169" s="124"/>
      <c r="C169" s="124"/>
      <c r="D169" s="124"/>
      <c r="E169" s="124"/>
      <c r="F169" s="124"/>
      <c r="G169" s="124"/>
      <c r="H169" s="124"/>
      <c r="I169" s="124"/>
      <c r="J169" s="124"/>
      <c r="K169" s="124"/>
      <c r="L169" s="124"/>
      <c r="M169" s="124"/>
      <c r="N169" s="124"/>
      <c r="O169" s="124"/>
      <c r="P169" s="124"/>
      <c r="Q169" s="124"/>
      <c r="R169" s="124"/>
    </row>
    <row r="170" spans="1:18" x14ac:dyDescent="0.15">
      <c r="A170" s="124"/>
      <c r="B170" s="124"/>
      <c r="C170" s="124"/>
      <c r="D170" s="124"/>
      <c r="E170" s="124"/>
      <c r="F170" s="124"/>
      <c r="G170" s="124"/>
      <c r="H170" s="124"/>
      <c r="I170" s="124"/>
      <c r="J170" s="124"/>
      <c r="K170" s="124"/>
      <c r="L170" s="124"/>
      <c r="M170" s="124"/>
      <c r="N170" s="124"/>
      <c r="O170" s="124"/>
      <c r="P170" s="124"/>
      <c r="Q170" s="124"/>
      <c r="R170" s="124"/>
    </row>
    <row r="171" spans="1:18" x14ac:dyDescent="0.15">
      <c r="A171" s="124"/>
      <c r="B171" s="124"/>
      <c r="C171" s="124"/>
      <c r="D171" s="124"/>
      <c r="E171" s="124"/>
      <c r="F171" s="124"/>
      <c r="G171" s="124"/>
      <c r="H171" s="124"/>
      <c r="I171" s="124"/>
      <c r="J171" s="124"/>
      <c r="K171" s="124"/>
      <c r="L171" s="124"/>
      <c r="M171" s="124"/>
      <c r="N171" s="124"/>
      <c r="O171" s="124"/>
      <c r="P171" s="124"/>
      <c r="Q171" s="124"/>
      <c r="R171" s="124"/>
    </row>
    <row r="172" spans="1:18" x14ac:dyDescent="0.15">
      <c r="A172" s="124"/>
      <c r="B172" s="124"/>
      <c r="C172" s="124"/>
      <c r="D172" s="124"/>
      <c r="E172" s="124"/>
      <c r="F172" s="124"/>
      <c r="G172" s="124"/>
      <c r="H172" s="124"/>
      <c r="I172" s="124"/>
      <c r="J172" s="124"/>
      <c r="K172" s="124"/>
      <c r="L172" s="124"/>
      <c r="M172" s="124"/>
      <c r="N172" s="124"/>
      <c r="O172" s="124"/>
      <c r="P172" s="124"/>
      <c r="Q172" s="124"/>
      <c r="R172" s="124"/>
    </row>
    <row r="173" spans="1:18" x14ac:dyDescent="0.15">
      <c r="A173" s="124"/>
      <c r="B173" s="124"/>
      <c r="C173" s="124"/>
      <c r="D173" s="124"/>
      <c r="E173" s="124"/>
      <c r="F173" s="124"/>
      <c r="G173" s="124"/>
      <c r="H173" s="124"/>
      <c r="I173" s="124"/>
      <c r="J173" s="124"/>
      <c r="K173" s="124"/>
      <c r="L173" s="124"/>
      <c r="M173" s="124"/>
      <c r="N173" s="124"/>
      <c r="O173" s="124"/>
      <c r="P173" s="124"/>
      <c r="Q173" s="124"/>
      <c r="R173" s="124"/>
    </row>
    <row r="174" spans="1:18" x14ac:dyDescent="0.15">
      <c r="A174" s="124"/>
      <c r="B174" s="124"/>
      <c r="C174" s="124"/>
      <c r="D174" s="124"/>
      <c r="E174" s="124"/>
      <c r="F174" s="124"/>
      <c r="G174" s="124"/>
      <c r="H174" s="124"/>
      <c r="I174" s="124"/>
      <c r="J174" s="124"/>
      <c r="K174" s="124"/>
      <c r="L174" s="124"/>
      <c r="M174" s="124"/>
      <c r="N174" s="124"/>
      <c r="O174" s="124"/>
      <c r="P174" s="124"/>
      <c r="Q174" s="124"/>
      <c r="R174" s="124"/>
    </row>
    <row r="175" spans="1:18" x14ac:dyDescent="0.15">
      <c r="A175" s="124"/>
      <c r="B175" s="124"/>
      <c r="C175" s="124"/>
      <c r="D175" s="124"/>
      <c r="E175" s="124"/>
      <c r="F175" s="124"/>
      <c r="G175" s="124"/>
      <c r="H175" s="124"/>
      <c r="I175" s="124"/>
      <c r="J175" s="124"/>
      <c r="K175" s="124"/>
      <c r="L175" s="124"/>
      <c r="M175" s="124"/>
      <c r="N175" s="124"/>
      <c r="O175" s="124"/>
      <c r="P175" s="124"/>
      <c r="Q175" s="124"/>
      <c r="R175" s="124"/>
    </row>
    <row r="176" spans="1:18" x14ac:dyDescent="0.15">
      <c r="A176" s="124"/>
      <c r="B176" s="124"/>
      <c r="C176" s="124"/>
      <c r="D176" s="124"/>
      <c r="E176" s="124"/>
      <c r="F176" s="124"/>
      <c r="G176" s="124"/>
      <c r="H176" s="124"/>
      <c r="I176" s="124"/>
      <c r="J176" s="124"/>
      <c r="K176" s="124"/>
      <c r="L176" s="124"/>
      <c r="M176" s="124"/>
      <c r="N176" s="124"/>
      <c r="O176" s="124"/>
      <c r="P176" s="124"/>
      <c r="Q176" s="124"/>
      <c r="R176" s="124"/>
    </row>
    <row r="177" spans="1:18" x14ac:dyDescent="0.15">
      <c r="A177" s="124"/>
      <c r="B177" s="124"/>
      <c r="C177" s="124"/>
      <c r="D177" s="124"/>
      <c r="E177" s="124"/>
      <c r="F177" s="124"/>
      <c r="G177" s="124"/>
      <c r="H177" s="124"/>
      <c r="I177" s="124"/>
      <c r="J177" s="124"/>
      <c r="K177" s="124"/>
      <c r="L177" s="124"/>
      <c r="M177" s="124"/>
      <c r="N177" s="124"/>
      <c r="O177" s="124"/>
      <c r="P177" s="124"/>
      <c r="Q177" s="124"/>
      <c r="R177" s="124"/>
    </row>
    <row r="178" spans="1:18" x14ac:dyDescent="0.15">
      <c r="A178" s="124"/>
      <c r="B178" s="124"/>
      <c r="C178" s="124"/>
      <c r="D178" s="124"/>
      <c r="E178" s="124"/>
      <c r="F178" s="124"/>
      <c r="G178" s="124"/>
      <c r="H178" s="124"/>
      <c r="I178" s="124"/>
      <c r="J178" s="124"/>
      <c r="K178" s="124"/>
      <c r="L178" s="124"/>
      <c r="M178" s="124"/>
      <c r="N178" s="124"/>
      <c r="O178" s="124"/>
      <c r="P178" s="124"/>
      <c r="Q178" s="124"/>
      <c r="R178" s="124"/>
    </row>
    <row r="179" spans="1:18" x14ac:dyDescent="0.15">
      <c r="A179" s="124"/>
      <c r="B179" s="124"/>
      <c r="C179" s="124"/>
      <c r="D179" s="124"/>
      <c r="E179" s="124"/>
      <c r="F179" s="124"/>
      <c r="G179" s="124"/>
      <c r="H179" s="124"/>
      <c r="I179" s="124"/>
      <c r="J179" s="124"/>
      <c r="K179" s="124"/>
      <c r="L179" s="124"/>
      <c r="M179" s="124"/>
      <c r="N179" s="124"/>
      <c r="O179" s="124"/>
      <c r="P179" s="124"/>
      <c r="Q179" s="124"/>
      <c r="R179" s="124"/>
    </row>
    <row r="180" spans="1:18" x14ac:dyDescent="0.15">
      <c r="A180" s="124"/>
      <c r="B180" s="124"/>
      <c r="C180" s="124"/>
      <c r="D180" s="124"/>
      <c r="E180" s="124"/>
      <c r="F180" s="124"/>
      <c r="G180" s="124"/>
      <c r="H180" s="124"/>
      <c r="I180" s="124"/>
      <c r="J180" s="124"/>
      <c r="K180" s="124"/>
      <c r="L180" s="124"/>
      <c r="M180" s="124"/>
      <c r="N180" s="124"/>
      <c r="O180" s="124"/>
      <c r="P180" s="124"/>
      <c r="Q180" s="124"/>
      <c r="R180" s="124"/>
    </row>
    <row r="181" spans="1:18" x14ac:dyDescent="0.15">
      <c r="A181" s="124"/>
      <c r="B181" s="124"/>
      <c r="C181" s="124"/>
      <c r="D181" s="124"/>
      <c r="E181" s="124"/>
      <c r="F181" s="124"/>
      <c r="G181" s="124"/>
      <c r="H181" s="124"/>
      <c r="I181" s="124"/>
      <c r="J181" s="124"/>
      <c r="K181" s="124"/>
      <c r="L181" s="124"/>
      <c r="M181" s="124"/>
      <c r="N181" s="124"/>
      <c r="O181" s="124"/>
      <c r="P181" s="124"/>
      <c r="Q181" s="124"/>
      <c r="R181" s="124"/>
    </row>
    <row r="182" spans="1:18" x14ac:dyDescent="0.15">
      <c r="A182" s="124"/>
      <c r="B182" s="124"/>
      <c r="C182" s="124"/>
      <c r="D182" s="124"/>
      <c r="E182" s="124"/>
      <c r="F182" s="124"/>
      <c r="G182" s="124"/>
      <c r="H182" s="124"/>
      <c r="I182" s="124"/>
      <c r="J182" s="124"/>
      <c r="K182" s="124"/>
      <c r="L182" s="124"/>
      <c r="M182" s="124"/>
      <c r="N182" s="124"/>
      <c r="O182" s="124"/>
      <c r="P182" s="124"/>
      <c r="Q182" s="124"/>
      <c r="R182" s="124"/>
    </row>
    <row r="183" spans="1:18" x14ac:dyDescent="0.15">
      <c r="A183" s="124"/>
      <c r="B183" s="124"/>
      <c r="C183" s="124"/>
      <c r="D183" s="124"/>
      <c r="E183" s="124"/>
      <c r="F183" s="124"/>
      <c r="G183" s="124"/>
      <c r="H183" s="124"/>
      <c r="I183" s="124"/>
      <c r="J183" s="124"/>
      <c r="K183" s="124"/>
      <c r="L183" s="124"/>
      <c r="M183" s="124"/>
      <c r="N183" s="124"/>
      <c r="O183" s="124"/>
      <c r="P183" s="124"/>
      <c r="Q183" s="124"/>
      <c r="R183" s="124"/>
    </row>
    <row r="184" spans="1:18" x14ac:dyDescent="0.15">
      <c r="A184" s="124"/>
      <c r="B184" s="124"/>
      <c r="C184" s="124"/>
      <c r="D184" s="124"/>
      <c r="E184" s="124"/>
      <c r="F184" s="124"/>
      <c r="G184" s="124"/>
      <c r="H184" s="124"/>
      <c r="I184" s="124"/>
      <c r="J184" s="124"/>
      <c r="K184" s="124"/>
      <c r="L184" s="124"/>
      <c r="M184" s="124"/>
      <c r="N184" s="124"/>
      <c r="O184" s="124"/>
      <c r="P184" s="124"/>
      <c r="Q184" s="124"/>
      <c r="R184" s="124"/>
    </row>
    <row r="185" spans="1:18" x14ac:dyDescent="0.15">
      <c r="A185" s="124"/>
      <c r="B185" s="124"/>
      <c r="C185" s="124"/>
      <c r="D185" s="124"/>
      <c r="E185" s="124"/>
      <c r="F185" s="124"/>
      <c r="G185" s="124"/>
      <c r="H185" s="124"/>
      <c r="I185" s="124"/>
      <c r="J185" s="124"/>
      <c r="K185" s="124"/>
      <c r="L185" s="124"/>
      <c r="M185" s="124"/>
      <c r="N185" s="124"/>
      <c r="O185" s="124"/>
      <c r="P185" s="124"/>
      <c r="Q185" s="124"/>
      <c r="R185" s="124"/>
    </row>
    <row r="186" spans="1:18" x14ac:dyDescent="0.15">
      <c r="A186" s="124"/>
      <c r="B186" s="124"/>
      <c r="C186" s="124"/>
      <c r="D186" s="124"/>
      <c r="E186" s="124"/>
      <c r="F186" s="124"/>
      <c r="G186" s="124"/>
      <c r="H186" s="124"/>
      <c r="I186" s="124"/>
      <c r="J186" s="124"/>
      <c r="K186" s="124"/>
      <c r="L186" s="124"/>
      <c r="M186" s="124"/>
      <c r="N186" s="124"/>
      <c r="O186" s="124"/>
      <c r="P186" s="124"/>
      <c r="Q186" s="124"/>
      <c r="R186" s="124"/>
    </row>
    <row r="187" spans="1:18" x14ac:dyDescent="0.15">
      <c r="A187" s="124"/>
      <c r="B187" s="124"/>
      <c r="C187" s="124"/>
      <c r="D187" s="124"/>
      <c r="E187" s="124"/>
      <c r="F187" s="124"/>
      <c r="G187" s="124"/>
      <c r="H187" s="124"/>
      <c r="I187" s="124"/>
      <c r="J187" s="124"/>
      <c r="K187" s="124"/>
      <c r="L187" s="124"/>
      <c r="M187" s="124"/>
      <c r="N187" s="124"/>
      <c r="O187" s="124"/>
      <c r="P187" s="124"/>
      <c r="Q187" s="124"/>
      <c r="R187" s="124"/>
    </row>
    <row r="188" spans="1:18" x14ac:dyDescent="0.15">
      <c r="A188" s="124"/>
      <c r="B188" s="124"/>
      <c r="C188" s="124"/>
      <c r="D188" s="124"/>
      <c r="E188" s="124"/>
      <c r="F188" s="124"/>
      <c r="G188" s="124"/>
      <c r="H188" s="124"/>
      <c r="I188" s="124"/>
      <c r="J188" s="124"/>
      <c r="K188" s="124"/>
      <c r="L188" s="124"/>
      <c r="M188" s="124"/>
      <c r="N188" s="124"/>
      <c r="O188" s="124"/>
      <c r="P188" s="124"/>
      <c r="Q188" s="124"/>
      <c r="R188" s="124"/>
    </row>
    <row r="189" spans="1:18" x14ac:dyDescent="0.15">
      <c r="A189" s="124"/>
      <c r="B189" s="124"/>
      <c r="C189" s="124"/>
      <c r="D189" s="124"/>
      <c r="E189" s="124"/>
      <c r="F189" s="124"/>
      <c r="G189" s="124"/>
      <c r="H189" s="124"/>
      <c r="I189" s="124"/>
      <c r="J189" s="124"/>
      <c r="K189" s="124"/>
      <c r="L189" s="124"/>
      <c r="M189" s="124"/>
      <c r="N189" s="124"/>
      <c r="O189" s="124"/>
      <c r="P189" s="124"/>
      <c r="Q189" s="124"/>
      <c r="R189" s="124"/>
    </row>
    <row r="190" spans="1:18" x14ac:dyDescent="0.15">
      <c r="A190" s="124"/>
      <c r="B190" s="124"/>
      <c r="C190" s="124"/>
      <c r="D190" s="124"/>
      <c r="E190" s="124"/>
      <c r="F190" s="124"/>
      <c r="G190" s="124"/>
      <c r="H190" s="124"/>
      <c r="I190" s="124"/>
      <c r="J190" s="124"/>
      <c r="K190" s="124"/>
      <c r="L190" s="124"/>
      <c r="M190" s="124"/>
      <c r="N190" s="124"/>
      <c r="O190" s="124"/>
      <c r="P190" s="124"/>
      <c r="Q190" s="124"/>
      <c r="R190" s="124"/>
    </row>
    <row r="191" spans="1:18" x14ac:dyDescent="0.15">
      <c r="A191" s="124"/>
      <c r="B191" s="124"/>
      <c r="C191" s="124"/>
      <c r="D191" s="124"/>
      <c r="E191" s="124"/>
      <c r="F191" s="124"/>
      <c r="G191" s="124"/>
      <c r="H191" s="124"/>
      <c r="I191" s="124"/>
      <c r="J191" s="124"/>
      <c r="K191" s="124"/>
      <c r="L191" s="124"/>
      <c r="M191" s="124"/>
      <c r="N191" s="124"/>
      <c r="O191" s="124"/>
      <c r="P191" s="124"/>
      <c r="Q191" s="124"/>
      <c r="R191" s="124"/>
    </row>
    <row r="192" spans="1:18" x14ac:dyDescent="0.15">
      <c r="A192" s="124"/>
      <c r="B192" s="124"/>
      <c r="C192" s="124"/>
      <c r="D192" s="124"/>
      <c r="E192" s="124"/>
      <c r="F192" s="124"/>
      <c r="G192" s="124"/>
      <c r="H192" s="124"/>
      <c r="I192" s="124"/>
      <c r="J192" s="124"/>
      <c r="K192" s="124"/>
      <c r="L192" s="124"/>
      <c r="M192" s="124"/>
      <c r="N192" s="124"/>
      <c r="O192" s="124"/>
      <c r="P192" s="124"/>
      <c r="Q192" s="124"/>
      <c r="R192" s="124"/>
    </row>
    <row r="193" spans="1:18" x14ac:dyDescent="0.15">
      <c r="A193" s="124"/>
      <c r="B193" s="124"/>
      <c r="C193" s="124"/>
      <c r="D193" s="124"/>
      <c r="E193" s="124"/>
      <c r="F193" s="124"/>
      <c r="G193" s="124"/>
      <c r="H193" s="124"/>
      <c r="I193" s="124"/>
      <c r="J193" s="124"/>
      <c r="K193" s="124"/>
      <c r="L193" s="124"/>
      <c r="M193" s="124"/>
      <c r="N193" s="124"/>
      <c r="O193" s="124"/>
      <c r="P193" s="124"/>
      <c r="Q193" s="124"/>
      <c r="R193" s="124"/>
    </row>
    <row r="194" spans="1:18" x14ac:dyDescent="0.15">
      <c r="A194" s="124"/>
      <c r="B194" s="124"/>
      <c r="C194" s="124"/>
      <c r="D194" s="124"/>
      <c r="E194" s="124"/>
      <c r="F194" s="124"/>
      <c r="G194" s="124"/>
      <c r="H194" s="124"/>
      <c r="I194" s="124"/>
      <c r="J194" s="124"/>
      <c r="K194" s="124"/>
      <c r="L194" s="124"/>
      <c r="M194" s="124"/>
      <c r="N194" s="124"/>
      <c r="O194" s="124"/>
      <c r="P194" s="124"/>
      <c r="Q194" s="124"/>
      <c r="R194" s="124"/>
    </row>
    <row r="195" spans="1:18" x14ac:dyDescent="0.15">
      <c r="A195" s="124"/>
      <c r="B195" s="124"/>
      <c r="C195" s="124"/>
      <c r="D195" s="124"/>
      <c r="E195" s="124"/>
      <c r="F195" s="124"/>
      <c r="G195" s="124"/>
      <c r="H195" s="124"/>
      <c r="I195" s="124"/>
      <c r="J195" s="124"/>
      <c r="K195" s="124"/>
      <c r="L195" s="124"/>
      <c r="M195" s="124"/>
      <c r="N195" s="124"/>
      <c r="O195" s="124"/>
      <c r="P195" s="124"/>
      <c r="Q195" s="124"/>
      <c r="R195" s="124"/>
    </row>
    <row r="196" spans="1:18" x14ac:dyDescent="0.15">
      <c r="A196" s="124"/>
      <c r="B196" s="124"/>
      <c r="C196" s="124"/>
      <c r="D196" s="124"/>
      <c r="E196" s="124"/>
      <c r="F196" s="124"/>
      <c r="G196" s="124"/>
      <c r="H196" s="124"/>
      <c r="I196" s="124"/>
      <c r="J196" s="124"/>
      <c r="K196" s="124"/>
      <c r="L196" s="124"/>
      <c r="M196" s="124"/>
      <c r="N196" s="124"/>
      <c r="O196" s="124"/>
      <c r="P196" s="124"/>
      <c r="Q196" s="124"/>
      <c r="R196" s="124"/>
    </row>
    <row r="197" spans="1:18" x14ac:dyDescent="0.15">
      <c r="A197" s="124"/>
      <c r="B197" s="124"/>
      <c r="C197" s="124"/>
      <c r="D197" s="124"/>
      <c r="E197" s="124"/>
      <c r="F197" s="124"/>
      <c r="G197" s="124"/>
      <c r="H197" s="124"/>
      <c r="I197" s="124"/>
      <c r="J197" s="124"/>
      <c r="K197" s="124"/>
      <c r="L197" s="124"/>
      <c r="M197" s="124"/>
      <c r="N197" s="124"/>
      <c r="O197" s="124"/>
      <c r="P197" s="124"/>
      <c r="Q197" s="124"/>
      <c r="R197" s="124"/>
    </row>
    <row r="198" spans="1:18" x14ac:dyDescent="0.15">
      <c r="A198" s="124"/>
      <c r="B198" s="124"/>
      <c r="C198" s="124"/>
      <c r="D198" s="124"/>
      <c r="E198" s="124"/>
      <c r="F198" s="124"/>
      <c r="G198" s="124"/>
      <c r="H198" s="124"/>
      <c r="I198" s="124"/>
      <c r="J198" s="124"/>
      <c r="K198" s="124"/>
      <c r="L198" s="124"/>
      <c r="M198" s="124"/>
      <c r="N198" s="124"/>
      <c r="O198" s="124"/>
      <c r="P198" s="124"/>
      <c r="Q198" s="124"/>
      <c r="R198" s="124"/>
    </row>
    <row r="199" spans="1:18" x14ac:dyDescent="0.15">
      <c r="A199" s="124"/>
      <c r="B199" s="124"/>
      <c r="C199" s="124"/>
      <c r="D199" s="124"/>
      <c r="E199" s="124"/>
      <c r="F199" s="124"/>
      <c r="G199" s="124"/>
      <c r="H199" s="124"/>
      <c r="I199" s="124"/>
      <c r="J199" s="124"/>
      <c r="K199" s="124"/>
      <c r="L199" s="124"/>
      <c r="M199" s="124"/>
      <c r="N199" s="124"/>
      <c r="O199" s="124"/>
      <c r="P199" s="124"/>
      <c r="Q199" s="124"/>
      <c r="R199" s="124"/>
    </row>
    <row r="200" spans="1:18" x14ac:dyDescent="0.15">
      <c r="A200" s="124"/>
      <c r="B200" s="124"/>
      <c r="C200" s="124"/>
      <c r="D200" s="124"/>
      <c r="E200" s="124"/>
      <c r="F200" s="124"/>
      <c r="G200" s="124"/>
      <c r="H200" s="124"/>
      <c r="I200" s="124"/>
      <c r="J200" s="124"/>
      <c r="K200" s="124"/>
      <c r="L200" s="124"/>
      <c r="M200" s="124"/>
      <c r="N200" s="124"/>
      <c r="O200" s="124"/>
      <c r="P200" s="124"/>
      <c r="Q200" s="124"/>
      <c r="R200" s="124"/>
    </row>
    <row r="201" spans="1:18" x14ac:dyDescent="0.15">
      <c r="A201" s="124"/>
      <c r="B201" s="124"/>
      <c r="C201" s="124"/>
      <c r="D201" s="124"/>
      <c r="E201" s="124"/>
      <c r="F201" s="124"/>
      <c r="G201" s="124"/>
      <c r="H201" s="124"/>
      <c r="I201" s="124"/>
      <c r="J201" s="124"/>
      <c r="K201" s="124"/>
      <c r="L201" s="124"/>
      <c r="M201" s="124"/>
      <c r="N201" s="124"/>
      <c r="O201" s="124"/>
      <c r="P201" s="124"/>
      <c r="Q201" s="124"/>
      <c r="R201" s="124"/>
    </row>
    <row r="202" spans="1:18" x14ac:dyDescent="0.15">
      <c r="A202" s="124"/>
      <c r="B202" s="124"/>
      <c r="C202" s="124"/>
      <c r="D202" s="124"/>
      <c r="E202" s="124"/>
      <c r="F202" s="124"/>
      <c r="G202" s="124"/>
      <c r="H202" s="124"/>
      <c r="I202" s="124"/>
      <c r="J202" s="124"/>
      <c r="K202" s="124"/>
      <c r="L202" s="124"/>
      <c r="M202" s="124"/>
      <c r="N202" s="124"/>
      <c r="O202" s="124"/>
      <c r="P202" s="124"/>
      <c r="Q202" s="124"/>
      <c r="R202" s="124"/>
    </row>
    <row r="203" spans="1:18" x14ac:dyDescent="0.15">
      <c r="A203" s="124"/>
      <c r="B203" s="124"/>
      <c r="C203" s="124"/>
      <c r="D203" s="124"/>
      <c r="E203" s="124"/>
      <c r="F203" s="124"/>
      <c r="G203" s="124"/>
      <c r="H203" s="124"/>
      <c r="I203" s="124"/>
      <c r="J203" s="124"/>
      <c r="K203" s="124"/>
      <c r="L203" s="124"/>
      <c r="M203" s="124"/>
      <c r="N203" s="124"/>
      <c r="O203" s="124"/>
      <c r="P203" s="124"/>
      <c r="Q203" s="124"/>
      <c r="R203" s="124"/>
    </row>
    <row r="204" spans="1:18" x14ac:dyDescent="0.15">
      <c r="A204" s="124"/>
      <c r="B204" s="124"/>
      <c r="C204" s="124"/>
      <c r="D204" s="124"/>
      <c r="E204" s="124"/>
      <c r="F204" s="124"/>
      <c r="G204" s="124"/>
      <c r="H204" s="124"/>
      <c r="I204" s="124"/>
      <c r="J204" s="124"/>
      <c r="K204" s="124"/>
      <c r="L204" s="124"/>
      <c r="M204" s="124"/>
      <c r="N204" s="124"/>
      <c r="O204" s="124"/>
      <c r="P204" s="124"/>
      <c r="Q204" s="124"/>
      <c r="R204" s="124"/>
    </row>
    <row r="205" spans="1:18" x14ac:dyDescent="0.15">
      <c r="A205" s="124"/>
      <c r="B205" s="124"/>
      <c r="C205" s="124"/>
      <c r="D205" s="124"/>
      <c r="E205" s="124"/>
      <c r="F205" s="124"/>
      <c r="G205" s="124"/>
      <c r="H205" s="124"/>
      <c r="I205" s="124"/>
      <c r="J205" s="124"/>
      <c r="K205" s="124"/>
      <c r="L205" s="124"/>
      <c r="M205" s="124"/>
      <c r="N205" s="124"/>
      <c r="O205" s="124"/>
      <c r="P205" s="124"/>
      <c r="Q205" s="124"/>
      <c r="R205" s="124"/>
    </row>
    <row r="206" spans="1:18" x14ac:dyDescent="0.15">
      <c r="A206" s="124"/>
      <c r="B206" s="124"/>
      <c r="C206" s="124"/>
      <c r="D206" s="124"/>
      <c r="E206" s="124"/>
      <c r="F206" s="124"/>
      <c r="G206" s="124"/>
      <c r="H206" s="124"/>
      <c r="I206" s="124"/>
      <c r="J206" s="124"/>
      <c r="K206" s="124"/>
      <c r="L206" s="124"/>
      <c r="M206" s="124"/>
      <c r="N206" s="124"/>
      <c r="O206" s="124"/>
      <c r="P206" s="124"/>
      <c r="Q206" s="124"/>
      <c r="R206" s="124"/>
    </row>
    <row r="207" spans="1:18" x14ac:dyDescent="0.15">
      <c r="A207" s="124"/>
      <c r="B207" s="124"/>
      <c r="C207" s="124"/>
      <c r="D207" s="124"/>
      <c r="E207" s="124"/>
      <c r="F207" s="124"/>
      <c r="G207" s="124"/>
      <c r="H207" s="124"/>
      <c r="I207" s="124"/>
      <c r="J207" s="124"/>
      <c r="K207" s="124"/>
      <c r="L207" s="124"/>
      <c r="M207" s="124"/>
      <c r="N207" s="124"/>
      <c r="O207" s="124"/>
      <c r="P207" s="124"/>
      <c r="Q207" s="124"/>
      <c r="R207" s="124"/>
    </row>
    <row r="208" spans="1:18" x14ac:dyDescent="0.15">
      <c r="A208" s="124"/>
      <c r="B208" s="124"/>
      <c r="C208" s="124"/>
      <c r="D208" s="124"/>
      <c r="E208" s="124"/>
      <c r="F208" s="124"/>
      <c r="G208" s="124"/>
      <c r="H208" s="124"/>
      <c r="I208" s="124"/>
      <c r="J208" s="124"/>
      <c r="K208" s="124"/>
      <c r="L208" s="124"/>
      <c r="M208" s="124"/>
      <c r="N208" s="124"/>
      <c r="O208" s="124"/>
      <c r="P208" s="124"/>
      <c r="Q208" s="124"/>
      <c r="R208" s="124"/>
    </row>
    <row r="209" spans="1:18" x14ac:dyDescent="0.15">
      <c r="A209" s="124"/>
      <c r="B209" s="124"/>
      <c r="C209" s="124"/>
      <c r="D209" s="124"/>
      <c r="E209" s="124"/>
      <c r="F209" s="124"/>
      <c r="G209" s="124"/>
      <c r="H209" s="124"/>
      <c r="I209" s="124"/>
      <c r="J209" s="124"/>
      <c r="K209" s="124"/>
      <c r="L209" s="124"/>
      <c r="M209" s="124"/>
      <c r="N209" s="124"/>
      <c r="O209" s="124"/>
      <c r="P209" s="124"/>
      <c r="Q209" s="124"/>
      <c r="R209" s="124"/>
    </row>
    <row r="210" spans="1:18" x14ac:dyDescent="0.15">
      <c r="A210" s="124"/>
      <c r="B210" s="124"/>
      <c r="C210" s="124"/>
      <c r="D210" s="124"/>
      <c r="E210" s="124"/>
      <c r="F210" s="124"/>
      <c r="G210" s="124"/>
      <c r="H210" s="124"/>
      <c r="I210" s="124"/>
      <c r="J210" s="124"/>
      <c r="K210" s="124"/>
      <c r="L210" s="124"/>
      <c r="M210" s="124"/>
      <c r="N210" s="124"/>
      <c r="O210" s="124"/>
      <c r="P210" s="124"/>
      <c r="Q210" s="124"/>
      <c r="R210" s="124"/>
    </row>
    <row r="211" spans="1:18" x14ac:dyDescent="0.15">
      <c r="A211" s="124"/>
      <c r="B211" s="124"/>
      <c r="C211" s="124"/>
      <c r="D211" s="124"/>
      <c r="E211" s="124"/>
      <c r="F211" s="124"/>
      <c r="G211" s="124"/>
      <c r="H211" s="124"/>
      <c r="I211" s="124"/>
      <c r="J211" s="124"/>
      <c r="K211" s="124"/>
      <c r="L211" s="124"/>
      <c r="M211" s="124"/>
      <c r="N211" s="124"/>
      <c r="O211" s="124"/>
      <c r="P211" s="124"/>
      <c r="Q211" s="124"/>
      <c r="R211" s="124"/>
    </row>
    <row r="212" spans="1:18" x14ac:dyDescent="0.15">
      <c r="A212" s="124"/>
      <c r="B212" s="124"/>
      <c r="C212" s="124"/>
      <c r="D212" s="124"/>
      <c r="E212" s="124"/>
      <c r="F212" s="124"/>
      <c r="G212" s="124"/>
      <c r="H212" s="124"/>
      <c r="I212" s="124"/>
      <c r="J212" s="124"/>
      <c r="K212" s="124"/>
      <c r="L212" s="124"/>
      <c r="M212" s="124"/>
      <c r="N212" s="124"/>
      <c r="O212" s="124"/>
      <c r="P212" s="124"/>
      <c r="Q212" s="124"/>
      <c r="R212" s="124"/>
    </row>
    <row r="213" spans="1:18" x14ac:dyDescent="0.15">
      <c r="A213" s="124"/>
      <c r="B213" s="124"/>
      <c r="C213" s="124"/>
      <c r="D213" s="124"/>
      <c r="E213" s="124"/>
      <c r="F213" s="124"/>
      <c r="G213" s="124"/>
      <c r="H213" s="124"/>
      <c r="I213" s="124"/>
      <c r="J213" s="124"/>
      <c r="K213" s="124"/>
      <c r="L213" s="124"/>
      <c r="M213" s="124"/>
      <c r="N213" s="124"/>
      <c r="O213" s="124"/>
      <c r="P213" s="124"/>
      <c r="Q213" s="124"/>
      <c r="R213" s="124"/>
    </row>
    <row r="214" spans="1:18" x14ac:dyDescent="0.15">
      <c r="A214" s="124"/>
      <c r="B214" s="124"/>
      <c r="C214" s="124"/>
      <c r="D214" s="124"/>
      <c r="E214" s="124"/>
      <c r="F214" s="124"/>
      <c r="G214" s="124"/>
      <c r="H214" s="124"/>
      <c r="I214" s="124"/>
      <c r="J214" s="124"/>
      <c r="K214" s="124"/>
      <c r="L214" s="124"/>
      <c r="M214" s="124"/>
      <c r="N214" s="124"/>
      <c r="O214" s="124"/>
      <c r="P214" s="124"/>
      <c r="Q214" s="124"/>
      <c r="R214" s="124"/>
    </row>
    <row r="215" spans="1:18" x14ac:dyDescent="0.15">
      <c r="A215" s="124"/>
      <c r="B215" s="124"/>
      <c r="C215" s="124"/>
      <c r="D215" s="124"/>
      <c r="E215" s="124"/>
      <c r="F215" s="124"/>
      <c r="G215" s="124"/>
      <c r="H215" s="124"/>
      <c r="I215" s="124"/>
      <c r="J215" s="124"/>
      <c r="K215" s="124"/>
      <c r="L215" s="124"/>
      <c r="M215" s="124"/>
      <c r="N215" s="124"/>
      <c r="O215" s="124"/>
      <c r="P215" s="124"/>
      <c r="Q215" s="124"/>
      <c r="R215" s="124"/>
    </row>
    <row r="216" spans="1:18" x14ac:dyDescent="0.15">
      <c r="A216" s="124"/>
      <c r="B216" s="124"/>
      <c r="C216" s="124"/>
      <c r="D216" s="124"/>
      <c r="E216" s="124"/>
      <c r="F216" s="124"/>
      <c r="G216" s="124"/>
      <c r="H216" s="124"/>
      <c r="I216" s="124"/>
      <c r="J216" s="124"/>
      <c r="K216" s="124"/>
      <c r="L216" s="124"/>
      <c r="M216" s="124"/>
      <c r="N216" s="124"/>
      <c r="O216" s="124"/>
      <c r="P216" s="124"/>
      <c r="Q216" s="124"/>
      <c r="R216" s="124"/>
    </row>
    <row r="217" spans="1:18" x14ac:dyDescent="0.15">
      <c r="A217" s="124"/>
      <c r="B217" s="124"/>
      <c r="C217" s="124"/>
      <c r="D217" s="124"/>
      <c r="E217" s="124"/>
      <c r="F217" s="124"/>
      <c r="G217" s="124"/>
      <c r="H217" s="124"/>
      <c r="I217" s="124"/>
      <c r="J217" s="124"/>
      <c r="K217" s="124"/>
      <c r="L217" s="124"/>
      <c r="M217" s="124"/>
      <c r="N217" s="124"/>
      <c r="O217" s="124"/>
      <c r="P217" s="124"/>
      <c r="Q217" s="124"/>
      <c r="R217" s="124"/>
    </row>
    <row r="218" spans="1:18" x14ac:dyDescent="0.15">
      <c r="A218" s="124"/>
      <c r="B218" s="124"/>
      <c r="C218" s="124"/>
      <c r="D218" s="124"/>
      <c r="E218" s="124"/>
      <c r="F218" s="124"/>
      <c r="G218" s="124"/>
      <c r="H218" s="124"/>
      <c r="I218" s="124"/>
      <c r="J218" s="124"/>
      <c r="K218" s="124"/>
      <c r="L218" s="124"/>
      <c r="M218" s="124"/>
      <c r="N218" s="124"/>
      <c r="O218" s="124"/>
      <c r="P218" s="124"/>
      <c r="Q218" s="124"/>
      <c r="R218" s="124"/>
    </row>
    <row r="219" spans="1:18" x14ac:dyDescent="0.15">
      <c r="A219" s="124"/>
      <c r="B219" s="124"/>
      <c r="C219" s="124"/>
      <c r="D219" s="124"/>
      <c r="E219" s="124"/>
      <c r="F219" s="124"/>
      <c r="G219" s="124"/>
      <c r="H219" s="124"/>
      <c r="I219" s="124"/>
      <c r="J219" s="124"/>
      <c r="K219" s="124"/>
      <c r="L219" s="124"/>
      <c r="M219" s="124"/>
      <c r="N219" s="124"/>
      <c r="O219" s="124"/>
      <c r="P219" s="124"/>
      <c r="Q219" s="124"/>
      <c r="R219" s="124"/>
    </row>
    <row r="220" spans="1:18" x14ac:dyDescent="0.15">
      <c r="A220" s="124"/>
      <c r="B220" s="124"/>
      <c r="C220" s="124"/>
      <c r="D220" s="124"/>
      <c r="E220" s="124"/>
      <c r="F220" s="124"/>
      <c r="G220" s="124"/>
      <c r="H220" s="124"/>
      <c r="I220" s="124"/>
      <c r="J220" s="124"/>
      <c r="K220" s="124"/>
      <c r="L220" s="124"/>
      <c r="M220" s="124"/>
      <c r="N220" s="124"/>
      <c r="O220" s="124"/>
      <c r="P220" s="124"/>
      <c r="Q220" s="124"/>
      <c r="R220" s="124"/>
    </row>
    <row r="221" spans="1:18" x14ac:dyDescent="0.15">
      <c r="A221" s="124"/>
      <c r="B221" s="124"/>
      <c r="C221" s="124"/>
      <c r="D221" s="124"/>
      <c r="E221" s="124"/>
      <c r="F221" s="124"/>
      <c r="G221" s="124"/>
      <c r="H221" s="124"/>
      <c r="I221" s="124"/>
      <c r="J221" s="124"/>
      <c r="K221" s="124"/>
      <c r="L221" s="124"/>
      <c r="M221" s="124"/>
      <c r="N221" s="124"/>
      <c r="O221" s="124"/>
      <c r="P221" s="124"/>
      <c r="Q221" s="124"/>
      <c r="R221" s="124"/>
    </row>
    <row r="222" spans="1:18" x14ac:dyDescent="0.15">
      <c r="A222" s="124"/>
      <c r="B222" s="124"/>
      <c r="C222" s="124"/>
      <c r="D222" s="124"/>
      <c r="E222" s="124"/>
      <c r="F222" s="124"/>
      <c r="G222" s="124"/>
      <c r="H222" s="124"/>
      <c r="I222" s="124"/>
      <c r="J222" s="124"/>
      <c r="K222" s="124"/>
      <c r="L222" s="124"/>
      <c r="M222" s="124"/>
      <c r="N222" s="124"/>
      <c r="O222" s="124"/>
      <c r="P222" s="124"/>
      <c r="Q222" s="124"/>
      <c r="R222" s="124"/>
    </row>
    <row r="223" spans="1:18" x14ac:dyDescent="0.15">
      <c r="A223" s="124"/>
      <c r="B223" s="124"/>
      <c r="C223" s="124"/>
      <c r="D223" s="124"/>
      <c r="E223" s="124"/>
      <c r="F223" s="124"/>
      <c r="G223" s="124"/>
      <c r="H223" s="124"/>
      <c r="I223" s="124"/>
      <c r="J223" s="124"/>
      <c r="K223" s="124"/>
      <c r="L223" s="124"/>
      <c r="M223" s="124"/>
      <c r="N223" s="124"/>
      <c r="O223" s="124"/>
      <c r="P223" s="124"/>
      <c r="Q223" s="124"/>
      <c r="R223" s="124"/>
    </row>
    <row r="224" spans="1:18" x14ac:dyDescent="0.15">
      <c r="A224" s="124"/>
      <c r="B224" s="124"/>
      <c r="C224" s="124"/>
      <c r="D224" s="124"/>
      <c r="E224" s="124"/>
      <c r="F224" s="124"/>
      <c r="G224" s="124"/>
      <c r="H224" s="124"/>
      <c r="I224" s="124"/>
      <c r="J224" s="124"/>
      <c r="K224" s="124"/>
      <c r="L224" s="124"/>
      <c r="M224" s="124"/>
      <c r="N224" s="124"/>
      <c r="O224" s="124"/>
      <c r="P224" s="124"/>
      <c r="Q224" s="124"/>
      <c r="R224" s="124"/>
    </row>
    <row r="225" spans="1:18" x14ac:dyDescent="0.15">
      <c r="A225" s="124"/>
      <c r="B225" s="124"/>
      <c r="C225" s="124"/>
      <c r="D225" s="124"/>
      <c r="E225" s="124"/>
      <c r="F225" s="124"/>
      <c r="G225" s="124"/>
      <c r="H225" s="124"/>
      <c r="I225" s="124"/>
      <c r="J225" s="124"/>
      <c r="K225" s="124"/>
      <c r="L225" s="124"/>
      <c r="M225" s="124"/>
      <c r="N225" s="124"/>
      <c r="O225" s="124"/>
      <c r="P225" s="124"/>
      <c r="Q225" s="124"/>
      <c r="R225" s="124"/>
    </row>
    <row r="226" spans="1:18" x14ac:dyDescent="0.15">
      <c r="A226" s="124"/>
      <c r="B226" s="124"/>
      <c r="C226" s="124"/>
      <c r="D226" s="124"/>
      <c r="E226" s="124"/>
      <c r="F226" s="124"/>
      <c r="G226" s="124"/>
      <c r="H226" s="124"/>
      <c r="I226" s="124"/>
      <c r="J226" s="124"/>
      <c r="K226" s="124"/>
      <c r="L226" s="124"/>
      <c r="M226" s="124"/>
      <c r="N226" s="124"/>
      <c r="O226" s="124"/>
      <c r="P226" s="124"/>
      <c r="Q226" s="124"/>
      <c r="R226" s="124"/>
    </row>
    <row r="227" spans="1:18" x14ac:dyDescent="0.15">
      <c r="A227" s="124"/>
      <c r="B227" s="124"/>
      <c r="C227" s="124"/>
      <c r="D227" s="124"/>
      <c r="E227" s="124"/>
      <c r="F227" s="124"/>
      <c r="G227" s="124"/>
      <c r="H227" s="124"/>
      <c r="I227" s="124"/>
      <c r="J227" s="124"/>
      <c r="K227" s="124"/>
      <c r="L227" s="124"/>
      <c r="M227" s="124"/>
      <c r="N227" s="124"/>
      <c r="O227" s="124"/>
      <c r="P227" s="124"/>
      <c r="Q227" s="124"/>
      <c r="R227" s="124"/>
    </row>
    <row r="228" spans="1:18" x14ac:dyDescent="0.15">
      <c r="A228" s="124"/>
      <c r="B228" s="124"/>
      <c r="C228" s="124"/>
      <c r="D228" s="124"/>
      <c r="E228" s="124"/>
      <c r="F228" s="124"/>
      <c r="G228" s="124"/>
      <c r="H228" s="124"/>
      <c r="I228" s="124"/>
      <c r="J228" s="124"/>
      <c r="K228" s="124"/>
      <c r="L228" s="124"/>
      <c r="M228" s="124"/>
      <c r="N228" s="124"/>
      <c r="O228" s="124"/>
      <c r="P228" s="124"/>
      <c r="Q228" s="124"/>
      <c r="R228" s="124"/>
    </row>
    <row r="229" spans="1:18" x14ac:dyDescent="0.15">
      <c r="A229" s="124"/>
      <c r="B229" s="124"/>
      <c r="C229" s="124"/>
      <c r="D229" s="124"/>
      <c r="E229" s="124"/>
      <c r="F229" s="124"/>
      <c r="G229" s="124"/>
      <c r="H229" s="124"/>
      <c r="I229" s="124"/>
      <c r="J229" s="124"/>
      <c r="K229" s="124"/>
      <c r="L229" s="124"/>
      <c r="M229" s="124"/>
      <c r="N229" s="124"/>
      <c r="O229" s="124"/>
      <c r="P229" s="124"/>
      <c r="Q229" s="124"/>
      <c r="R229" s="124"/>
    </row>
    <row r="230" spans="1:18" x14ac:dyDescent="0.15">
      <c r="A230" s="124"/>
      <c r="B230" s="124"/>
      <c r="C230" s="124"/>
      <c r="D230" s="124"/>
      <c r="E230" s="124"/>
      <c r="F230" s="124"/>
      <c r="G230" s="124"/>
      <c r="H230" s="124"/>
      <c r="I230" s="124"/>
      <c r="J230" s="124"/>
      <c r="K230" s="124"/>
      <c r="L230" s="124"/>
      <c r="M230" s="124"/>
      <c r="N230" s="124"/>
      <c r="O230" s="124"/>
      <c r="P230" s="124"/>
      <c r="Q230" s="124"/>
      <c r="R230" s="124"/>
    </row>
    <row r="231" spans="1:18" x14ac:dyDescent="0.15">
      <c r="A231" s="124"/>
      <c r="B231" s="124"/>
      <c r="C231" s="124"/>
      <c r="D231" s="124"/>
      <c r="E231" s="124"/>
      <c r="F231" s="124"/>
      <c r="G231" s="124"/>
      <c r="H231" s="124"/>
      <c r="I231" s="124"/>
      <c r="J231" s="124"/>
      <c r="K231" s="124"/>
      <c r="L231" s="124"/>
      <c r="M231" s="124"/>
      <c r="N231" s="124"/>
      <c r="O231" s="124"/>
      <c r="P231" s="124"/>
      <c r="Q231" s="124"/>
      <c r="R231" s="124"/>
    </row>
    <row r="232" spans="1:18" x14ac:dyDescent="0.15">
      <c r="A232" s="124"/>
      <c r="B232" s="124"/>
      <c r="C232" s="124"/>
      <c r="D232" s="124"/>
      <c r="E232" s="124"/>
      <c r="F232" s="124"/>
      <c r="G232" s="124"/>
      <c r="H232" s="124"/>
      <c r="I232" s="124"/>
      <c r="J232" s="124"/>
      <c r="K232" s="124"/>
      <c r="L232" s="124"/>
      <c r="M232" s="124"/>
      <c r="N232" s="124"/>
      <c r="O232" s="124"/>
      <c r="P232" s="124"/>
      <c r="Q232" s="124"/>
      <c r="R232" s="124"/>
    </row>
    <row r="233" spans="1:18" x14ac:dyDescent="0.15">
      <c r="A233" s="124"/>
      <c r="B233" s="124"/>
      <c r="C233" s="124"/>
      <c r="D233" s="124"/>
      <c r="E233" s="124"/>
      <c r="F233" s="124"/>
      <c r="G233" s="124"/>
      <c r="H233" s="124"/>
      <c r="I233" s="124"/>
      <c r="J233" s="124"/>
      <c r="K233" s="124"/>
      <c r="L233" s="124"/>
      <c r="M233" s="124"/>
      <c r="N233" s="124"/>
      <c r="O233" s="124"/>
      <c r="P233" s="124"/>
      <c r="Q233" s="124"/>
      <c r="R233" s="124"/>
    </row>
    <row r="234" spans="1:18" x14ac:dyDescent="0.15">
      <c r="A234" s="124"/>
      <c r="B234" s="124"/>
      <c r="C234" s="124"/>
      <c r="D234" s="124"/>
      <c r="E234" s="124"/>
      <c r="F234" s="124"/>
      <c r="G234" s="124"/>
      <c r="H234" s="124"/>
      <c r="I234" s="124"/>
      <c r="J234" s="124"/>
      <c r="K234" s="124"/>
      <c r="L234" s="124"/>
      <c r="M234" s="124"/>
      <c r="N234" s="124"/>
      <c r="O234" s="124"/>
      <c r="P234" s="124"/>
      <c r="Q234" s="124"/>
      <c r="R234" s="124"/>
    </row>
    <row r="235" spans="1:18" x14ac:dyDescent="0.15">
      <c r="A235" s="124"/>
      <c r="B235" s="124"/>
      <c r="C235" s="124"/>
      <c r="D235" s="124"/>
      <c r="E235" s="124"/>
      <c r="F235" s="124"/>
      <c r="G235" s="124"/>
      <c r="H235" s="124"/>
      <c r="I235" s="124"/>
      <c r="J235" s="124"/>
      <c r="K235" s="124"/>
      <c r="L235" s="124"/>
      <c r="M235" s="124"/>
      <c r="N235" s="124"/>
      <c r="O235" s="124"/>
      <c r="P235" s="124"/>
      <c r="Q235" s="124"/>
      <c r="R235" s="124"/>
    </row>
    <row r="236" spans="1:18" x14ac:dyDescent="0.15">
      <c r="A236" s="124"/>
      <c r="B236" s="124"/>
      <c r="C236" s="124"/>
      <c r="D236" s="124"/>
      <c r="E236" s="124"/>
      <c r="F236" s="124"/>
      <c r="G236" s="124"/>
      <c r="H236" s="124"/>
      <c r="I236" s="124"/>
      <c r="J236" s="124"/>
      <c r="K236" s="124"/>
      <c r="L236" s="124"/>
      <c r="M236" s="124"/>
      <c r="N236" s="124"/>
      <c r="O236" s="124"/>
      <c r="P236" s="124"/>
      <c r="Q236" s="124"/>
      <c r="R236" s="124"/>
    </row>
    <row r="237" spans="1:18" x14ac:dyDescent="0.15">
      <c r="A237" s="124"/>
      <c r="B237" s="124"/>
      <c r="C237" s="124"/>
      <c r="D237" s="124"/>
      <c r="E237" s="124"/>
      <c r="F237" s="124"/>
      <c r="G237" s="124"/>
      <c r="H237" s="124"/>
      <c r="I237" s="124"/>
      <c r="J237" s="124"/>
      <c r="K237" s="124"/>
      <c r="L237" s="124"/>
      <c r="M237" s="124"/>
      <c r="N237" s="124"/>
      <c r="O237" s="124"/>
      <c r="P237" s="124"/>
      <c r="Q237" s="124"/>
      <c r="R237" s="124"/>
    </row>
    <row r="238" spans="1:18" x14ac:dyDescent="0.15">
      <c r="A238" s="124"/>
      <c r="B238" s="124"/>
      <c r="C238" s="124"/>
      <c r="D238" s="124"/>
      <c r="E238" s="124"/>
      <c r="F238" s="124"/>
      <c r="G238" s="124"/>
      <c r="H238" s="124"/>
      <c r="I238" s="124"/>
      <c r="J238" s="124"/>
      <c r="K238" s="124"/>
      <c r="L238" s="124"/>
      <c r="M238" s="124"/>
      <c r="N238" s="124"/>
      <c r="O238" s="124"/>
      <c r="P238" s="124"/>
      <c r="Q238" s="124"/>
      <c r="R238" s="124"/>
    </row>
    <row r="239" spans="1:18" x14ac:dyDescent="0.15">
      <c r="A239" s="124"/>
      <c r="B239" s="124"/>
      <c r="C239" s="124"/>
      <c r="D239" s="124"/>
      <c r="E239" s="124"/>
      <c r="F239" s="124"/>
      <c r="G239" s="124"/>
      <c r="H239" s="124"/>
      <c r="I239" s="124"/>
      <c r="J239" s="124"/>
      <c r="K239" s="124"/>
      <c r="L239" s="124"/>
      <c r="M239" s="124"/>
      <c r="N239" s="124"/>
      <c r="O239" s="124"/>
      <c r="P239" s="124"/>
      <c r="Q239" s="124"/>
      <c r="R239" s="124"/>
    </row>
    <row r="240" spans="1:18" x14ac:dyDescent="0.15">
      <c r="A240" s="124"/>
      <c r="B240" s="124"/>
      <c r="C240" s="124"/>
      <c r="D240" s="124"/>
      <c r="E240" s="124"/>
      <c r="F240" s="124"/>
      <c r="G240" s="124"/>
      <c r="H240" s="124"/>
      <c r="I240" s="124"/>
      <c r="J240" s="124"/>
      <c r="K240" s="124"/>
      <c r="L240" s="124"/>
      <c r="M240" s="124"/>
      <c r="N240" s="124"/>
      <c r="O240" s="124"/>
      <c r="P240" s="124"/>
      <c r="Q240" s="124"/>
      <c r="R240" s="124"/>
    </row>
    <row r="241" spans="1:18" x14ac:dyDescent="0.15">
      <c r="A241" s="124"/>
      <c r="B241" s="124"/>
      <c r="C241" s="124"/>
      <c r="D241" s="124"/>
      <c r="E241" s="124"/>
      <c r="F241" s="124"/>
      <c r="G241" s="124"/>
      <c r="H241" s="124"/>
      <c r="I241" s="124"/>
      <c r="J241" s="124"/>
      <c r="K241" s="124"/>
      <c r="L241" s="124"/>
      <c r="M241" s="124"/>
      <c r="N241" s="124"/>
      <c r="O241" s="124"/>
      <c r="P241" s="124"/>
      <c r="Q241" s="124"/>
      <c r="R241" s="124"/>
    </row>
    <row r="242" spans="1:18" x14ac:dyDescent="0.15">
      <c r="A242" s="124"/>
      <c r="B242" s="124"/>
      <c r="C242" s="124"/>
      <c r="D242" s="124"/>
      <c r="E242" s="124"/>
      <c r="F242" s="124"/>
      <c r="G242" s="124"/>
      <c r="H242" s="124"/>
      <c r="I242" s="124"/>
      <c r="J242" s="124"/>
      <c r="K242" s="124"/>
      <c r="L242" s="124"/>
      <c r="M242" s="124"/>
      <c r="N242" s="124"/>
      <c r="O242" s="124"/>
      <c r="P242" s="124"/>
      <c r="Q242" s="124"/>
      <c r="R242" s="124"/>
    </row>
    <row r="243" spans="1:18" x14ac:dyDescent="0.15">
      <c r="A243" s="124"/>
      <c r="B243" s="124"/>
      <c r="C243" s="124"/>
      <c r="D243" s="124"/>
      <c r="E243" s="124"/>
      <c r="F243" s="124"/>
      <c r="G243" s="124"/>
      <c r="H243" s="124"/>
      <c r="I243" s="124"/>
      <c r="J243" s="124"/>
      <c r="K243" s="124"/>
      <c r="L243" s="124"/>
      <c r="M243" s="124"/>
      <c r="N243" s="124"/>
      <c r="O243" s="124"/>
      <c r="P243" s="124"/>
      <c r="Q243" s="124"/>
      <c r="R243" s="124"/>
    </row>
    <row r="244" spans="1:18" x14ac:dyDescent="0.15">
      <c r="A244" s="124"/>
      <c r="B244" s="124"/>
      <c r="C244" s="124"/>
      <c r="D244" s="124"/>
      <c r="E244" s="124"/>
      <c r="F244" s="124"/>
      <c r="G244" s="124"/>
      <c r="H244" s="124"/>
      <c r="I244" s="124"/>
      <c r="J244" s="124"/>
      <c r="K244" s="124"/>
      <c r="L244" s="124"/>
      <c r="M244" s="124"/>
      <c r="N244" s="124"/>
      <c r="O244" s="124"/>
      <c r="P244" s="124"/>
      <c r="Q244" s="124"/>
      <c r="R244" s="124"/>
    </row>
    <row r="245" spans="1:18" x14ac:dyDescent="0.15">
      <c r="A245" s="124"/>
      <c r="B245" s="124"/>
      <c r="C245" s="124"/>
      <c r="D245" s="124"/>
      <c r="E245" s="124"/>
      <c r="F245" s="124"/>
      <c r="G245" s="124"/>
      <c r="H245" s="124"/>
      <c r="I245" s="124"/>
      <c r="J245" s="124"/>
      <c r="K245" s="124"/>
      <c r="L245" s="124"/>
      <c r="M245" s="124"/>
      <c r="N245" s="124"/>
      <c r="O245" s="124"/>
      <c r="P245" s="124"/>
      <c r="Q245" s="124"/>
      <c r="R245" s="124"/>
    </row>
    <row r="246" spans="1:18" x14ac:dyDescent="0.15">
      <c r="A246" s="124"/>
      <c r="B246" s="124"/>
      <c r="C246" s="124"/>
      <c r="D246" s="124"/>
      <c r="E246" s="124"/>
      <c r="F246" s="124"/>
      <c r="G246" s="124"/>
      <c r="H246" s="124"/>
      <c r="I246" s="124"/>
      <c r="J246" s="124"/>
      <c r="K246" s="124"/>
      <c r="L246" s="124"/>
      <c r="M246" s="124"/>
      <c r="N246" s="124"/>
      <c r="O246" s="124"/>
      <c r="P246" s="124"/>
      <c r="Q246" s="124"/>
      <c r="R246" s="124"/>
    </row>
    <row r="247" spans="1:18" x14ac:dyDescent="0.15">
      <c r="A247" s="124"/>
      <c r="B247" s="124"/>
      <c r="C247" s="124"/>
      <c r="D247" s="124"/>
      <c r="E247" s="124"/>
      <c r="F247" s="124"/>
      <c r="G247" s="124"/>
      <c r="H247" s="124"/>
      <c r="I247" s="124"/>
      <c r="J247" s="124"/>
      <c r="K247" s="124"/>
      <c r="L247" s="124"/>
      <c r="M247" s="124"/>
      <c r="N247" s="124"/>
      <c r="O247" s="124"/>
      <c r="P247" s="124"/>
      <c r="Q247" s="124"/>
      <c r="R247" s="124"/>
    </row>
    <row r="248" spans="1:18" x14ac:dyDescent="0.15">
      <c r="A248" s="124"/>
      <c r="B248" s="124"/>
      <c r="C248" s="124"/>
      <c r="D248" s="124"/>
      <c r="E248" s="124"/>
      <c r="F248" s="124"/>
      <c r="G248" s="124"/>
      <c r="H248" s="124"/>
      <c r="I248" s="124"/>
      <c r="J248" s="124"/>
      <c r="K248" s="124"/>
      <c r="L248" s="124"/>
      <c r="M248" s="124"/>
      <c r="N248" s="124"/>
      <c r="O248" s="124"/>
      <c r="P248" s="124"/>
      <c r="Q248" s="124"/>
      <c r="R248" s="124"/>
    </row>
    <row r="249" spans="1:18" x14ac:dyDescent="0.15">
      <c r="A249" s="124"/>
      <c r="B249" s="124"/>
      <c r="C249" s="124"/>
      <c r="D249" s="124"/>
      <c r="E249" s="124"/>
      <c r="F249" s="124"/>
      <c r="G249" s="124"/>
      <c r="H249" s="124"/>
      <c r="I249" s="124"/>
      <c r="J249" s="124"/>
      <c r="K249" s="124"/>
      <c r="L249" s="124"/>
      <c r="M249" s="124"/>
      <c r="N249" s="124"/>
      <c r="O249" s="124"/>
      <c r="P249" s="124"/>
      <c r="Q249" s="124"/>
      <c r="R249" s="124"/>
    </row>
    <row r="250" spans="1:18" x14ac:dyDescent="0.15">
      <c r="A250" s="124"/>
      <c r="B250" s="124"/>
      <c r="C250" s="124"/>
      <c r="D250" s="124"/>
      <c r="E250" s="124"/>
      <c r="F250" s="124"/>
      <c r="G250" s="124"/>
      <c r="H250" s="124"/>
      <c r="I250" s="124"/>
      <c r="J250" s="124"/>
      <c r="K250" s="124"/>
      <c r="L250" s="124"/>
      <c r="M250" s="124"/>
      <c r="N250" s="124"/>
      <c r="O250" s="124"/>
      <c r="P250" s="124"/>
      <c r="Q250" s="124"/>
      <c r="R250" s="124"/>
    </row>
    <row r="251" spans="1:18" x14ac:dyDescent="0.15">
      <c r="A251" s="124"/>
      <c r="B251" s="124"/>
      <c r="C251" s="124"/>
      <c r="D251" s="124"/>
      <c r="E251" s="124"/>
      <c r="F251" s="124"/>
      <c r="G251" s="124"/>
      <c r="H251" s="124"/>
      <c r="I251" s="124"/>
      <c r="J251" s="124"/>
      <c r="K251" s="124"/>
      <c r="L251" s="124"/>
      <c r="M251" s="124"/>
      <c r="N251" s="124"/>
      <c r="O251" s="124"/>
      <c r="P251" s="124"/>
      <c r="Q251" s="124"/>
      <c r="R251" s="124"/>
    </row>
    <row r="252" spans="1:18" x14ac:dyDescent="0.15">
      <c r="A252" s="124"/>
      <c r="B252" s="124"/>
      <c r="C252" s="124"/>
      <c r="D252" s="124"/>
      <c r="E252" s="124"/>
      <c r="F252" s="124"/>
      <c r="G252" s="124"/>
      <c r="H252" s="124"/>
      <c r="I252" s="124"/>
      <c r="J252" s="124"/>
      <c r="K252" s="124"/>
      <c r="L252" s="124"/>
      <c r="M252" s="124"/>
      <c r="N252" s="124"/>
      <c r="O252" s="124"/>
      <c r="P252" s="124"/>
      <c r="Q252" s="124"/>
      <c r="R252" s="124"/>
    </row>
    <row r="253" spans="1:18" x14ac:dyDescent="0.15">
      <c r="A253" s="124"/>
      <c r="B253" s="124"/>
      <c r="C253" s="124"/>
      <c r="D253" s="124"/>
      <c r="E253" s="124"/>
      <c r="F253" s="124"/>
      <c r="G253" s="124"/>
      <c r="H253" s="124"/>
      <c r="I253" s="124"/>
      <c r="J253" s="124"/>
      <c r="K253" s="124"/>
      <c r="L253" s="124"/>
      <c r="M253" s="124"/>
      <c r="N253" s="124"/>
      <c r="O253" s="124"/>
      <c r="P253" s="124"/>
      <c r="Q253" s="124"/>
      <c r="R253" s="124"/>
    </row>
    <row r="254" spans="1:18" x14ac:dyDescent="0.15">
      <c r="A254" s="124"/>
      <c r="B254" s="124"/>
      <c r="C254" s="124"/>
      <c r="D254" s="124"/>
      <c r="E254" s="124"/>
      <c r="F254" s="124"/>
      <c r="G254" s="124"/>
      <c r="H254" s="124"/>
      <c r="I254" s="124"/>
      <c r="J254" s="124"/>
      <c r="K254" s="124"/>
      <c r="L254" s="124"/>
      <c r="M254" s="124"/>
      <c r="N254" s="124"/>
      <c r="O254" s="124"/>
      <c r="P254" s="124"/>
      <c r="Q254" s="124"/>
      <c r="R254" s="124"/>
    </row>
    <row r="255" spans="1:18" x14ac:dyDescent="0.15">
      <c r="A255" s="124"/>
      <c r="B255" s="124"/>
      <c r="C255" s="124"/>
      <c r="D255" s="124"/>
      <c r="E255" s="124"/>
      <c r="F255" s="124"/>
      <c r="G255" s="124"/>
      <c r="H255" s="124"/>
      <c r="I255" s="124"/>
      <c r="J255" s="124"/>
      <c r="K255" s="124"/>
      <c r="L255" s="124"/>
      <c r="M255" s="124"/>
      <c r="N255" s="124"/>
      <c r="O255" s="124"/>
      <c r="P255" s="124"/>
      <c r="Q255" s="124"/>
      <c r="R255" s="124"/>
    </row>
    <row r="256" spans="1:18" x14ac:dyDescent="0.15">
      <c r="A256" s="124"/>
      <c r="B256" s="124"/>
      <c r="C256" s="124"/>
      <c r="D256" s="124"/>
      <c r="E256" s="124"/>
      <c r="F256" s="124"/>
      <c r="G256" s="124"/>
      <c r="H256" s="124"/>
      <c r="I256" s="124"/>
      <c r="J256" s="124"/>
      <c r="K256" s="124"/>
      <c r="L256" s="124"/>
      <c r="M256" s="124"/>
      <c r="N256" s="124"/>
      <c r="O256" s="124"/>
      <c r="P256" s="124"/>
      <c r="Q256" s="124"/>
      <c r="R256" s="124"/>
    </row>
    <row r="257" spans="1:18" x14ac:dyDescent="0.15">
      <c r="A257" s="124"/>
      <c r="B257" s="124"/>
      <c r="C257" s="124"/>
      <c r="D257" s="124"/>
      <c r="E257" s="124"/>
      <c r="F257" s="124"/>
      <c r="G257" s="124"/>
      <c r="H257" s="124"/>
      <c r="I257" s="124"/>
      <c r="J257" s="124"/>
      <c r="K257" s="124"/>
      <c r="L257" s="124"/>
      <c r="M257" s="124"/>
      <c r="N257" s="124"/>
      <c r="O257" s="124"/>
      <c r="P257" s="124"/>
      <c r="Q257" s="124"/>
      <c r="R257" s="124"/>
    </row>
    <row r="258" spans="1:18" x14ac:dyDescent="0.15">
      <c r="A258" s="124"/>
      <c r="B258" s="124"/>
      <c r="C258" s="124"/>
      <c r="D258" s="124"/>
      <c r="E258" s="124"/>
      <c r="F258" s="124"/>
      <c r="G258" s="124"/>
      <c r="H258" s="124"/>
      <c r="I258" s="124"/>
      <c r="J258" s="124"/>
      <c r="K258" s="124"/>
      <c r="L258" s="124"/>
      <c r="M258" s="124"/>
      <c r="N258" s="124"/>
      <c r="O258" s="124"/>
      <c r="P258" s="124"/>
      <c r="Q258" s="124"/>
      <c r="R258" s="124"/>
    </row>
    <row r="259" spans="1:18" x14ac:dyDescent="0.15">
      <c r="A259" s="124"/>
      <c r="B259" s="124"/>
      <c r="C259" s="124"/>
      <c r="D259" s="124"/>
      <c r="E259" s="124"/>
      <c r="F259" s="124"/>
      <c r="G259" s="124"/>
      <c r="H259" s="124"/>
      <c r="I259" s="124"/>
      <c r="J259" s="124"/>
      <c r="K259" s="124"/>
      <c r="L259" s="124"/>
      <c r="M259" s="124"/>
      <c r="N259" s="124"/>
      <c r="O259" s="124"/>
      <c r="P259" s="124"/>
      <c r="Q259" s="124"/>
      <c r="R259" s="124"/>
    </row>
    <row r="260" spans="1:18" x14ac:dyDescent="0.15">
      <c r="A260" s="124"/>
      <c r="B260" s="124"/>
      <c r="C260" s="124"/>
      <c r="D260" s="124"/>
      <c r="E260" s="124"/>
      <c r="F260" s="124"/>
      <c r="G260" s="124"/>
      <c r="H260" s="124"/>
      <c r="I260" s="124"/>
      <c r="J260" s="124"/>
      <c r="K260" s="124"/>
      <c r="L260" s="124"/>
      <c r="M260" s="124"/>
      <c r="N260" s="124"/>
      <c r="O260" s="124"/>
      <c r="P260" s="124"/>
      <c r="Q260" s="124"/>
      <c r="R260" s="124"/>
    </row>
    <row r="261" spans="1:18" x14ac:dyDescent="0.15">
      <c r="A261" s="124"/>
      <c r="B261" s="124"/>
      <c r="C261" s="124"/>
      <c r="D261" s="124"/>
      <c r="E261" s="124"/>
      <c r="F261" s="124"/>
      <c r="G261" s="124"/>
      <c r="H261" s="124"/>
      <c r="I261" s="124"/>
      <c r="J261" s="124"/>
      <c r="K261" s="124"/>
      <c r="L261" s="124"/>
      <c r="M261" s="124"/>
      <c r="N261" s="124"/>
      <c r="O261" s="124"/>
      <c r="P261" s="124"/>
      <c r="Q261" s="124"/>
      <c r="R261" s="124"/>
    </row>
    <row r="262" spans="1:18" x14ac:dyDescent="0.15">
      <c r="A262" s="124"/>
      <c r="B262" s="124"/>
      <c r="C262" s="124"/>
      <c r="D262" s="124"/>
      <c r="E262" s="124"/>
      <c r="F262" s="124"/>
      <c r="G262" s="124"/>
      <c r="H262" s="124"/>
      <c r="I262" s="124"/>
      <c r="J262" s="124"/>
      <c r="K262" s="124"/>
      <c r="L262" s="124"/>
      <c r="M262" s="124"/>
      <c r="N262" s="124"/>
      <c r="O262" s="124"/>
      <c r="P262" s="124"/>
      <c r="Q262" s="124"/>
      <c r="R262" s="124"/>
    </row>
    <row r="263" spans="1:18" x14ac:dyDescent="0.15">
      <c r="A263" s="124"/>
      <c r="B263" s="124"/>
      <c r="C263" s="124"/>
      <c r="D263" s="124"/>
      <c r="E263" s="124"/>
      <c r="F263" s="124"/>
      <c r="G263" s="124"/>
      <c r="H263" s="124"/>
      <c r="I263" s="124"/>
      <c r="J263" s="124"/>
      <c r="K263" s="124"/>
      <c r="L263" s="124"/>
      <c r="M263" s="124"/>
      <c r="N263" s="124"/>
      <c r="O263" s="124"/>
      <c r="P263" s="124"/>
      <c r="Q263" s="124"/>
      <c r="R263" s="124"/>
    </row>
    <row r="264" spans="1:18" x14ac:dyDescent="0.15">
      <c r="A264" s="124"/>
      <c r="B264" s="124"/>
      <c r="C264" s="124"/>
      <c r="D264" s="124"/>
      <c r="E264" s="124"/>
      <c r="F264" s="124"/>
      <c r="G264" s="124"/>
      <c r="H264" s="124"/>
      <c r="I264" s="124"/>
      <c r="J264" s="124"/>
      <c r="K264" s="124"/>
      <c r="L264" s="124"/>
      <c r="M264" s="124"/>
      <c r="N264" s="124"/>
      <c r="O264" s="124"/>
      <c r="P264" s="124"/>
      <c r="Q264" s="124"/>
      <c r="R264" s="124"/>
    </row>
    <row r="265" spans="1:18" x14ac:dyDescent="0.15">
      <c r="A265" s="124"/>
      <c r="B265" s="124"/>
      <c r="C265" s="124"/>
      <c r="D265" s="124"/>
      <c r="E265" s="124"/>
      <c r="F265" s="124"/>
      <c r="G265" s="124"/>
      <c r="H265" s="124"/>
      <c r="I265" s="124"/>
      <c r="J265" s="124"/>
      <c r="K265" s="124"/>
      <c r="L265" s="124"/>
      <c r="M265" s="124"/>
      <c r="N265" s="124"/>
      <c r="O265" s="124"/>
      <c r="P265" s="124"/>
      <c r="Q265" s="124"/>
      <c r="R265" s="124"/>
    </row>
    <row r="266" spans="1:18" x14ac:dyDescent="0.15">
      <c r="A266" s="124"/>
      <c r="B266" s="124"/>
      <c r="C266" s="124"/>
      <c r="D266" s="124"/>
      <c r="E266" s="124"/>
      <c r="F266" s="124"/>
      <c r="G266" s="124"/>
      <c r="H266" s="124"/>
      <c r="I266" s="124"/>
      <c r="J266" s="124"/>
      <c r="K266" s="124"/>
      <c r="L266" s="124"/>
      <c r="M266" s="124"/>
      <c r="N266" s="124"/>
      <c r="O266" s="124"/>
      <c r="P266" s="124"/>
      <c r="Q266" s="124"/>
      <c r="R266" s="124"/>
    </row>
    <row r="267" spans="1:18" x14ac:dyDescent="0.15">
      <c r="A267" s="124"/>
      <c r="B267" s="124"/>
      <c r="C267" s="124"/>
      <c r="D267" s="124"/>
      <c r="E267" s="124"/>
      <c r="F267" s="124"/>
      <c r="G267" s="124"/>
      <c r="H267" s="124"/>
      <c r="I267" s="124"/>
      <c r="J267" s="124"/>
      <c r="K267" s="124"/>
      <c r="L267" s="124"/>
      <c r="M267" s="124"/>
      <c r="N267" s="124"/>
      <c r="O267" s="124"/>
      <c r="P267" s="124"/>
      <c r="Q267" s="124"/>
      <c r="R267" s="124"/>
    </row>
    <row r="268" spans="1:18" x14ac:dyDescent="0.15">
      <c r="A268" s="124"/>
      <c r="B268" s="124"/>
      <c r="C268" s="124"/>
      <c r="D268" s="124"/>
      <c r="E268" s="124"/>
      <c r="F268" s="124"/>
      <c r="G268" s="124"/>
      <c r="H268" s="124"/>
      <c r="I268" s="124"/>
      <c r="J268" s="124"/>
      <c r="K268" s="124"/>
      <c r="L268" s="124"/>
      <c r="M268" s="124"/>
      <c r="N268" s="124"/>
      <c r="O268" s="124"/>
      <c r="P268" s="124"/>
      <c r="Q268" s="124"/>
      <c r="R268" s="124"/>
    </row>
    <row r="269" spans="1:18" x14ac:dyDescent="0.15">
      <c r="A269" s="124"/>
      <c r="B269" s="124"/>
      <c r="C269" s="124"/>
      <c r="D269" s="124"/>
      <c r="E269" s="124"/>
      <c r="F269" s="124"/>
      <c r="G269" s="124"/>
      <c r="H269" s="124"/>
      <c r="I269" s="124"/>
      <c r="J269" s="124"/>
      <c r="K269" s="124"/>
      <c r="L269" s="124"/>
      <c r="M269" s="124"/>
      <c r="N269" s="124"/>
      <c r="O269" s="124"/>
      <c r="P269" s="124"/>
      <c r="Q269" s="124"/>
      <c r="R269" s="124"/>
    </row>
    <row r="270" spans="1:18" x14ac:dyDescent="0.15">
      <c r="A270" s="124"/>
      <c r="B270" s="124"/>
      <c r="C270" s="124"/>
      <c r="D270" s="124"/>
      <c r="E270" s="124"/>
      <c r="F270" s="124"/>
      <c r="G270" s="124"/>
      <c r="H270" s="124"/>
      <c r="I270" s="124"/>
      <c r="J270" s="124"/>
      <c r="K270" s="124"/>
      <c r="L270" s="124"/>
      <c r="M270" s="124"/>
      <c r="N270" s="124"/>
      <c r="O270" s="124"/>
      <c r="P270" s="124"/>
      <c r="Q270" s="124"/>
      <c r="R270" s="124"/>
    </row>
    <row r="271" spans="1:18" x14ac:dyDescent="0.15">
      <c r="A271" s="124"/>
      <c r="B271" s="124"/>
      <c r="C271" s="124"/>
      <c r="D271" s="124"/>
      <c r="E271" s="124"/>
      <c r="F271" s="124"/>
      <c r="G271" s="124"/>
      <c r="H271" s="124"/>
      <c r="I271" s="124"/>
      <c r="J271" s="124"/>
      <c r="K271" s="124"/>
      <c r="L271" s="124"/>
      <c r="M271" s="124"/>
      <c r="N271" s="124"/>
      <c r="O271" s="124"/>
      <c r="P271" s="124"/>
      <c r="Q271" s="124"/>
      <c r="R271" s="124"/>
    </row>
    <row r="272" spans="1:18" x14ac:dyDescent="0.15">
      <c r="A272" s="124"/>
      <c r="B272" s="124"/>
      <c r="C272" s="124"/>
      <c r="D272" s="124"/>
      <c r="E272" s="124"/>
      <c r="F272" s="124"/>
      <c r="G272" s="124"/>
      <c r="H272" s="124"/>
      <c r="I272" s="124"/>
      <c r="J272" s="124"/>
      <c r="K272" s="124"/>
      <c r="L272" s="124"/>
      <c r="M272" s="124"/>
      <c r="N272" s="124"/>
      <c r="O272" s="124"/>
      <c r="P272" s="124"/>
      <c r="Q272" s="124"/>
      <c r="R272" s="124"/>
    </row>
    <row r="273" spans="1:18" x14ac:dyDescent="0.15">
      <c r="A273" s="124"/>
      <c r="B273" s="124"/>
      <c r="C273" s="124"/>
      <c r="D273" s="124"/>
      <c r="E273" s="124"/>
      <c r="F273" s="124"/>
      <c r="G273" s="124"/>
      <c r="H273" s="124"/>
      <c r="I273" s="124"/>
      <c r="J273" s="124"/>
      <c r="K273" s="124"/>
      <c r="L273" s="124"/>
      <c r="M273" s="124"/>
      <c r="N273" s="124"/>
      <c r="O273" s="124"/>
      <c r="P273" s="124"/>
      <c r="Q273" s="124"/>
      <c r="R273" s="124"/>
    </row>
    <row r="274" spans="1:18" x14ac:dyDescent="0.15">
      <c r="A274" s="124"/>
      <c r="B274" s="124"/>
      <c r="C274" s="124"/>
      <c r="D274" s="124"/>
      <c r="E274" s="124"/>
      <c r="F274" s="124"/>
      <c r="G274" s="124"/>
      <c r="H274" s="124"/>
      <c r="I274" s="124"/>
      <c r="J274" s="124"/>
      <c r="K274" s="124"/>
      <c r="L274" s="124"/>
      <c r="M274" s="124"/>
      <c r="N274" s="124"/>
      <c r="O274" s="124"/>
      <c r="P274" s="124"/>
      <c r="Q274" s="124"/>
      <c r="R274" s="124"/>
    </row>
    <row r="275" spans="1:18" x14ac:dyDescent="0.15">
      <c r="A275" s="124"/>
      <c r="B275" s="124"/>
      <c r="C275" s="124"/>
      <c r="D275" s="124"/>
      <c r="E275" s="124"/>
      <c r="F275" s="124"/>
      <c r="G275" s="124"/>
      <c r="H275" s="124"/>
      <c r="I275" s="124"/>
      <c r="J275" s="124"/>
      <c r="K275" s="124"/>
      <c r="L275" s="124"/>
      <c r="M275" s="124"/>
      <c r="N275" s="124"/>
      <c r="O275" s="124"/>
      <c r="P275" s="124"/>
      <c r="Q275" s="124"/>
      <c r="R275" s="124"/>
    </row>
    <row r="276" spans="1:18" x14ac:dyDescent="0.15">
      <c r="A276" s="124"/>
      <c r="B276" s="124"/>
      <c r="C276" s="124"/>
      <c r="D276" s="124"/>
      <c r="E276" s="124"/>
      <c r="F276" s="124"/>
      <c r="G276" s="124"/>
      <c r="H276" s="124"/>
      <c r="I276" s="124"/>
      <c r="J276" s="124"/>
      <c r="K276" s="124"/>
      <c r="L276" s="124"/>
      <c r="M276" s="124"/>
      <c r="N276" s="124"/>
      <c r="O276" s="124"/>
      <c r="P276" s="124"/>
      <c r="Q276" s="124"/>
      <c r="R276" s="124"/>
    </row>
    <row r="277" spans="1:18" x14ac:dyDescent="0.15">
      <c r="A277" s="124"/>
      <c r="B277" s="124"/>
      <c r="C277" s="124"/>
      <c r="D277" s="124"/>
      <c r="E277" s="124"/>
      <c r="F277" s="124"/>
      <c r="G277" s="124"/>
      <c r="H277" s="124"/>
      <c r="I277" s="124"/>
      <c r="J277" s="124"/>
      <c r="K277" s="124"/>
      <c r="L277" s="124"/>
      <c r="M277" s="124"/>
      <c r="N277" s="124"/>
      <c r="O277" s="124"/>
      <c r="P277" s="124"/>
      <c r="Q277" s="124"/>
      <c r="R277" s="124"/>
    </row>
    <row r="278" spans="1:18" x14ac:dyDescent="0.15">
      <c r="A278" s="124"/>
      <c r="B278" s="124"/>
      <c r="C278" s="124"/>
      <c r="D278" s="124"/>
      <c r="E278" s="124"/>
      <c r="F278" s="124"/>
      <c r="G278" s="124"/>
      <c r="H278" s="124"/>
      <c r="I278" s="124"/>
      <c r="J278" s="124"/>
      <c r="K278" s="124"/>
      <c r="L278" s="124"/>
      <c r="M278" s="124"/>
      <c r="N278" s="124"/>
      <c r="O278" s="124"/>
      <c r="P278" s="124"/>
      <c r="Q278" s="124"/>
      <c r="R278" s="124"/>
    </row>
    <row r="279" spans="1:18" x14ac:dyDescent="0.15">
      <c r="A279" s="124"/>
      <c r="B279" s="124"/>
      <c r="C279" s="124"/>
      <c r="D279" s="124"/>
      <c r="E279" s="124"/>
      <c r="F279" s="124"/>
      <c r="G279" s="124"/>
      <c r="H279" s="124"/>
      <c r="I279" s="124"/>
      <c r="J279" s="124"/>
      <c r="K279" s="124"/>
      <c r="L279" s="124"/>
      <c r="M279" s="124"/>
      <c r="N279" s="124"/>
      <c r="O279" s="124"/>
      <c r="P279" s="124"/>
      <c r="Q279" s="124"/>
      <c r="R279" s="124"/>
    </row>
    <row r="280" spans="1:18" x14ac:dyDescent="0.15">
      <c r="A280" s="124"/>
      <c r="B280" s="124"/>
      <c r="C280" s="124"/>
      <c r="D280" s="124"/>
      <c r="E280" s="124"/>
      <c r="F280" s="124"/>
      <c r="G280" s="124"/>
      <c r="H280" s="124"/>
      <c r="I280" s="124"/>
      <c r="J280" s="124"/>
      <c r="K280" s="124"/>
      <c r="L280" s="124"/>
      <c r="M280" s="124"/>
      <c r="N280" s="124"/>
      <c r="O280" s="124"/>
      <c r="P280" s="124"/>
      <c r="Q280" s="124"/>
      <c r="R280" s="124"/>
    </row>
    <row r="281" spans="1:18" x14ac:dyDescent="0.15">
      <c r="A281" s="124"/>
      <c r="B281" s="124"/>
      <c r="C281" s="124"/>
      <c r="D281" s="124"/>
      <c r="E281" s="124"/>
      <c r="F281" s="124"/>
      <c r="G281" s="124"/>
      <c r="H281" s="124"/>
      <c r="I281" s="124"/>
      <c r="J281" s="124"/>
      <c r="K281" s="124"/>
      <c r="L281" s="124"/>
      <c r="M281" s="124"/>
      <c r="N281" s="124"/>
      <c r="O281" s="124"/>
      <c r="P281" s="124"/>
      <c r="Q281" s="124"/>
      <c r="R281" s="124"/>
    </row>
    <row r="282" spans="1:18" x14ac:dyDescent="0.15">
      <c r="A282" s="124"/>
      <c r="B282" s="124"/>
      <c r="C282" s="124"/>
      <c r="D282" s="124"/>
      <c r="E282" s="124"/>
      <c r="F282" s="124"/>
      <c r="G282" s="124"/>
      <c r="H282" s="124"/>
      <c r="I282" s="124"/>
      <c r="J282" s="124"/>
      <c r="K282" s="124"/>
      <c r="L282" s="124"/>
      <c r="M282" s="124"/>
      <c r="N282" s="124"/>
      <c r="O282" s="124"/>
      <c r="P282" s="124"/>
      <c r="Q282" s="124"/>
      <c r="R282" s="124"/>
    </row>
    <row r="283" spans="1:18" x14ac:dyDescent="0.15">
      <c r="A283" s="124"/>
      <c r="B283" s="124"/>
      <c r="C283" s="124"/>
      <c r="D283" s="124"/>
      <c r="E283" s="124"/>
      <c r="F283" s="124"/>
      <c r="G283" s="124"/>
      <c r="H283" s="124"/>
      <c r="I283" s="124"/>
      <c r="J283" s="124"/>
      <c r="K283" s="124"/>
      <c r="L283" s="124"/>
      <c r="M283" s="124"/>
      <c r="N283" s="124"/>
      <c r="O283" s="124"/>
      <c r="P283" s="124"/>
      <c r="Q283" s="124"/>
      <c r="R283" s="124"/>
    </row>
    <row r="284" spans="1:18" x14ac:dyDescent="0.15">
      <c r="A284" s="124"/>
      <c r="B284" s="124"/>
      <c r="C284" s="124"/>
      <c r="D284" s="124"/>
      <c r="E284" s="124"/>
      <c r="F284" s="124"/>
      <c r="G284" s="124"/>
      <c r="H284" s="124"/>
      <c r="I284" s="124"/>
      <c r="J284" s="124"/>
      <c r="K284" s="124"/>
      <c r="L284" s="124"/>
      <c r="M284" s="124"/>
      <c r="N284" s="124"/>
      <c r="O284" s="124"/>
      <c r="P284" s="124"/>
      <c r="Q284" s="124"/>
      <c r="R284" s="124"/>
    </row>
    <row r="285" spans="1:18" x14ac:dyDescent="0.15">
      <c r="A285" s="124"/>
      <c r="B285" s="124"/>
      <c r="C285" s="124"/>
      <c r="D285" s="124"/>
      <c r="E285" s="124"/>
      <c r="F285" s="124"/>
      <c r="G285" s="124"/>
      <c r="H285" s="124"/>
      <c r="I285" s="124"/>
      <c r="J285" s="124"/>
      <c r="K285" s="124"/>
      <c r="L285" s="124"/>
      <c r="M285" s="124"/>
      <c r="N285" s="124"/>
      <c r="O285" s="124"/>
      <c r="P285" s="124"/>
      <c r="Q285" s="124"/>
      <c r="R285" s="124"/>
    </row>
    <row r="286" spans="1:18" x14ac:dyDescent="0.15">
      <c r="A286" s="124"/>
      <c r="B286" s="124"/>
      <c r="C286" s="124"/>
      <c r="D286" s="124"/>
      <c r="E286" s="124"/>
      <c r="F286" s="124"/>
      <c r="G286" s="124"/>
      <c r="H286" s="124"/>
      <c r="I286" s="124"/>
      <c r="J286" s="124"/>
      <c r="K286" s="124"/>
      <c r="L286" s="124"/>
      <c r="M286" s="124"/>
      <c r="N286" s="124"/>
      <c r="O286" s="124"/>
      <c r="P286" s="124"/>
      <c r="Q286" s="124"/>
      <c r="R286" s="124"/>
    </row>
    <row r="287" spans="1:18" x14ac:dyDescent="0.15">
      <c r="A287" s="124"/>
      <c r="B287" s="124"/>
      <c r="C287" s="124"/>
      <c r="D287" s="124"/>
      <c r="E287" s="124"/>
      <c r="F287" s="124"/>
      <c r="G287" s="124"/>
      <c r="H287" s="124"/>
      <c r="I287" s="124"/>
      <c r="J287" s="124"/>
      <c r="K287" s="124"/>
      <c r="L287" s="124"/>
      <c r="M287" s="124"/>
      <c r="N287" s="124"/>
      <c r="O287" s="124"/>
      <c r="P287" s="124"/>
      <c r="Q287" s="124"/>
      <c r="R287" s="124"/>
    </row>
    <row r="288" spans="1:18" x14ac:dyDescent="0.15">
      <c r="A288" s="124"/>
      <c r="B288" s="124"/>
      <c r="C288" s="124"/>
      <c r="D288" s="124"/>
      <c r="E288" s="124"/>
      <c r="F288" s="124"/>
      <c r="G288" s="124"/>
      <c r="H288" s="124"/>
      <c r="I288" s="124"/>
      <c r="J288" s="124"/>
      <c r="K288" s="124"/>
      <c r="L288" s="124"/>
      <c r="M288" s="124"/>
      <c r="N288" s="124"/>
      <c r="O288" s="124"/>
      <c r="P288" s="124"/>
      <c r="Q288" s="124"/>
      <c r="R288" s="124"/>
    </row>
    <row r="289" spans="1:18" x14ac:dyDescent="0.15">
      <c r="A289" s="124"/>
      <c r="B289" s="124"/>
      <c r="C289" s="124"/>
      <c r="D289" s="124"/>
      <c r="E289" s="124"/>
      <c r="F289" s="124"/>
      <c r="G289" s="124"/>
      <c r="H289" s="124"/>
      <c r="I289" s="124"/>
      <c r="J289" s="124"/>
      <c r="K289" s="124"/>
      <c r="L289" s="124"/>
      <c r="M289" s="124"/>
      <c r="N289" s="124"/>
      <c r="O289" s="124"/>
      <c r="P289" s="124"/>
      <c r="Q289" s="124"/>
      <c r="R289" s="124"/>
    </row>
    <row r="290" spans="1:18" x14ac:dyDescent="0.15">
      <c r="A290" s="124"/>
      <c r="B290" s="124"/>
      <c r="C290" s="124"/>
      <c r="D290" s="124"/>
      <c r="E290" s="124"/>
      <c r="F290" s="124"/>
      <c r="G290" s="124"/>
      <c r="H290" s="124"/>
      <c r="I290" s="124"/>
      <c r="J290" s="124"/>
      <c r="K290" s="124"/>
      <c r="L290" s="124"/>
      <c r="M290" s="124"/>
      <c r="N290" s="124"/>
      <c r="O290" s="124"/>
      <c r="P290" s="124"/>
      <c r="Q290" s="124"/>
      <c r="R290" s="124"/>
    </row>
    <row r="291" spans="1:18" x14ac:dyDescent="0.15">
      <c r="A291" s="124"/>
      <c r="B291" s="124"/>
      <c r="C291" s="124"/>
      <c r="D291" s="124"/>
      <c r="E291" s="124"/>
      <c r="F291" s="124"/>
      <c r="G291" s="124"/>
      <c r="H291" s="124"/>
      <c r="I291" s="124"/>
      <c r="J291" s="124"/>
      <c r="K291" s="124"/>
      <c r="L291" s="124"/>
      <c r="M291" s="124"/>
      <c r="N291" s="124"/>
      <c r="O291" s="124"/>
      <c r="P291" s="124"/>
      <c r="Q291" s="124"/>
      <c r="R291" s="124"/>
    </row>
    <row r="292" spans="1:18" x14ac:dyDescent="0.15">
      <c r="A292" s="124"/>
      <c r="B292" s="124"/>
      <c r="C292" s="124"/>
      <c r="D292" s="124"/>
      <c r="E292" s="124"/>
      <c r="F292" s="124"/>
      <c r="G292" s="124"/>
      <c r="H292" s="124"/>
      <c r="I292" s="124"/>
      <c r="J292" s="124"/>
      <c r="K292" s="124"/>
      <c r="L292" s="124"/>
      <c r="M292" s="124"/>
      <c r="N292" s="124"/>
      <c r="O292" s="124"/>
      <c r="P292" s="124"/>
      <c r="Q292" s="124"/>
      <c r="R292" s="124"/>
    </row>
    <row r="293" spans="1:18" x14ac:dyDescent="0.15">
      <c r="A293" s="124"/>
      <c r="B293" s="124"/>
      <c r="C293" s="124"/>
      <c r="D293" s="124"/>
      <c r="E293" s="124"/>
      <c r="F293" s="124"/>
      <c r="G293" s="124"/>
      <c r="H293" s="124"/>
      <c r="I293" s="124"/>
      <c r="J293" s="124"/>
      <c r="K293" s="124"/>
      <c r="L293" s="124"/>
      <c r="M293" s="124"/>
      <c r="N293" s="124"/>
      <c r="O293" s="124"/>
      <c r="P293" s="124"/>
      <c r="Q293" s="124"/>
      <c r="R293" s="124"/>
    </row>
    <row r="294" spans="1:18" x14ac:dyDescent="0.15">
      <c r="A294" s="124"/>
      <c r="B294" s="124"/>
      <c r="C294" s="124"/>
      <c r="D294" s="124"/>
      <c r="E294" s="124"/>
      <c r="F294" s="124"/>
      <c r="G294" s="124"/>
      <c r="H294" s="124"/>
      <c r="I294" s="124"/>
      <c r="J294" s="124"/>
      <c r="K294" s="124"/>
      <c r="L294" s="124"/>
      <c r="M294" s="124"/>
      <c r="N294" s="124"/>
      <c r="O294" s="124"/>
      <c r="P294" s="124"/>
      <c r="Q294" s="124"/>
      <c r="R294" s="124"/>
    </row>
    <row r="295" spans="1:18" x14ac:dyDescent="0.15">
      <c r="A295" s="124"/>
      <c r="B295" s="124"/>
      <c r="C295" s="124"/>
      <c r="D295" s="124"/>
      <c r="E295" s="124"/>
      <c r="F295" s="124"/>
      <c r="G295" s="124"/>
      <c r="H295" s="124"/>
      <c r="I295" s="124"/>
      <c r="J295" s="124"/>
      <c r="K295" s="124"/>
      <c r="L295" s="124"/>
      <c r="M295" s="124"/>
      <c r="N295" s="124"/>
      <c r="O295" s="124"/>
      <c r="P295" s="124"/>
      <c r="Q295" s="124"/>
      <c r="R295" s="124"/>
    </row>
    <row r="296" spans="1:18" x14ac:dyDescent="0.15">
      <c r="A296" s="124"/>
      <c r="B296" s="124"/>
      <c r="C296" s="124"/>
      <c r="D296" s="124"/>
      <c r="E296" s="124"/>
      <c r="F296" s="124"/>
      <c r="G296" s="124"/>
      <c r="H296" s="124"/>
      <c r="I296" s="124"/>
      <c r="J296" s="124"/>
      <c r="K296" s="124"/>
      <c r="L296" s="124"/>
      <c r="M296" s="124"/>
      <c r="N296" s="124"/>
      <c r="O296" s="124"/>
      <c r="P296" s="124"/>
      <c r="Q296" s="124"/>
      <c r="R296" s="124"/>
    </row>
    <row r="297" spans="1:18" x14ac:dyDescent="0.15">
      <c r="A297" s="124"/>
      <c r="B297" s="124"/>
      <c r="C297" s="124"/>
      <c r="D297" s="124"/>
      <c r="E297" s="124"/>
      <c r="F297" s="124"/>
      <c r="G297" s="124"/>
      <c r="H297" s="124"/>
      <c r="I297" s="124"/>
      <c r="J297" s="124"/>
      <c r="K297" s="124"/>
      <c r="L297" s="124"/>
      <c r="M297" s="124"/>
      <c r="N297" s="124"/>
      <c r="O297" s="124"/>
      <c r="P297" s="124"/>
      <c r="Q297" s="124"/>
      <c r="R297" s="124"/>
    </row>
    <row r="298" spans="1:18" x14ac:dyDescent="0.15">
      <c r="A298" s="124"/>
      <c r="B298" s="124"/>
      <c r="C298" s="124"/>
      <c r="D298" s="124"/>
      <c r="E298" s="124"/>
      <c r="F298" s="124"/>
      <c r="G298" s="124"/>
      <c r="H298" s="124"/>
      <c r="I298" s="124"/>
      <c r="J298" s="124"/>
      <c r="K298" s="124"/>
      <c r="L298" s="124"/>
      <c r="M298" s="124"/>
      <c r="N298" s="124"/>
      <c r="O298" s="124"/>
      <c r="P298" s="124"/>
      <c r="Q298" s="124"/>
      <c r="R298" s="124"/>
    </row>
    <row r="299" spans="1:18" x14ac:dyDescent="0.15">
      <c r="A299" s="124"/>
      <c r="B299" s="124"/>
      <c r="C299" s="124"/>
      <c r="D299" s="124"/>
      <c r="E299" s="124"/>
      <c r="F299" s="124"/>
      <c r="G299" s="124"/>
      <c r="H299" s="124"/>
      <c r="I299" s="124"/>
      <c r="J299" s="124"/>
      <c r="K299" s="124"/>
      <c r="L299" s="124"/>
      <c r="M299" s="124"/>
      <c r="N299" s="124"/>
      <c r="O299" s="124"/>
      <c r="P299" s="124"/>
      <c r="Q299" s="124"/>
      <c r="R299" s="124"/>
    </row>
    <row r="300" spans="1:18" x14ac:dyDescent="0.15">
      <c r="A300" s="124"/>
      <c r="B300" s="124"/>
      <c r="C300" s="124"/>
      <c r="D300" s="124"/>
      <c r="E300" s="124"/>
      <c r="F300" s="124"/>
      <c r="G300" s="124"/>
      <c r="H300" s="124"/>
      <c r="I300" s="124"/>
      <c r="J300" s="124"/>
      <c r="K300" s="124"/>
      <c r="L300" s="124"/>
      <c r="M300" s="124"/>
      <c r="N300" s="124"/>
      <c r="O300" s="124"/>
      <c r="P300" s="124"/>
      <c r="Q300" s="124"/>
      <c r="R300" s="124"/>
    </row>
    <row r="301" spans="1:18" x14ac:dyDescent="0.15">
      <c r="A301" s="124"/>
      <c r="B301" s="124"/>
      <c r="C301" s="124"/>
      <c r="D301" s="124"/>
      <c r="E301" s="124"/>
      <c r="F301" s="124"/>
      <c r="G301" s="124"/>
      <c r="H301" s="124"/>
      <c r="I301" s="124"/>
      <c r="J301" s="124"/>
      <c r="K301" s="124"/>
      <c r="L301" s="124"/>
      <c r="M301" s="124"/>
      <c r="N301" s="124"/>
      <c r="O301" s="124"/>
      <c r="P301" s="124"/>
      <c r="Q301" s="124"/>
      <c r="R301" s="124"/>
    </row>
    <row r="302" spans="1:18" x14ac:dyDescent="0.15">
      <c r="A302" s="124"/>
      <c r="B302" s="124"/>
      <c r="C302" s="124"/>
      <c r="D302" s="124"/>
      <c r="E302" s="124"/>
      <c r="F302" s="124"/>
      <c r="G302" s="124"/>
      <c r="H302" s="124"/>
      <c r="I302" s="124"/>
      <c r="J302" s="124"/>
      <c r="K302" s="124"/>
      <c r="L302" s="124"/>
      <c r="M302" s="124"/>
      <c r="N302" s="124"/>
      <c r="O302" s="124"/>
      <c r="P302" s="124"/>
      <c r="Q302" s="124"/>
      <c r="R302" s="124"/>
    </row>
    <row r="303" spans="1:18" x14ac:dyDescent="0.15">
      <c r="A303" s="124"/>
      <c r="B303" s="124"/>
      <c r="C303" s="124"/>
      <c r="D303" s="124"/>
      <c r="E303" s="124"/>
      <c r="F303" s="124"/>
      <c r="G303" s="124"/>
      <c r="H303" s="124"/>
      <c r="I303" s="124"/>
      <c r="J303" s="124"/>
      <c r="K303" s="124"/>
      <c r="L303" s="124"/>
      <c r="M303" s="124"/>
      <c r="N303" s="124"/>
      <c r="O303" s="124"/>
      <c r="P303" s="124"/>
      <c r="Q303" s="124"/>
      <c r="R303" s="124"/>
    </row>
    <row r="304" spans="1:18" x14ac:dyDescent="0.15">
      <c r="A304" s="124"/>
      <c r="B304" s="124"/>
      <c r="C304" s="124"/>
      <c r="D304" s="124"/>
      <c r="E304" s="124"/>
      <c r="F304" s="124"/>
      <c r="G304" s="124"/>
      <c r="H304" s="124"/>
      <c r="I304" s="124"/>
      <c r="J304" s="124"/>
      <c r="K304" s="124"/>
      <c r="L304" s="124"/>
      <c r="M304" s="124"/>
      <c r="N304" s="124"/>
      <c r="O304" s="124"/>
      <c r="P304" s="124"/>
      <c r="Q304" s="124"/>
      <c r="R304" s="124"/>
    </row>
    <row r="305" spans="1:18" x14ac:dyDescent="0.15">
      <c r="A305" s="124"/>
      <c r="B305" s="124"/>
      <c r="C305" s="124"/>
      <c r="D305" s="124"/>
      <c r="E305" s="124"/>
      <c r="F305" s="124"/>
      <c r="G305" s="124"/>
      <c r="H305" s="124"/>
      <c r="I305" s="124"/>
      <c r="J305" s="124"/>
      <c r="K305" s="124"/>
      <c r="L305" s="124"/>
      <c r="M305" s="124"/>
      <c r="N305" s="124"/>
      <c r="O305" s="124"/>
      <c r="P305" s="124"/>
      <c r="Q305" s="124"/>
      <c r="R305" s="124"/>
    </row>
    <row r="306" spans="1:18" x14ac:dyDescent="0.15">
      <c r="A306" s="124"/>
      <c r="B306" s="124"/>
      <c r="C306" s="124"/>
      <c r="D306" s="124"/>
      <c r="E306" s="124"/>
      <c r="F306" s="124"/>
      <c r="G306" s="124"/>
      <c r="H306" s="124"/>
      <c r="I306" s="124"/>
      <c r="J306" s="124"/>
      <c r="K306" s="124"/>
      <c r="L306" s="124"/>
      <c r="M306" s="124"/>
      <c r="N306" s="124"/>
      <c r="O306" s="124"/>
      <c r="P306" s="124"/>
      <c r="Q306" s="124"/>
      <c r="R306" s="124"/>
    </row>
    <row r="307" spans="1:18" x14ac:dyDescent="0.15">
      <c r="A307" s="124"/>
      <c r="B307" s="124"/>
      <c r="C307" s="124"/>
      <c r="D307" s="124"/>
      <c r="E307" s="124"/>
      <c r="F307" s="124"/>
      <c r="G307" s="124"/>
      <c r="H307" s="124"/>
      <c r="I307" s="124"/>
      <c r="J307" s="124"/>
      <c r="K307" s="124"/>
      <c r="L307" s="124"/>
      <c r="M307" s="124"/>
      <c r="N307" s="124"/>
      <c r="O307" s="124"/>
      <c r="P307" s="124"/>
      <c r="Q307" s="124"/>
      <c r="R307" s="124"/>
    </row>
    <row r="308" spans="1:18" x14ac:dyDescent="0.15">
      <c r="A308" s="124"/>
      <c r="B308" s="124"/>
      <c r="C308" s="124"/>
      <c r="D308" s="124"/>
      <c r="E308" s="124"/>
      <c r="F308" s="124"/>
      <c r="G308" s="124"/>
      <c r="H308" s="124"/>
      <c r="I308" s="124"/>
      <c r="J308" s="124"/>
      <c r="K308" s="124"/>
      <c r="L308" s="124"/>
      <c r="M308" s="124"/>
      <c r="N308" s="124"/>
      <c r="O308" s="124"/>
      <c r="P308" s="124"/>
      <c r="Q308" s="124"/>
      <c r="R308" s="124"/>
    </row>
    <row r="309" spans="1:18" x14ac:dyDescent="0.15">
      <c r="A309" s="124"/>
      <c r="B309" s="124"/>
      <c r="C309" s="124"/>
      <c r="D309" s="124"/>
      <c r="E309" s="124"/>
      <c r="F309" s="124"/>
      <c r="G309" s="124"/>
      <c r="H309" s="124"/>
      <c r="I309" s="124"/>
      <c r="J309" s="124"/>
      <c r="K309" s="124"/>
      <c r="L309" s="124"/>
      <c r="M309" s="124"/>
      <c r="N309" s="124"/>
      <c r="O309" s="124"/>
      <c r="P309" s="124"/>
      <c r="Q309" s="124"/>
      <c r="R309" s="124"/>
    </row>
    <row r="310" spans="1:18" x14ac:dyDescent="0.15">
      <c r="A310" s="124"/>
      <c r="B310" s="124"/>
      <c r="C310" s="124"/>
      <c r="D310" s="124"/>
      <c r="E310" s="124"/>
      <c r="F310" s="124"/>
      <c r="G310" s="124"/>
      <c r="H310" s="124"/>
      <c r="I310" s="124"/>
      <c r="J310" s="124"/>
      <c r="K310" s="124"/>
      <c r="L310" s="124"/>
      <c r="M310" s="124"/>
      <c r="N310" s="124"/>
      <c r="O310" s="124"/>
      <c r="P310" s="124"/>
      <c r="Q310" s="124"/>
      <c r="R310" s="124"/>
    </row>
    <row r="311" spans="1:18" x14ac:dyDescent="0.15">
      <c r="A311" s="124"/>
      <c r="B311" s="124"/>
      <c r="C311" s="124"/>
      <c r="D311" s="124"/>
      <c r="E311" s="124"/>
      <c r="F311" s="124"/>
      <c r="G311" s="124"/>
      <c r="H311" s="124"/>
      <c r="I311" s="124"/>
      <c r="J311" s="124"/>
      <c r="K311" s="124"/>
      <c r="L311" s="124"/>
      <c r="M311" s="124"/>
      <c r="N311" s="124"/>
      <c r="O311" s="124"/>
      <c r="P311" s="124"/>
      <c r="Q311" s="124"/>
      <c r="R311" s="124"/>
    </row>
    <row r="312" spans="1:18" x14ac:dyDescent="0.15">
      <c r="A312" s="124"/>
      <c r="B312" s="124"/>
      <c r="C312" s="124"/>
      <c r="D312" s="124"/>
      <c r="E312" s="124"/>
      <c r="F312" s="124"/>
      <c r="G312" s="124"/>
      <c r="H312" s="124"/>
      <c r="I312" s="124"/>
      <c r="J312" s="124"/>
      <c r="K312" s="124"/>
      <c r="L312" s="124"/>
      <c r="M312" s="124"/>
      <c r="N312" s="124"/>
      <c r="O312" s="124"/>
      <c r="P312" s="124"/>
      <c r="Q312" s="124"/>
      <c r="R312" s="124"/>
    </row>
    <row r="313" spans="1:18" x14ac:dyDescent="0.15">
      <c r="A313" s="124"/>
      <c r="B313" s="124"/>
      <c r="C313" s="124"/>
      <c r="D313" s="124"/>
      <c r="E313" s="124"/>
      <c r="F313" s="124"/>
      <c r="G313" s="124"/>
      <c r="H313" s="124"/>
      <c r="I313" s="124"/>
      <c r="J313" s="124"/>
      <c r="K313" s="124"/>
      <c r="L313" s="124"/>
      <c r="M313" s="124"/>
      <c r="N313" s="124"/>
      <c r="O313" s="124"/>
      <c r="P313" s="124"/>
      <c r="Q313" s="124"/>
      <c r="R313" s="124"/>
    </row>
    <row r="314" spans="1:18" x14ac:dyDescent="0.15">
      <c r="A314" s="124"/>
      <c r="B314" s="124"/>
      <c r="C314" s="124"/>
      <c r="D314" s="124"/>
      <c r="E314" s="124"/>
      <c r="F314" s="124"/>
      <c r="G314" s="124"/>
      <c r="H314" s="124"/>
      <c r="I314" s="124"/>
      <c r="J314" s="124"/>
      <c r="K314" s="124"/>
      <c r="L314" s="124"/>
      <c r="M314" s="124"/>
      <c r="N314" s="124"/>
      <c r="O314" s="124"/>
      <c r="P314" s="124"/>
      <c r="Q314" s="124"/>
      <c r="R314" s="124"/>
    </row>
    <row r="315" spans="1:18" x14ac:dyDescent="0.15">
      <c r="A315" s="124"/>
      <c r="B315" s="124"/>
      <c r="C315" s="124"/>
      <c r="D315" s="124"/>
      <c r="E315" s="124"/>
      <c r="F315" s="124"/>
      <c r="G315" s="124"/>
      <c r="H315" s="124"/>
      <c r="I315" s="124"/>
      <c r="J315" s="124"/>
      <c r="K315" s="124"/>
      <c r="L315" s="124"/>
      <c r="M315" s="124"/>
      <c r="N315" s="124"/>
      <c r="O315" s="124"/>
      <c r="P315" s="124"/>
      <c r="Q315" s="124"/>
      <c r="R315" s="124"/>
    </row>
    <row r="316" spans="1:18" x14ac:dyDescent="0.15">
      <c r="A316" s="124"/>
      <c r="B316" s="124"/>
      <c r="C316" s="124"/>
      <c r="D316" s="124"/>
      <c r="E316" s="124"/>
      <c r="F316" s="124"/>
      <c r="G316" s="124"/>
      <c r="H316" s="124"/>
      <c r="I316" s="124"/>
      <c r="J316" s="124"/>
      <c r="K316" s="124"/>
      <c r="L316" s="124"/>
      <c r="M316" s="124"/>
      <c r="N316" s="124"/>
      <c r="O316" s="124"/>
      <c r="P316" s="124"/>
      <c r="Q316" s="124"/>
      <c r="R316" s="124"/>
    </row>
    <row r="317" spans="1:18" x14ac:dyDescent="0.15">
      <c r="A317" s="124"/>
      <c r="B317" s="124"/>
      <c r="C317" s="124"/>
      <c r="D317" s="124"/>
      <c r="E317" s="124"/>
      <c r="F317" s="124"/>
      <c r="G317" s="124"/>
      <c r="H317" s="124"/>
      <c r="I317" s="124"/>
      <c r="J317" s="124"/>
      <c r="K317" s="124"/>
      <c r="L317" s="124"/>
      <c r="M317" s="124"/>
      <c r="N317" s="124"/>
      <c r="O317" s="124"/>
      <c r="P317" s="124"/>
      <c r="Q317" s="124"/>
      <c r="R317" s="124"/>
    </row>
    <row r="318" spans="1:18" x14ac:dyDescent="0.15">
      <c r="A318" s="124"/>
      <c r="B318" s="124"/>
      <c r="C318" s="124"/>
      <c r="D318" s="124"/>
      <c r="E318" s="124"/>
      <c r="F318" s="124"/>
      <c r="G318" s="124"/>
      <c r="H318" s="124"/>
      <c r="I318" s="124"/>
      <c r="J318" s="124"/>
      <c r="K318" s="124"/>
      <c r="L318" s="124"/>
      <c r="M318" s="124"/>
      <c r="N318" s="124"/>
      <c r="O318" s="124"/>
      <c r="P318" s="124"/>
      <c r="Q318" s="124"/>
      <c r="R318" s="124"/>
    </row>
    <row r="319" spans="1:18" x14ac:dyDescent="0.15">
      <c r="A319" s="124"/>
      <c r="B319" s="124"/>
      <c r="C319" s="124"/>
      <c r="D319" s="124"/>
      <c r="E319" s="124"/>
      <c r="F319" s="124"/>
      <c r="G319" s="124"/>
      <c r="H319" s="124"/>
      <c r="I319" s="124"/>
      <c r="J319" s="124"/>
      <c r="K319" s="124"/>
      <c r="L319" s="124"/>
      <c r="M319" s="124"/>
      <c r="N319" s="124"/>
      <c r="O319" s="124"/>
      <c r="P319" s="124"/>
      <c r="Q319" s="124"/>
      <c r="R319" s="124"/>
    </row>
    <row r="320" spans="1:18" x14ac:dyDescent="0.15">
      <c r="A320" s="124"/>
      <c r="B320" s="124"/>
      <c r="C320" s="124"/>
      <c r="D320" s="124"/>
      <c r="E320" s="124"/>
      <c r="F320" s="124"/>
      <c r="G320" s="124"/>
      <c r="H320" s="124"/>
      <c r="I320" s="124"/>
      <c r="J320" s="124"/>
      <c r="K320" s="124"/>
      <c r="L320" s="124"/>
      <c r="M320" s="124"/>
      <c r="N320" s="124"/>
      <c r="O320" s="124"/>
      <c r="P320" s="124"/>
      <c r="Q320" s="124"/>
      <c r="R320" s="124"/>
    </row>
    <row r="321" spans="1:18" x14ac:dyDescent="0.15">
      <c r="A321" s="124"/>
      <c r="B321" s="124"/>
      <c r="C321" s="124"/>
      <c r="D321" s="124"/>
      <c r="E321" s="124"/>
      <c r="F321" s="124"/>
      <c r="G321" s="124"/>
      <c r="H321" s="124"/>
      <c r="I321" s="124"/>
      <c r="J321" s="124"/>
      <c r="K321" s="124"/>
      <c r="L321" s="124"/>
      <c r="M321" s="124"/>
      <c r="N321" s="124"/>
      <c r="O321" s="124"/>
      <c r="P321" s="124"/>
      <c r="Q321" s="124"/>
      <c r="R321" s="124"/>
    </row>
    <row r="322" spans="1:18" x14ac:dyDescent="0.15">
      <c r="A322" s="124"/>
      <c r="B322" s="124"/>
      <c r="C322" s="124"/>
      <c r="D322" s="124"/>
      <c r="E322" s="124"/>
      <c r="F322" s="124"/>
      <c r="G322" s="124"/>
      <c r="H322" s="124"/>
      <c r="I322" s="124"/>
      <c r="J322" s="124"/>
      <c r="K322" s="124"/>
      <c r="L322" s="124"/>
      <c r="M322" s="124"/>
      <c r="N322" s="124"/>
      <c r="O322" s="124"/>
      <c r="P322" s="124"/>
      <c r="Q322" s="124"/>
      <c r="R322" s="124"/>
    </row>
    <row r="323" spans="1:18" x14ac:dyDescent="0.15">
      <c r="A323" s="124"/>
      <c r="B323" s="124"/>
      <c r="C323" s="124"/>
      <c r="D323" s="124"/>
      <c r="E323" s="124"/>
      <c r="F323" s="124"/>
      <c r="G323" s="124"/>
      <c r="H323" s="124"/>
      <c r="I323" s="124"/>
      <c r="J323" s="124"/>
      <c r="K323" s="124"/>
      <c r="L323" s="124"/>
      <c r="M323" s="124"/>
      <c r="N323" s="124"/>
      <c r="O323" s="124"/>
      <c r="P323" s="124"/>
      <c r="Q323" s="124"/>
      <c r="R323" s="124"/>
    </row>
    <row r="324" spans="1:18" x14ac:dyDescent="0.15">
      <c r="A324" s="124"/>
      <c r="B324" s="124"/>
      <c r="C324" s="124"/>
      <c r="D324" s="124"/>
      <c r="E324" s="124"/>
      <c r="F324" s="124"/>
      <c r="G324" s="124"/>
      <c r="H324" s="124"/>
      <c r="I324" s="124"/>
      <c r="J324" s="124"/>
      <c r="K324" s="124"/>
      <c r="L324" s="124"/>
      <c r="M324" s="124"/>
      <c r="N324" s="124"/>
      <c r="O324" s="124"/>
      <c r="P324" s="124"/>
      <c r="Q324" s="124"/>
      <c r="R324" s="124"/>
    </row>
    <row r="325" spans="1:18" x14ac:dyDescent="0.15">
      <c r="A325" s="124"/>
      <c r="B325" s="124"/>
      <c r="C325" s="124"/>
      <c r="D325" s="124"/>
      <c r="E325" s="124"/>
      <c r="F325" s="124"/>
      <c r="G325" s="124"/>
      <c r="H325" s="124"/>
      <c r="I325" s="124"/>
      <c r="J325" s="124"/>
      <c r="K325" s="124"/>
      <c r="L325" s="124"/>
      <c r="M325" s="124"/>
      <c r="N325" s="124"/>
      <c r="O325" s="124"/>
      <c r="P325" s="124"/>
      <c r="Q325" s="124"/>
      <c r="R325" s="124"/>
    </row>
    <row r="326" spans="1:18" x14ac:dyDescent="0.15">
      <c r="A326" s="124"/>
      <c r="B326" s="124"/>
      <c r="C326" s="124"/>
      <c r="D326" s="124"/>
      <c r="E326" s="124"/>
      <c r="F326" s="124"/>
      <c r="G326" s="124"/>
      <c r="H326" s="124"/>
      <c r="I326" s="124"/>
      <c r="J326" s="124"/>
      <c r="K326" s="124"/>
      <c r="L326" s="124"/>
      <c r="M326" s="124"/>
      <c r="N326" s="124"/>
      <c r="O326" s="124"/>
      <c r="P326" s="124"/>
      <c r="Q326" s="124"/>
      <c r="R326" s="124"/>
    </row>
    <row r="327" spans="1:18" x14ac:dyDescent="0.15">
      <c r="A327" s="124"/>
      <c r="B327" s="124"/>
      <c r="C327" s="124"/>
      <c r="D327" s="124"/>
      <c r="E327" s="124"/>
      <c r="F327" s="124"/>
      <c r="G327" s="124"/>
      <c r="H327" s="124"/>
      <c r="I327" s="124"/>
      <c r="J327" s="124"/>
      <c r="K327" s="124"/>
      <c r="L327" s="124"/>
      <c r="M327" s="124"/>
      <c r="N327" s="124"/>
      <c r="O327" s="124"/>
      <c r="P327" s="124"/>
      <c r="Q327" s="124"/>
      <c r="R327" s="124"/>
    </row>
    <row r="328" spans="1:18" x14ac:dyDescent="0.15">
      <c r="A328" s="124"/>
      <c r="B328" s="124"/>
      <c r="C328" s="124"/>
      <c r="D328" s="124"/>
      <c r="E328" s="124"/>
      <c r="F328" s="124"/>
      <c r="G328" s="124"/>
      <c r="H328" s="124"/>
      <c r="I328" s="124"/>
      <c r="J328" s="124"/>
      <c r="K328" s="124"/>
      <c r="L328" s="124"/>
      <c r="M328" s="124"/>
      <c r="N328" s="124"/>
      <c r="O328" s="124"/>
      <c r="P328" s="124"/>
      <c r="Q328" s="124"/>
      <c r="R328" s="124"/>
    </row>
    <row r="329" spans="1:18" x14ac:dyDescent="0.15">
      <c r="A329" s="124"/>
      <c r="B329" s="124"/>
      <c r="C329" s="124"/>
      <c r="D329" s="124"/>
      <c r="E329" s="124"/>
      <c r="F329" s="124"/>
      <c r="G329" s="124"/>
      <c r="H329" s="124"/>
      <c r="I329" s="124"/>
      <c r="J329" s="124"/>
      <c r="K329" s="124"/>
      <c r="L329" s="124"/>
      <c r="M329" s="124"/>
      <c r="N329" s="124"/>
      <c r="O329" s="124"/>
      <c r="P329" s="124"/>
      <c r="Q329" s="124"/>
      <c r="R329" s="124"/>
    </row>
    <row r="330" spans="1:18" x14ac:dyDescent="0.15">
      <c r="A330" s="124"/>
      <c r="B330" s="124"/>
      <c r="C330" s="124"/>
      <c r="D330" s="124"/>
      <c r="E330" s="124"/>
      <c r="F330" s="124"/>
      <c r="G330" s="124"/>
      <c r="H330" s="124"/>
      <c r="I330" s="124"/>
      <c r="J330" s="124"/>
      <c r="K330" s="124"/>
      <c r="L330" s="124"/>
      <c r="M330" s="124"/>
      <c r="N330" s="124"/>
      <c r="O330" s="124"/>
      <c r="P330" s="124"/>
      <c r="Q330" s="124"/>
      <c r="R330" s="124"/>
    </row>
    <row r="331" spans="1:18" x14ac:dyDescent="0.15">
      <c r="A331" s="124"/>
      <c r="B331" s="124"/>
      <c r="C331" s="124"/>
      <c r="D331" s="124"/>
      <c r="E331" s="124"/>
      <c r="F331" s="124"/>
      <c r="G331" s="124"/>
      <c r="H331" s="124"/>
      <c r="I331" s="124"/>
      <c r="J331" s="124"/>
      <c r="K331" s="124"/>
      <c r="L331" s="124"/>
      <c r="M331" s="124"/>
      <c r="N331" s="124"/>
      <c r="O331" s="124"/>
      <c r="P331" s="124"/>
      <c r="Q331" s="124"/>
      <c r="R331" s="124"/>
    </row>
    <row r="332" spans="1:18" x14ac:dyDescent="0.15">
      <c r="A332" s="124"/>
      <c r="B332" s="124"/>
      <c r="C332" s="124"/>
      <c r="D332" s="124"/>
      <c r="E332" s="124"/>
      <c r="F332" s="124"/>
      <c r="G332" s="124"/>
      <c r="H332" s="124"/>
      <c r="I332" s="124"/>
      <c r="J332" s="124"/>
      <c r="K332" s="124"/>
      <c r="L332" s="124"/>
      <c r="M332" s="124"/>
      <c r="N332" s="124"/>
      <c r="O332" s="124"/>
      <c r="P332" s="124"/>
      <c r="Q332" s="124"/>
      <c r="R332" s="124"/>
    </row>
    <row r="333" spans="1:18" x14ac:dyDescent="0.15">
      <c r="A333" s="124"/>
      <c r="B333" s="124"/>
      <c r="C333" s="124"/>
      <c r="D333" s="124"/>
      <c r="E333" s="124"/>
      <c r="F333" s="124"/>
      <c r="G333" s="124"/>
      <c r="H333" s="124"/>
      <c r="I333" s="124"/>
      <c r="J333" s="124"/>
      <c r="K333" s="124"/>
      <c r="L333" s="124"/>
      <c r="M333" s="124"/>
      <c r="N333" s="124"/>
      <c r="O333" s="124"/>
      <c r="P333" s="124"/>
      <c r="Q333" s="124"/>
      <c r="R333" s="124"/>
    </row>
    <row r="334" spans="1:18" x14ac:dyDescent="0.15">
      <c r="A334" s="124"/>
      <c r="B334" s="124"/>
      <c r="C334" s="124"/>
      <c r="D334" s="124"/>
      <c r="E334" s="124"/>
      <c r="F334" s="124"/>
      <c r="G334" s="124"/>
      <c r="H334" s="124"/>
      <c r="I334" s="124"/>
      <c r="J334" s="124"/>
      <c r="K334" s="124"/>
      <c r="L334" s="124"/>
      <c r="M334" s="124"/>
      <c r="N334" s="124"/>
      <c r="O334" s="124"/>
      <c r="P334" s="124"/>
      <c r="Q334" s="124"/>
      <c r="R334" s="124"/>
    </row>
    <row r="335" spans="1:18" x14ac:dyDescent="0.15">
      <c r="A335" s="124"/>
      <c r="B335" s="124"/>
      <c r="C335" s="124"/>
      <c r="D335" s="124"/>
      <c r="E335" s="124"/>
      <c r="F335" s="124"/>
      <c r="G335" s="124"/>
      <c r="H335" s="124"/>
      <c r="I335" s="124"/>
      <c r="J335" s="124"/>
      <c r="K335" s="124"/>
      <c r="L335" s="124"/>
      <c r="M335" s="124"/>
      <c r="N335" s="124"/>
      <c r="O335" s="124"/>
      <c r="P335" s="124"/>
      <c r="Q335" s="124"/>
      <c r="R335" s="124"/>
    </row>
    <row r="336" spans="1:18" x14ac:dyDescent="0.15">
      <c r="A336" s="124"/>
      <c r="B336" s="124"/>
      <c r="C336" s="124"/>
      <c r="D336" s="124"/>
      <c r="E336" s="124"/>
      <c r="F336" s="124"/>
      <c r="G336" s="124"/>
      <c r="H336" s="124"/>
      <c r="I336" s="124"/>
      <c r="J336" s="124"/>
      <c r="K336" s="124"/>
      <c r="L336" s="124"/>
      <c r="M336" s="124"/>
      <c r="N336" s="124"/>
      <c r="O336" s="124"/>
      <c r="P336" s="124"/>
      <c r="Q336" s="124"/>
      <c r="R336" s="124"/>
    </row>
    <row r="337" spans="1:18" x14ac:dyDescent="0.15">
      <c r="A337" s="124"/>
      <c r="B337" s="124"/>
      <c r="C337" s="124"/>
      <c r="D337" s="124"/>
      <c r="E337" s="124"/>
      <c r="F337" s="124"/>
      <c r="G337" s="124"/>
      <c r="H337" s="124"/>
      <c r="I337" s="124"/>
      <c r="J337" s="124"/>
      <c r="K337" s="124"/>
      <c r="L337" s="124"/>
      <c r="M337" s="124"/>
      <c r="N337" s="124"/>
      <c r="O337" s="124"/>
      <c r="P337" s="124"/>
      <c r="Q337" s="124"/>
      <c r="R337" s="124"/>
    </row>
    <row r="338" spans="1:18" x14ac:dyDescent="0.15">
      <c r="A338" s="124"/>
      <c r="B338" s="124"/>
      <c r="C338" s="124"/>
      <c r="D338" s="124"/>
      <c r="E338" s="124"/>
      <c r="F338" s="124"/>
      <c r="G338" s="124"/>
      <c r="H338" s="124"/>
      <c r="I338" s="124"/>
      <c r="J338" s="124"/>
      <c r="K338" s="124"/>
      <c r="L338" s="124"/>
      <c r="M338" s="124"/>
      <c r="N338" s="124"/>
      <c r="O338" s="124"/>
      <c r="P338" s="124"/>
      <c r="Q338" s="124"/>
      <c r="R338" s="124"/>
    </row>
    <row r="339" spans="1:18" x14ac:dyDescent="0.15">
      <c r="A339" s="124"/>
      <c r="B339" s="124"/>
      <c r="C339" s="124"/>
      <c r="D339" s="124"/>
      <c r="E339" s="124"/>
      <c r="F339" s="124"/>
      <c r="G339" s="124"/>
      <c r="H339" s="124"/>
      <c r="I339" s="124"/>
      <c r="J339" s="124"/>
      <c r="K339" s="124"/>
      <c r="L339" s="124"/>
      <c r="M339" s="124"/>
      <c r="N339" s="124"/>
      <c r="O339" s="124"/>
      <c r="P339" s="124"/>
      <c r="Q339" s="124"/>
      <c r="R339" s="124"/>
    </row>
    <row r="340" spans="1:18" x14ac:dyDescent="0.15">
      <c r="A340" s="124"/>
      <c r="B340" s="124"/>
      <c r="C340" s="124"/>
      <c r="D340" s="124"/>
      <c r="E340" s="124"/>
      <c r="F340" s="124"/>
      <c r="G340" s="124"/>
      <c r="H340" s="124"/>
      <c r="I340" s="124"/>
      <c r="J340" s="124"/>
      <c r="K340" s="124"/>
      <c r="L340" s="124"/>
      <c r="M340" s="124"/>
      <c r="N340" s="124"/>
      <c r="O340" s="124"/>
      <c r="P340" s="124"/>
      <c r="Q340" s="124"/>
      <c r="R340" s="124"/>
    </row>
    <row r="341" spans="1:18" x14ac:dyDescent="0.15">
      <c r="A341" s="124"/>
      <c r="B341" s="124"/>
      <c r="C341" s="124"/>
      <c r="D341" s="124"/>
      <c r="E341" s="124"/>
      <c r="F341" s="124"/>
      <c r="G341" s="124"/>
      <c r="H341" s="124"/>
      <c r="I341" s="124"/>
      <c r="J341" s="124"/>
      <c r="K341" s="124"/>
      <c r="L341" s="124"/>
      <c r="M341" s="124"/>
      <c r="N341" s="124"/>
      <c r="O341" s="124"/>
      <c r="P341" s="124"/>
      <c r="Q341" s="124"/>
      <c r="R341" s="124"/>
    </row>
    <row r="342" spans="1:18" x14ac:dyDescent="0.15">
      <c r="A342" s="124"/>
      <c r="B342" s="124"/>
      <c r="C342" s="124"/>
      <c r="D342" s="124"/>
      <c r="E342" s="124"/>
      <c r="F342" s="124"/>
      <c r="G342" s="124"/>
      <c r="H342" s="124"/>
      <c r="I342" s="124"/>
      <c r="J342" s="124"/>
      <c r="K342" s="124"/>
      <c r="L342" s="124"/>
      <c r="M342" s="124"/>
      <c r="N342" s="124"/>
      <c r="O342" s="124"/>
      <c r="P342" s="124"/>
      <c r="Q342" s="124"/>
      <c r="R342" s="124"/>
    </row>
    <row r="343" spans="1:18" x14ac:dyDescent="0.15">
      <c r="A343" s="124"/>
      <c r="B343" s="124"/>
      <c r="C343" s="124"/>
      <c r="D343" s="124"/>
      <c r="E343" s="124"/>
      <c r="F343" s="124"/>
      <c r="G343" s="124"/>
      <c r="H343" s="124"/>
      <c r="I343" s="124"/>
      <c r="J343" s="124"/>
      <c r="K343" s="124"/>
      <c r="L343" s="124"/>
      <c r="M343" s="124"/>
      <c r="N343" s="124"/>
      <c r="O343" s="124"/>
      <c r="P343" s="124"/>
      <c r="Q343" s="124"/>
      <c r="R343" s="124"/>
    </row>
    <row r="344" spans="1:18" x14ac:dyDescent="0.15">
      <c r="A344" s="124"/>
      <c r="B344" s="124"/>
      <c r="C344" s="124"/>
      <c r="D344" s="124"/>
      <c r="E344" s="124"/>
      <c r="F344" s="124"/>
      <c r="G344" s="124"/>
      <c r="H344" s="124"/>
      <c r="I344" s="124"/>
      <c r="J344" s="124"/>
      <c r="K344" s="124"/>
      <c r="L344" s="124"/>
      <c r="M344" s="124"/>
      <c r="N344" s="124"/>
      <c r="O344" s="124"/>
      <c r="P344" s="124"/>
      <c r="Q344" s="124"/>
      <c r="R344" s="124"/>
    </row>
    <row r="345" spans="1:18" x14ac:dyDescent="0.15">
      <c r="A345" s="124"/>
      <c r="B345" s="124"/>
      <c r="C345" s="124"/>
      <c r="D345" s="124"/>
      <c r="E345" s="124"/>
      <c r="F345" s="124"/>
      <c r="G345" s="124"/>
      <c r="H345" s="124"/>
      <c r="I345" s="124"/>
      <c r="J345" s="124"/>
      <c r="K345" s="124"/>
      <c r="L345" s="124"/>
      <c r="M345" s="124"/>
      <c r="N345" s="124"/>
      <c r="O345" s="124"/>
      <c r="P345" s="124"/>
      <c r="Q345" s="124"/>
      <c r="R345" s="124"/>
    </row>
    <row r="346" spans="1:18" x14ac:dyDescent="0.15">
      <c r="A346" s="124"/>
      <c r="B346" s="124"/>
      <c r="C346" s="124"/>
      <c r="D346" s="124"/>
      <c r="E346" s="124"/>
      <c r="F346" s="124"/>
      <c r="G346" s="124"/>
      <c r="H346" s="124"/>
      <c r="I346" s="124"/>
      <c r="J346" s="124"/>
      <c r="K346" s="124"/>
      <c r="L346" s="124"/>
      <c r="M346" s="124"/>
      <c r="N346" s="124"/>
      <c r="O346" s="124"/>
      <c r="P346" s="124"/>
      <c r="Q346" s="124"/>
      <c r="R346" s="124"/>
    </row>
    <row r="347" spans="1:18" x14ac:dyDescent="0.15">
      <c r="A347" s="124"/>
      <c r="B347" s="124"/>
      <c r="C347" s="124"/>
      <c r="D347" s="124"/>
      <c r="E347" s="124"/>
      <c r="F347" s="124"/>
      <c r="G347" s="124"/>
      <c r="H347" s="124"/>
      <c r="I347" s="124"/>
      <c r="J347" s="124"/>
      <c r="K347" s="124"/>
      <c r="L347" s="124"/>
      <c r="M347" s="124"/>
      <c r="N347" s="124"/>
      <c r="O347" s="124"/>
      <c r="P347" s="124"/>
      <c r="Q347" s="124"/>
      <c r="R347" s="124"/>
    </row>
    <row r="348" spans="1:18" x14ac:dyDescent="0.15">
      <c r="A348" s="124"/>
      <c r="B348" s="124"/>
      <c r="C348" s="124"/>
      <c r="D348" s="124"/>
      <c r="E348" s="124"/>
      <c r="F348" s="124"/>
      <c r="G348" s="124"/>
      <c r="H348" s="124"/>
      <c r="I348" s="124"/>
      <c r="J348" s="124"/>
      <c r="K348" s="124"/>
      <c r="L348" s="124"/>
      <c r="M348" s="124"/>
      <c r="N348" s="124"/>
      <c r="O348" s="124"/>
      <c r="P348" s="124"/>
      <c r="Q348" s="124"/>
      <c r="R348" s="124"/>
    </row>
    <row r="349" spans="1:18" x14ac:dyDescent="0.15">
      <c r="A349" s="124"/>
      <c r="B349" s="124"/>
      <c r="C349" s="124"/>
      <c r="D349" s="124"/>
      <c r="E349" s="124"/>
      <c r="F349" s="124"/>
      <c r="G349" s="124"/>
      <c r="H349" s="124"/>
      <c r="I349" s="124"/>
      <c r="J349" s="124"/>
      <c r="K349" s="124"/>
      <c r="L349" s="124"/>
      <c r="M349" s="124"/>
      <c r="N349" s="124"/>
      <c r="O349" s="124"/>
      <c r="P349" s="124"/>
      <c r="Q349" s="124"/>
      <c r="R349" s="124"/>
    </row>
    <row r="350" spans="1:18" x14ac:dyDescent="0.15">
      <c r="A350" s="124"/>
      <c r="B350" s="124"/>
      <c r="C350" s="124"/>
      <c r="D350" s="124"/>
      <c r="E350" s="124"/>
      <c r="F350" s="124"/>
      <c r="G350" s="124"/>
      <c r="H350" s="124"/>
      <c r="I350" s="124"/>
      <c r="J350" s="124"/>
      <c r="K350" s="124"/>
      <c r="L350" s="124"/>
      <c r="M350" s="124"/>
      <c r="N350" s="124"/>
      <c r="O350" s="124"/>
      <c r="P350" s="124"/>
      <c r="Q350" s="124"/>
      <c r="R350" s="124"/>
    </row>
    <row r="351" spans="1:18" x14ac:dyDescent="0.15">
      <c r="A351" s="124"/>
      <c r="B351" s="124"/>
      <c r="C351" s="124"/>
      <c r="D351" s="124"/>
      <c r="E351" s="124"/>
      <c r="F351" s="124"/>
      <c r="G351" s="124"/>
      <c r="H351" s="124"/>
      <c r="I351" s="124"/>
      <c r="J351" s="124"/>
      <c r="K351" s="124"/>
      <c r="L351" s="124"/>
      <c r="M351" s="124"/>
      <c r="N351" s="124"/>
      <c r="O351" s="124"/>
      <c r="P351" s="124"/>
      <c r="Q351" s="124"/>
      <c r="R351" s="124"/>
    </row>
    <row r="352" spans="1:18" x14ac:dyDescent="0.15">
      <c r="A352" s="124"/>
      <c r="B352" s="124"/>
      <c r="C352" s="124"/>
      <c r="D352" s="124"/>
      <c r="E352" s="124"/>
      <c r="F352" s="124"/>
      <c r="G352" s="124"/>
      <c r="H352" s="124"/>
      <c r="I352" s="124"/>
      <c r="J352" s="124"/>
      <c r="K352" s="124"/>
      <c r="L352" s="124"/>
      <c r="M352" s="124"/>
      <c r="N352" s="124"/>
      <c r="O352" s="124"/>
      <c r="P352" s="124"/>
      <c r="Q352" s="124"/>
      <c r="R352" s="124"/>
    </row>
    <row r="353" spans="1:18" x14ac:dyDescent="0.15">
      <c r="A353" s="124"/>
      <c r="B353" s="124"/>
      <c r="C353" s="124"/>
      <c r="D353" s="124"/>
      <c r="E353" s="124"/>
      <c r="F353" s="124"/>
      <c r="G353" s="124"/>
      <c r="H353" s="124"/>
      <c r="I353" s="124"/>
      <c r="J353" s="124"/>
      <c r="K353" s="124"/>
      <c r="L353" s="124"/>
      <c r="M353" s="124"/>
      <c r="N353" s="124"/>
      <c r="O353" s="124"/>
      <c r="P353" s="124"/>
      <c r="Q353" s="124"/>
      <c r="R353" s="124"/>
    </row>
    <row r="354" spans="1:18" x14ac:dyDescent="0.15">
      <c r="A354" s="124"/>
      <c r="B354" s="124"/>
      <c r="C354" s="124"/>
      <c r="D354" s="124"/>
      <c r="E354" s="124"/>
      <c r="F354" s="124"/>
      <c r="G354" s="124"/>
      <c r="H354" s="124"/>
      <c r="I354" s="124"/>
      <c r="J354" s="124"/>
      <c r="K354" s="124"/>
      <c r="L354" s="124"/>
      <c r="M354" s="124"/>
      <c r="N354" s="124"/>
      <c r="O354" s="124"/>
      <c r="P354" s="124"/>
      <c r="Q354" s="124"/>
      <c r="R354" s="124"/>
    </row>
    <row r="355" spans="1:18" x14ac:dyDescent="0.15">
      <c r="A355" s="124"/>
      <c r="B355" s="124"/>
      <c r="C355" s="124"/>
      <c r="D355" s="124"/>
      <c r="E355" s="124"/>
      <c r="F355" s="124"/>
      <c r="G355" s="124"/>
      <c r="H355" s="124"/>
      <c r="I355" s="124"/>
      <c r="J355" s="124"/>
      <c r="K355" s="124"/>
      <c r="L355" s="124"/>
      <c r="M355" s="124"/>
      <c r="N355" s="124"/>
      <c r="O355" s="124"/>
      <c r="P355" s="124"/>
      <c r="Q355" s="124"/>
      <c r="R355" s="124"/>
    </row>
    <row r="356" spans="1:18" x14ac:dyDescent="0.15">
      <c r="A356" s="124"/>
      <c r="B356" s="124"/>
      <c r="C356" s="124"/>
      <c r="D356" s="124"/>
      <c r="E356" s="124"/>
      <c r="F356" s="124"/>
      <c r="G356" s="124"/>
      <c r="H356" s="124"/>
      <c r="I356" s="124"/>
      <c r="J356" s="124"/>
      <c r="K356" s="124"/>
      <c r="L356" s="124"/>
      <c r="M356" s="124"/>
      <c r="N356" s="124"/>
      <c r="O356" s="124"/>
      <c r="P356" s="124"/>
      <c r="Q356" s="124"/>
      <c r="R356" s="124"/>
    </row>
    <row r="357" spans="1:18" x14ac:dyDescent="0.15">
      <c r="A357" s="124"/>
      <c r="B357" s="124"/>
      <c r="C357" s="124"/>
      <c r="D357" s="124"/>
      <c r="E357" s="124"/>
      <c r="F357" s="124"/>
      <c r="G357" s="124"/>
      <c r="H357" s="124"/>
      <c r="I357" s="124"/>
      <c r="J357" s="124"/>
      <c r="K357" s="124"/>
      <c r="L357" s="124"/>
      <c r="M357" s="124"/>
      <c r="N357" s="124"/>
      <c r="O357" s="124"/>
      <c r="P357" s="124"/>
      <c r="Q357" s="124"/>
      <c r="R357" s="124"/>
    </row>
    <row r="358" spans="1:18" x14ac:dyDescent="0.15">
      <c r="A358" s="124"/>
      <c r="B358" s="124"/>
      <c r="C358" s="124"/>
      <c r="D358" s="124"/>
      <c r="E358" s="124"/>
      <c r="F358" s="124"/>
      <c r="G358" s="124"/>
      <c r="H358" s="124"/>
      <c r="I358" s="124"/>
      <c r="J358" s="124"/>
      <c r="K358" s="124"/>
      <c r="L358" s="124"/>
      <c r="M358" s="124"/>
      <c r="N358" s="124"/>
      <c r="O358" s="124"/>
      <c r="P358" s="124"/>
      <c r="Q358" s="124"/>
      <c r="R358" s="124"/>
    </row>
    <row r="359" spans="1:18" x14ac:dyDescent="0.15">
      <c r="A359" s="124"/>
      <c r="B359" s="124"/>
      <c r="C359" s="124"/>
      <c r="D359" s="124"/>
      <c r="E359" s="124"/>
      <c r="F359" s="124"/>
      <c r="G359" s="124"/>
      <c r="H359" s="124"/>
      <c r="I359" s="124"/>
      <c r="J359" s="124"/>
      <c r="K359" s="124"/>
      <c r="L359" s="124"/>
      <c r="M359" s="124"/>
      <c r="N359" s="124"/>
      <c r="O359" s="124"/>
      <c r="P359" s="124"/>
      <c r="Q359" s="124"/>
      <c r="R359" s="124"/>
    </row>
    <row r="360" spans="1:18" x14ac:dyDescent="0.15">
      <c r="A360" s="124"/>
      <c r="B360" s="124"/>
      <c r="C360" s="124"/>
      <c r="D360" s="124"/>
      <c r="E360" s="124"/>
      <c r="F360" s="124"/>
      <c r="G360" s="124"/>
      <c r="H360" s="124"/>
      <c r="I360" s="124"/>
      <c r="J360" s="124"/>
      <c r="K360" s="124"/>
      <c r="L360" s="124"/>
      <c r="M360" s="124"/>
      <c r="N360" s="124"/>
      <c r="O360" s="124"/>
      <c r="P360" s="124"/>
      <c r="Q360" s="124"/>
      <c r="R360" s="124"/>
    </row>
    <row r="361" spans="1:18" x14ac:dyDescent="0.15">
      <c r="A361" s="124"/>
      <c r="B361" s="124"/>
      <c r="C361" s="124"/>
      <c r="D361" s="124"/>
      <c r="E361" s="124"/>
      <c r="F361" s="124"/>
      <c r="G361" s="124"/>
      <c r="H361" s="124"/>
      <c r="I361" s="124"/>
      <c r="J361" s="124"/>
      <c r="K361" s="124"/>
      <c r="L361" s="124"/>
      <c r="M361" s="124"/>
      <c r="N361" s="124"/>
      <c r="O361" s="124"/>
      <c r="P361" s="124"/>
      <c r="Q361" s="124"/>
      <c r="R361" s="124"/>
    </row>
    <row r="362" spans="1:18" x14ac:dyDescent="0.15">
      <c r="A362" s="124"/>
      <c r="B362" s="124"/>
      <c r="C362" s="124"/>
      <c r="D362" s="124"/>
      <c r="E362" s="124"/>
      <c r="F362" s="124"/>
      <c r="G362" s="124"/>
      <c r="H362" s="124"/>
      <c r="I362" s="124"/>
      <c r="J362" s="124"/>
      <c r="K362" s="124"/>
      <c r="L362" s="124"/>
      <c r="M362" s="124"/>
      <c r="N362" s="124"/>
      <c r="O362" s="124"/>
      <c r="P362" s="124"/>
      <c r="Q362" s="124"/>
      <c r="R362" s="124"/>
    </row>
    <row r="363" spans="1:18" x14ac:dyDescent="0.15">
      <c r="A363" s="124"/>
      <c r="B363" s="124"/>
      <c r="C363" s="124"/>
      <c r="D363" s="124"/>
      <c r="E363" s="124"/>
      <c r="F363" s="124"/>
      <c r="G363" s="124"/>
      <c r="H363" s="124"/>
      <c r="I363" s="124"/>
      <c r="J363" s="124"/>
      <c r="K363" s="124"/>
      <c r="L363" s="124"/>
      <c r="M363" s="124"/>
      <c r="N363" s="124"/>
      <c r="O363" s="124"/>
      <c r="P363" s="124"/>
      <c r="Q363" s="124"/>
      <c r="R363" s="124"/>
    </row>
    <row r="364" spans="1:18" x14ac:dyDescent="0.15">
      <c r="A364" s="124"/>
      <c r="B364" s="124"/>
      <c r="C364" s="124"/>
      <c r="D364" s="124"/>
      <c r="E364" s="124"/>
      <c r="F364" s="124"/>
      <c r="G364" s="124"/>
      <c r="H364" s="124"/>
      <c r="I364" s="124"/>
      <c r="J364" s="124"/>
      <c r="K364" s="124"/>
      <c r="L364" s="124"/>
      <c r="M364" s="124"/>
      <c r="N364" s="124"/>
      <c r="O364" s="124"/>
      <c r="P364" s="124"/>
      <c r="Q364" s="124"/>
      <c r="R364" s="124"/>
    </row>
    <row r="365" spans="1:18" x14ac:dyDescent="0.15">
      <c r="A365" s="124"/>
      <c r="B365" s="124"/>
      <c r="C365" s="124"/>
      <c r="D365" s="124"/>
      <c r="E365" s="124"/>
      <c r="F365" s="124"/>
      <c r="G365" s="124"/>
      <c r="H365" s="124"/>
      <c r="I365" s="124"/>
      <c r="J365" s="124"/>
      <c r="K365" s="124"/>
      <c r="L365" s="124"/>
      <c r="M365" s="124"/>
      <c r="N365" s="124"/>
      <c r="O365" s="124"/>
      <c r="P365" s="124"/>
      <c r="Q365" s="124"/>
      <c r="R365" s="124"/>
    </row>
    <row r="366" spans="1:18" x14ac:dyDescent="0.15">
      <c r="A366" s="124"/>
      <c r="B366" s="124"/>
      <c r="C366" s="124"/>
      <c r="D366" s="124"/>
      <c r="E366" s="124"/>
      <c r="F366" s="124"/>
      <c r="G366" s="124"/>
      <c r="H366" s="124"/>
      <c r="I366" s="124"/>
      <c r="J366" s="124"/>
      <c r="K366" s="124"/>
      <c r="L366" s="124"/>
      <c r="M366" s="124"/>
      <c r="N366" s="124"/>
      <c r="O366" s="124"/>
      <c r="P366" s="124"/>
      <c r="Q366" s="124"/>
      <c r="R366" s="124"/>
    </row>
    <row r="367" spans="1:18" x14ac:dyDescent="0.15">
      <c r="A367" s="124"/>
      <c r="B367" s="124"/>
      <c r="C367" s="124"/>
      <c r="D367" s="124"/>
      <c r="E367" s="124"/>
      <c r="F367" s="124"/>
      <c r="G367" s="124"/>
      <c r="H367" s="124"/>
      <c r="I367" s="124"/>
      <c r="J367" s="124"/>
      <c r="K367" s="124"/>
      <c r="L367" s="124"/>
      <c r="M367" s="124"/>
      <c r="N367" s="124"/>
      <c r="O367" s="124"/>
      <c r="P367" s="124"/>
      <c r="Q367" s="124"/>
      <c r="R367" s="124"/>
    </row>
    <row r="368" spans="1:18" x14ac:dyDescent="0.15">
      <c r="A368" s="124"/>
      <c r="B368" s="124"/>
      <c r="C368" s="124"/>
      <c r="D368" s="124"/>
      <c r="E368" s="124"/>
      <c r="F368" s="124"/>
      <c r="G368" s="124"/>
      <c r="H368" s="124"/>
      <c r="I368" s="124"/>
      <c r="J368" s="124"/>
      <c r="K368" s="124"/>
      <c r="L368" s="124"/>
      <c r="M368" s="124"/>
      <c r="N368" s="124"/>
      <c r="O368" s="124"/>
      <c r="P368" s="124"/>
      <c r="Q368" s="124"/>
      <c r="R368" s="124"/>
    </row>
    <row r="369" spans="1:18" x14ac:dyDescent="0.15">
      <c r="A369" s="124"/>
      <c r="B369" s="124"/>
      <c r="C369" s="124"/>
      <c r="D369" s="124"/>
      <c r="E369" s="124"/>
      <c r="F369" s="124"/>
      <c r="G369" s="124"/>
      <c r="H369" s="124"/>
      <c r="I369" s="124"/>
      <c r="J369" s="124"/>
      <c r="K369" s="124"/>
      <c r="L369" s="124"/>
      <c r="M369" s="124"/>
      <c r="N369" s="124"/>
      <c r="O369" s="124"/>
      <c r="P369" s="124"/>
      <c r="Q369" s="124"/>
      <c r="R369" s="124"/>
    </row>
    <row r="370" spans="1:18" x14ac:dyDescent="0.15">
      <c r="A370" s="124"/>
      <c r="B370" s="124"/>
      <c r="C370" s="124"/>
      <c r="D370" s="124"/>
      <c r="E370" s="124"/>
      <c r="F370" s="124"/>
      <c r="G370" s="124"/>
      <c r="H370" s="124"/>
      <c r="I370" s="124"/>
      <c r="J370" s="124"/>
      <c r="K370" s="124"/>
      <c r="L370" s="124"/>
      <c r="M370" s="124"/>
      <c r="N370" s="124"/>
      <c r="O370" s="124"/>
      <c r="P370" s="124"/>
      <c r="Q370" s="124"/>
      <c r="R370" s="124"/>
    </row>
    <row r="371" spans="1:18" x14ac:dyDescent="0.15">
      <c r="A371" s="124"/>
      <c r="B371" s="124"/>
      <c r="C371" s="124"/>
      <c r="D371" s="124"/>
      <c r="E371" s="124"/>
      <c r="F371" s="124"/>
      <c r="G371" s="124"/>
      <c r="H371" s="124"/>
      <c r="I371" s="124"/>
      <c r="J371" s="124"/>
      <c r="K371" s="124"/>
      <c r="L371" s="124"/>
      <c r="M371" s="124"/>
      <c r="N371" s="124"/>
      <c r="O371" s="124"/>
      <c r="P371" s="124"/>
      <c r="Q371" s="124"/>
      <c r="R371" s="124"/>
    </row>
    <row r="372" spans="1:18" x14ac:dyDescent="0.15">
      <c r="A372" s="124"/>
      <c r="B372" s="124"/>
      <c r="C372" s="124"/>
      <c r="D372" s="124"/>
      <c r="E372" s="124"/>
      <c r="F372" s="124"/>
      <c r="G372" s="124"/>
      <c r="H372" s="124"/>
      <c r="I372" s="124"/>
      <c r="J372" s="124"/>
      <c r="K372" s="124"/>
      <c r="L372" s="124"/>
      <c r="M372" s="124"/>
      <c r="N372" s="124"/>
      <c r="O372" s="124"/>
      <c r="P372" s="124"/>
      <c r="Q372" s="124"/>
      <c r="R372" s="124"/>
    </row>
    <row r="373" spans="1:18" x14ac:dyDescent="0.15">
      <c r="A373" s="124"/>
      <c r="B373" s="124"/>
      <c r="C373" s="124"/>
      <c r="D373" s="124"/>
      <c r="E373" s="124"/>
      <c r="F373" s="124"/>
      <c r="G373" s="124"/>
      <c r="H373" s="124"/>
      <c r="I373" s="124"/>
      <c r="J373" s="124"/>
      <c r="K373" s="124"/>
      <c r="L373" s="124"/>
      <c r="M373" s="124"/>
      <c r="N373" s="124"/>
      <c r="O373" s="124"/>
      <c r="P373" s="124"/>
      <c r="Q373" s="124"/>
      <c r="R373" s="124"/>
    </row>
    <row r="374" spans="1:18" x14ac:dyDescent="0.15">
      <c r="A374" s="124"/>
      <c r="B374" s="124"/>
      <c r="C374" s="124"/>
      <c r="D374" s="124"/>
      <c r="E374" s="124"/>
      <c r="F374" s="124"/>
      <c r="G374" s="124"/>
      <c r="H374" s="124"/>
      <c r="I374" s="124"/>
      <c r="J374" s="124"/>
      <c r="K374" s="124"/>
      <c r="L374" s="124"/>
      <c r="M374" s="124"/>
      <c r="N374" s="124"/>
      <c r="O374" s="124"/>
      <c r="P374" s="124"/>
      <c r="Q374" s="124"/>
      <c r="R374" s="124"/>
    </row>
    <row r="375" spans="1:18" x14ac:dyDescent="0.15">
      <c r="A375" s="124"/>
      <c r="B375" s="124"/>
      <c r="C375" s="124"/>
      <c r="D375" s="124"/>
      <c r="E375" s="124"/>
      <c r="F375" s="124"/>
      <c r="G375" s="124"/>
      <c r="H375" s="124"/>
      <c r="I375" s="124"/>
      <c r="J375" s="124"/>
      <c r="K375" s="124"/>
      <c r="L375" s="124"/>
      <c r="M375" s="124"/>
      <c r="N375" s="124"/>
      <c r="O375" s="124"/>
      <c r="P375" s="124"/>
      <c r="Q375" s="124"/>
      <c r="R375" s="124"/>
    </row>
    <row r="376" spans="1:18" x14ac:dyDescent="0.15">
      <c r="A376" s="124"/>
      <c r="B376" s="124"/>
      <c r="C376" s="124"/>
      <c r="D376" s="124"/>
      <c r="E376" s="124"/>
      <c r="F376" s="124"/>
      <c r="G376" s="124"/>
      <c r="H376" s="124"/>
      <c r="I376" s="124"/>
      <c r="J376" s="124"/>
      <c r="K376" s="124"/>
      <c r="L376" s="124"/>
      <c r="M376" s="124"/>
      <c r="N376" s="124"/>
      <c r="O376" s="124"/>
      <c r="P376" s="124"/>
      <c r="Q376" s="124"/>
      <c r="R376" s="124"/>
    </row>
    <row r="377" spans="1:18" x14ac:dyDescent="0.15">
      <c r="A377" s="124"/>
      <c r="B377" s="124"/>
      <c r="C377" s="124"/>
      <c r="D377" s="124"/>
      <c r="E377" s="124"/>
      <c r="F377" s="124"/>
      <c r="G377" s="124"/>
      <c r="H377" s="124"/>
      <c r="I377" s="124"/>
      <c r="J377" s="124"/>
      <c r="K377" s="124"/>
      <c r="L377" s="124"/>
      <c r="M377" s="124"/>
      <c r="N377" s="124"/>
      <c r="O377" s="124"/>
      <c r="P377" s="124"/>
      <c r="Q377" s="124"/>
      <c r="R377" s="124"/>
    </row>
    <row r="378" spans="1:18" x14ac:dyDescent="0.15">
      <c r="A378" s="124"/>
      <c r="B378" s="124"/>
      <c r="C378" s="124"/>
      <c r="D378" s="124"/>
      <c r="E378" s="124"/>
      <c r="F378" s="124"/>
      <c r="G378" s="124"/>
      <c r="H378" s="124"/>
      <c r="I378" s="124"/>
      <c r="J378" s="124"/>
      <c r="K378" s="124"/>
      <c r="L378" s="124"/>
      <c r="M378" s="124"/>
      <c r="N378" s="124"/>
      <c r="O378" s="124"/>
      <c r="P378" s="124"/>
      <c r="Q378" s="124"/>
      <c r="R378" s="124"/>
    </row>
    <row r="379" spans="1:18" x14ac:dyDescent="0.15">
      <c r="A379" s="124"/>
      <c r="B379" s="124"/>
      <c r="C379" s="124"/>
      <c r="D379" s="124"/>
      <c r="E379" s="124"/>
      <c r="F379" s="124"/>
      <c r="G379" s="124"/>
      <c r="H379" s="124"/>
      <c r="I379" s="124"/>
      <c r="J379" s="124"/>
      <c r="K379" s="124"/>
      <c r="L379" s="124"/>
      <c r="M379" s="124"/>
      <c r="N379" s="124"/>
      <c r="O379" s="124"/>
      <c r="P379" s="124"/>
      <c r="Q379" s="124"/>
      <c r="R379" s="124"/>
    </row>
    <row r="380" spans="1:18" x14ac:dyDescent="0.15">
      <c r="A380" s="124"/>
      <c r="B380" s="124"/>
      <c r="C380" s="124"/>
      <c r="D380" s="124"/>
      <c r="E380" s="124"/>
      <c r="F380" s="124"/>
      <c r="G380" s="124"/>
      <c r="H380" s="124"/>
      <c r="I380" s="124"/>
      <c r="J380" s="124"/>
      <c r="K380" s="124"/>
      <c r="L380" s="124"/>
      <c r="M380" s="124"/>
      <c r="N380" s="124"/>
      <c r="O380" s="124"/>
      <c r="P380" s="124"/>
      <c r="Q380" s="124"/>
      <c r="R380" s="124"/>
    </row>
    <row r="381" spans="1:18" x14ac:dyDescent="0.15">
      <c r="A381" s="124"/>
      <c r="B381" s="124"/>
      <c r="C381" s="124"/>
      <c r="D381" s="124"/>
      <c r="E381" s="124"/>
      <c r="F381" s="124"/>
      <c r="G381" s="124"/>
      <c r="H381" s="124"/>
      <c r="I381" s="124"/>
      <c r="J381" s="124"/>
      <c r="K381" s="124"/>
      <c r="L381" s="124"/>
      <c r="M381" s="124"/>
      <c r="N381" s="124"/>
      <c r="O381" s="124"/>
      <c r="P381" s="124"/>
      <c r="Q381" s="124"/>
      <c r="R381" s="124"/>
    </row>
    <row r="382" spans="1:18" x14ac:dyDescent="0.15">
      <c r="A382" s="124"/>
      <c r="B382" s="124"/>
      <c r="C382" s="124"/>
      <c r="D382" s="124"/>
      <c r="E382" s="124"/>
      <c r="F382" s="124"/>
      <c r="G382" s="124"/>
      <c r="H382" s="124"/>
      <c r="I382" s="124"/>
      <c r="J382" s="124"/>
      <c r="K382" s="124"/>
      <c r="L382" s="124"/>
      <c r="M382" s="124"/>
      <c r="N382" s="124"/>
      <c r="O382" s="124"/>
      <c r="P382" s="124"/>
      <c r="Q382" s="124"/>
      <c r="R382" s="124"/>
    </row>
    <row r="383" spans="1:18" x14ac:dyDescent="0.15">
      <c r="A383" s="124"/>
      <c r="B383" s="124"/>
      <c r="C383" s="124"/>
      <c r="D383" s="124"/>
      <c r="E383" s="124"/>
      <c r="F383" s="124"/>
      <c r="G383" s="124"/>
      <c r="H383" s="124"/>
      <c r="I383" s="124"/>
      <c r="J383" s="124"/>
      <c r="K383" s="124"/>
      <c r="L383" s="124"/>
      <c r="M383" s="124"/>
      <c r="N383" s="124"/>
      <c r="O383" s="124"/>
      <c r="P383" s="124"/>
      <c r="Q383" s="124"/>
      <c r="R383" s="124"/>
    </row>
    <row r="384" spans="1:18" x14ac:dyDescent="0.15">
      <c r="A384" s="124"/>
      <c r="B384" s="124"/>
      <c r="C384" s="124"/>
      <c r="D384" s="124"/>
      <c r="E384" s="124"/>
      <c r="F384" s="124"/>
      <c r="G384" s="124"/>
      <c r="H384" s="124"/>
      <c r="I384" s="124"/>
      <c r="J384" s="124"/>
      <c r="K384" s="124"/>
      <c r="L384" s="124"/>
      <c r="M384" s="124"/>
      <c r="N384" s="124"/>
      <c r="O384" s="124"/>
      <c r="P384" s="124"/>
      <c r="Q384" s="124"/>
      <c r="R384" s="124"/>
    </row>
    <row r="385" spans="1:18" x14ac:dyDescent="0.15">
      <c r="A385" s="124"/>
      <c r="B385" s="124"/>
      <c r="C385" s="124"/>
      <c r="D385" s="124"/>
      <c r="E385" s="124"/>
      <c r="F385" s="124"/>
      <c r="G385" s="124"/>
      <c r="H385" s="124"/>
      <c r="I385" s="124"/>
      <c r="J385" s="124"/>
      <c r="K385" s="124"/>
      <c r="L385" s="124"/>
      <c r="M385" s="124"/>
      <c r="N385" s="124"/>
      <c r="O385" s="124"/>
      <c r="P385" s="124"/>
      <c r="Q385" s="124"/>
      <c r="R385" s="124"/>
    </row>
    <row r="386" spans="1:18" x14ac:dyDescent="0.15">
      <c r="A386" s="124"/>
      <c r="B386" s="124"/>
      <c r="C386" s="124"/>
      <c r="D386" s="124"/>
      <c r="E386" s="124"/>
      <c r="F386" s="124"/>
      <c r="G386" s="124"/>
      <c r="H386" s="124"/>
      <c r="I386" s="124"/>
      <c r="J386" s="124"/>
      <c r="K386" s="124"/>
      <c r="L386" s="124"/>
      <c r="M386" s="124"/>
      <c r="N386" s="124"/>
      <c r="O386" s="124"/>
      <c r="P386" s="124"/>
      <c r="Q386" s="124"/>
      <c r="R386" s="124"/>
    </row>
    <row r="387" spans="1:18" x14ac:dyDescent="0.15">
      <c r="A387" s="124"/>
      <c r="B387" s="124"/>
      <c r="C387" s="124"/>
      <c r="D387" s="124"/>
      <c r="E387" s="124"/>
      <c r="F387" s="124"/>
      <c r="G387" s="124"/>
      <c r="H387" s="124"/>
      <c r="I387" s="124"/>
      <c r="J387" s="124"/>
      <c r="K387" s="124"/>
      <c r="L387" s="124"/>
      <c r="M387" s="124"/>
      <c r="N387" s="124"/>
      <c r="O387" s="124"/>
      <c r="P387" s="124"/>
      <c r="Q387" s="124"/>
      <c r="R387" s="124"/>
    </row>
    <row r="388" spans="1:18" x14ac:dyDescent="0.15">
      <c r="A388" s="124"/>
      <c r="B388" s="124"/>
      <c r="C388" s="124"/>
      <c r="D388" s="124"/>
      <c r="E388" s="124"/>
      <c r="F388" s="124"/>
      <c r="G388" s="124"/>
      <c r="H388" s="124"/>
      <c r="I388" s="124"/>
      <c r="J388" s="124"/>
      <c r="K388" s="124"/>
      <c r="L388" s="124"/>
      <c r="M388" s="124"/>
      <c r="N388" s="124"/>
      <c r="O388" s="124"/>
      <c r="P388" s="124"/>
      <c r="Q388" s="124"/>
      <c r="R388" s="124"/>
    </row>
    <row r="389" spans="1:18" x14ac:dyDescent="0.15">
      <c r="A389" s="124"/>
      <c r="B389" s="124"/>
      <c r="C389" s="124"/>
      <c r="D389" s="124"/>
      <c r="E389" s="124"/>
      <c r="F389" s="124"/>
      <c r="G389" s="124"/>
      <c r="H389" s="124"/>
      <c r="I389" s="124"/>
      <c r="J389" s="124"/>
      <c r="K389" s="124"/>
      <c r="L389" s="124"/>
      <c r="M389" s="124"/>
      <c r="N389" s="124"/>
      <c r="O389" s="124"/>
      <c r="P389" s="124"/>
      <c r="Q389" s="124"/>
      <c r="R389" s="124"/>
    </row>
    <row r="390" spans="1:18" x14ac:dyDescent="0.15">
      <c r="A390" s="124"/>
      <c r="B390" s="124"/>
      <c r="C390" s="124"/>
      <c r="D390" s="124"/>
      <c r="E390" s="124"/>
      <c r="F390" s="124"/>
      <c r="G390" s="124"/>
      <c r="H390" s="124"/>
      <c r="I390" s="124"/>
      <c r="J390" s="124"/>
      <c r="K390" s="124"/>
      <c r="L390" s="124"/>
      <c r="M390" s="124"/>
      <c r="N390" s="124"/>
      <c r="O390" s="124"/>
      <c r="P390" s="124"/>
      <c r="Q390" s="124"/>
      <c r="R390" s="124"/>
    </row>
    <row r="391" spans="1:18" x14ac:dyDescent="0.15">
      <c r="A391" s="124"/>
      <c r="B391" s="124"/>
      <c r="C391" s="124"/>
      <c r="D391" s="124"/>
      <c r="E391" s="124"/>
      <c r="F391" s="124"/>
      <c r="G391" s="124"/>
      <c r="H391" s="124"/>
      <c r="I391" s="124"/>
      <c r="J391" s="124"/>
      <c r="K391" s="124"/>
      <c r="L391" s="124"/>
      <c r="M391" s="124"/>
      <c r="N391" s="124"/>
      <c r="O391" s="124"/>
      <c r="P391" s="124"/>
      <c r="Q391" s="124"/>
      <c r="R391" s="124"/>
    </row>
    <row r="392" spans="1:18" x14ac:dyDescent="0.15">
      <c r="A392" s="124"/>
      <c r="B392" s="124"/>
      <c r="C392" s="124"/>
      <c r="D392" s="124"/>
      <c r="E392" s="124"/>
      <c r="F392" s="124"/>
      <c r="G392" s="124"/>
      <c r="H392" s="124"/>
      <c r="I392" s="124"/>
      <c r="J392" s="124"/>
      <c r="K392" s="124"/>
      <c r="L392" s="124"/>
      <c r="M392" s="124"/>
      <c r="N392" s="124"/>
      <c r="O392" s="124"/>
      <c r="P392" s="124"/>
      <c r="Q392" s="124"/>
      <c r="R392" s="124"/>
    </row>
    <row r="393" spans="1:18" x14ac:dyDescent="0.15">
      <c r="A393" s="124"/>
      <c r="B393" s="124"/>
      <c r="C393" s="124"/>
      <c r="D393" s="124"/>
      <c r="E393" s="124"/>
      <c r="F393" s="124"/>
      <c r="G393" s="124"/>
      <c r="H393" s="124"/>
      <c r="I393" s="124"/>
      <c r="J393" s="124"/>
      <c r="K393" s="124"/>
      <c r="L393" s="124"/>
      <c r="M393" s="124"/>
      <c r="N393" s="124"/>
      <c r="O393" s="124"/>
      <c r="P393" s="124"/>
      <c r="Q393" s="124"/>
      <c r="R393" s="124"/>
    </row>
    <row r="394" spans="1:18" x14ac:dyDescent="0.15">
      <c r="A394" s="124"/>
      <c r="B394" s="124"/>
      <c r="C394" s="124"/>
      <c r="D394" s="124"/>
      <c r="E394" s="124"/>
      <c r="F394" s="124"/>
      <c r="G394" s="124"/>
      <c r="H394" s="124"/>
      <c r="I394" s="124"/>
      <c r="J394" s="124"/>
      <c r="K394" s="124"/>
      <c r="L394" s="124"/>
      <c r="M394" s="124"/>
      <c r="N394" s="124"/>
      <c r="O394" s="124"/>
      <c r="P394" s="124"/>
      <c r="Q394" s="124"/>
      <c r="R394" s="124"/>
    </row>
    <row r="395" spans="1:18" x14ac:dyDescent="0.15">
      <c r="A395" s="124"/>
      <c r="B395" s="124"/>
      <c r="C395" s="124"/>
      <c r="D395" s="124"/>
      <c r="E395" s="124"/>
      <c r="F395" s="124"/>
      <c r="G395" s="124"/>
      <c r="H395" s="124"/>
      <c r="I395" s="124"/>
      <c r="J395" s="124"/>
      <c r="K395" s="124"/>
      <c r="L395" s="124"/>
      <c r="M395" s="124"/>
      <c r="N395" s="124"/>
      <c r="O395" s="124"/>
      <c r="P395" s="124"/>
      <c r="Q395" s="124"/>
      <c r="R395" s="124"/>
    </row>
    <row r="396" spans="1:18" x14ac:dyDescent="0.15">
      <c r="A396" s="124"/>
      <c r="B396" s="124"/>
      <c r="C396" s="124"/>
      <c r="D396" s="124"/>
      <c r="E396" s="124"/>
      <c r="F396" s="124"/>
      <c r="G396" s="124"/>
      <c r="H396" s="124"/>
      <c r="I396" s="124"/>
      <c r="J396" s="124"/>
      <c r="K396" s="124"/>
      <c r="L396" s="124"/>
      <c r="M396" s="124"/>
      <c r="N396" s="124"/>
      <c r="O396" s="124"/>
      <c r="P396" s="124"/>
      <c r="Q396" s="124"/>
      <c r="R396" s="124"/>
    </row>
    <row r="397" spans="1:18" x14ac:dyDescent="0.15">
      <c r="A397" s="124"/>
      <c r="B397" s="124"/>
      <c r="C397" s="124"/>
      <c r="D397" s="124"/>
      <c r="E397" s="124"/>
      <c r="F397" s="124"/>
      <c r="G397" s="124"/>
      <c r="H397" s="124"/>
      <c r="I397" s="124"/>
      <c r="J397" s="124"/>
      <c r="K397" s="124"/>
      <c r="L397" s="124"/>
      <c r="M397" s="124"/>
      <c r="N397" s="124"/>
      <c r="O397" s="124"/>
      <c r="P397" s="124"/>
      <c r="Q397" s="124"/>
      <c r="R397" s="124"/>
    </row>
    <row r="398" spans="1:18" x14ac:dyDescent="0.15">
      <c r="A398" s="124"/>
      <c r="B398" s="124"/>
      <c r="C398" s="124"/>
      <c r="D398" s="124"/>
      <c r="E398" s="124"/>
      <c r="F398" s="124"/>
      <c r="G398" s="124"/>
      <c r="H398" s="124"/>
      <c r="I398" s="124"/>
      <c r="J398" s="124"/>
      <c r="K398" s="124"/>
      <c r="L398" s="124"/>
      <c r="M398" s="124"/>
      <c r="N398" s="124"/>
      <c r="O398" s="124"/>
      <c r="P398" s="124"/>
      <c r="Q398" s="124"/>
      <c r="R398" s="124"/>
    </row>
    <row r="399" spans="1:18" x14ac:dyDescent="0.15">
      <c r="A399" s="124"/>
      <c r="B399" s="124"/>
      <c r="C399" s="124"/>
      <c r="D399" s="124"/>
      <c r="E399" s="124"/>
      <c r="F399" s="124"/>
      <c r="G399" s="124"/>
      <c r="H399" s="124"/>
      <c r="I399" s="124"/>
      <c r="J399" s="124"/>
      <c r="K399" s="124"/>
      <c r="L399" s="124"/>
      <c r="M399" s="124"/>
      <c r="N399" s="124"/>
      <c r="O399" s="124"/>
      <c r="P399" s="124"/>
      <c r="Q399" s="124"/>
      <c r="R399" s="124"/>
    </row>
    <row r="400" spans="1:18" x14ac:dyDescent="0.15">
      <c r="A400" s="124"/>
      <c r="B400" s="124"/>
      <c r="C400" s="124"/>
      <c r="D400" s="124"/>
      <c r="E400" s="124"/>
      <c r="F400" s="124"/>
      <c r="G400" s="124"/>
      <c r="H400" s="124"/>
      <c r="I400" s="124"/>
      <c r="J400" s="124"/>
      <c r="K400" s="124"/>
      <c r="L400" s="124"/>
      <c r="M400" s="124"/>
      <c r="N400" s="124"/>
      <c r="O400" s="124"/>
      <c r="P400" s="124"/>
      <c r="Q400" s="124"/>
      <c r="R400" s="124"/>
    </row>
    <row r="401" spans="1:18" x14ac:dyDescent="0.15">
      <c r="A401" s="124"/>
      <c r="B401" s="124"/>
      <c r="C401" s="124"/>
      <c r="D401" s="124"/>
      <c r="E401" s="124"/>
      <c r="F401" s="124"/>
      <c r="G401" s="124"/>
      <c r="H401" s="124"/>
      <c r="I401" s="124"/>
      <c r="J401" s="124"/>
      <c r="K401" s="124"/>
      <c r="L401" s="124"/>
      <c r="M401" s="124"/>
      <c r="N401" s="124"/>
      <c r="O401" s="124"/>
      <c r="P401" s="124"/>
      <c r="Q401" s="124"/>
      <c r="R401" s="124"/>
    </row>
    <row r="402" spans="1:18" x14ac:dyDescent="0.15">
      <c r="A402" s="124"/>
      <c r="B402" s="124"/>
      <c r="C402" s="124"/>
      <c r="D402" s="124"/>
      <c r="E402" s="124"/>
      <c r="F402" s="124"/>
      <c r="G402" s="124"/>
      <c r="H402" s="124"/>
      <c r="I402" s="124"/>
      <c r="J402" s="124"/>
      <c r="K402" s="124"/>
      <c r="L402" s="124"/>
      <c r="M402" s="124"/>
      <c r="N402" s="124"/>
      <c r="O402" s="124"/>
      <c r="P402" s="124"/>
      <c r="Q402" s="124"/>
      <c r="R402" s="124"/>
    </row>
    <row r="403" spans="1:18" x14ac:dyDescent="0.15">
      <c r="A403" s="124"/>
      <c r="B403" s="124"/>
      <c r="C403" s="124"/>
      <c r="D403" s="124"/>
      <c r="E403" s="124"/>
      <c r="F403" s="124"/>
      <c r="G403" s="124"/>
      <c r="H403" s="124"/>
      <c r="I403" s="124"/>
      <c r="J403" s="124"/>
      <c r="K403" s="124"/>
      <c r="L403" s="124"/>
      <c r="M403" s="124"/>
      <c r="N403" s="124"/>
      <c r="O403" s="124"/>
      <c r="P403" s="124"/>
      <c r="Q403" s="124"/>
      <c r="R403" s="124"/>
    </row>
    <row r="404" spans="1:18" x14ac:dyDescent="0.15">
      <c r="A404" s="124"/>
      <c r="B404" s="124"/>
      <c r="C404" s="124"/>
      <c r="D404" s="124"/>
      <c r="E404" s="124"/>
      <c r="F404" s="124"/>
      <c r="G404" s="124"/>
      <c r="H404" s="124"/>
      <c r="I404" s="124"/>
      <c r="J404" s="124"/>
      <c r="K404" s="124"/>
      <c r="L404" s="124"/>
      <c r="M404" s="124"/>
      <c r="N404" s="124"/>
      <c r="O404" s="124"/>
      <c r="P404" s="124"/>
      <c r="Q404" s="124"/>
      <c r="R404" s="124"/>
    </row>
    <row r="405" spans="1:18" x14ac:dyDescent="0.15">
      <c r="A405" s="124"/>
      <c r="B405" s="124"/>
      <c r="C405" s="124"/>
      <c r="D405" s="124"/>
      <c r="E405" s="124"/>
      <c r="F405" s="124"/>
      <c r="G405" s="124"/>
      <c r="H405" s="124"/>
      <c r="I405" s="124"/>
      <c r="J405" s="124"/>
      <c r="K405" s="124"/>
      <c r="L405" s="124"/>
      <c r="M405" s="124"/>
      <c r="N405" s="124"/>
      <c r="O405" s="124"/>
      <c r="P405" s="124"/>
      <c r="Q405" s="124"/>
      <c r="R405" s="124"/>
    </row>
    <row r="406" spans="1:18" x14ac:dyDescent="0.15">
      <c r="A406" s="124"/>
      <c r="B406" s="124"/>
      <c r="C406" s="124"/>
      <c r="D406" s="124"/>
      <c r="E406" s="124"/>
      <c r="F406" s="124"/>
      <c r="G406" s="124"/>
      <c r="H406" s="124"/>
      <c r="I406" s="124"/>
      <c r="J406" s="124"/>
      <c r="K406" s="124"/>
      <c r="L406" s="124"/>
      <c r="M406" s="124"/>
      <c r="N406" s="124"/>
      <c r="O406" s="124"/>
      <c r="P406" s="124"/>
      <c r="Q406" s="124"/>
      <c r="R406" s="124"/>
    </row>
    <row r="407" spans="1:18" x14ac:dyDescent="0.15">
      <c r="A407" s="124"/>
      <c r="B407" s="124"/>
      <c r="C407" s="124"/>
      <c r="D407" s="124"/>
      <c r="E407" s="124"/>
      <c r="F407" s="124"/>
      <c r="G407" s="124"/>
      <c r="H407" s="124"/>
      <c r="I407" s="124"/>
      <c r="J407" s="124"/>
      <c r="K407" s="124"/>
      <c r="L407" s="124"/>
      <c r="M407" s="124"/>
      <c r="N407" s="124"/>
      <c r="O407" s="124"/>
      <c r="P407" s="124"/>
      <c r="Q407" s="124"/>
      <c r="R407" s="124"/>
    </row>
    <row r="408" spans="1:18" x14ac:dyDescent="0.15">
      <c r="A408" s="124"/>
      <c r="B408" s="124"/>
      <c r="C408" s="124"/>
      <c r="D408" s="124"/>
      <c r="E408" s="124"/>
      <c r="F408" s="124"/>
      <c r="G408" s="124"/>
      <c r="H408" s="124"/>
      <c r="I408" s="124"/>
      <c r="J408" s="124"/>
      <c r="K408" s="124"/>
      <c r="L408" s="124"/>
      <c r="M408" s="124"/>
      <c r="N408" s="124"/>
      <c r="O408" s="124"/>
      <c r="P408" s="124"/>
      <c r="Q408" s="124"/>
      <c r="R408" s="124"/>
    </row>
    <row r="409" spans="1:18" x14ac:dyDescent="0.15">
      <c r="A409" s="124"/>
      <c r="B409" s="124"/>
      <c r="C409" s="124"/>
      <c r="D409" s="124"/>
      <c r="E409" s="124"/>
      <c r="F409" s="124"/>
      <c r="G409" s="124"/>
      <c r="H409" s="124"/>
      <c r="I409" s="124"/>
      <c r="J409" s="124"/>
      <c r="K409" s="124"/>
      <c r="L409" s="124"/>
      <c r="M409" s="124"/>
      <c r="N409" s="124"/>
      <c r="O409" s="124"/>
      <c r="P409" s="124"/>
      <c r="Q409" s="124"/>
      <c r="R409" s="124"/>
    </row>
    <row r="410" spans="1:18" x14ac:dyDescent="0.15">
      <c r="A410" s="124"/>
      <c r="B410" s="124"/>
      <c r="C410" s="124"/>
      <c r="D410" s="124"/>
      <c r="E410" s="124"/>
      <c r="F410" s="124"/>
      <c r="G410" s="124"/>
      <c r="H410" s="124"/>
      <c r="I410" s="124"/>
      <c r="J410" s="124"/>
      <c r="K410" s="124"/>
      <c r="L410" s="124"/>
      <c r="M410" s="124"/>
      <c r="N410" s="124"/>
      <c r="O410" s="124"/>
      <c r="P410" s="124"/>
      <c r="Q410" s="124"/>
      <c r="R410" s="124"/>
    </row>
    <row r="411" spans="1:18" x14ac:dyDescent="0.15">
      <c r="A411" s="124"/>
      <c r="B411" s="124"/>
      <c r="C411" s="124"/>
      <c r="D411" s="124"/>
      <c r="E411" s="124"/>
      <c r="F411" s="124"/>
      <c r="G411" s="124"/>
      <c r="H411" s="124"/>
      <c r="I411" s="124"/>
      <c r="J411" s="124"/>
      <c r="K411" s="124"/>
      <c r="L411" s="124"/>
      <c r="M411" s="124"/>
      <c r="N411" s="124"/>
      <c r="O411" s="124"/>
      <c r="P411" s="124"/>
      <c r="Q411" s="124"/>
      <c r="R411" s="124"/>
    </row>
    <row r="412" spans="1:18" x14ac:dyDescent="0.15">
      <c r="A412" s="124"/>
      <c r="B412" s="124"/>
      <c r="C412" s="124"/>
      <c r="D412" s="124"/>
      <c r="E412" s="124"/>
      <c r="F412" s="124"/>
      <c r="G412" s="124"/>
      <c r="H412" s="124"/>
      <c r="I412" s="124"/>
      <c r="J412" s="124"/>
      <c r="K412" s="124"/>
      <c r="L412" s="124"/>
      <c r="M412" s="124"/>
      <c r="N412" s="124"/>
      <c r="O412" s="124"/>
      <c r="P412" s="124"/>
      <c r="Q412" s="124"/>
      <c r="R412" s="124"/>
    </row>
    <row r="413" spans="1:18" x14ac:dyDescent="0.15">
      <c r="A413" s="124"/>
      <c r="B413" s="124"/>
      <c r="C413" s="124"/>
      <c r="D413" s="124"/>
      <c r="E413" s="124"/>
      <c r="F413" s="124"/>
      <c r="G413" s="124"/>
      <c r="H413" s="124"/>
      <c r="I413" s="124"/>
      <c r="J413" s="124"/>
      <c r="K413" s="124"/>
      <c r="L413" s="124"/>
      <c r="M413" s="124"/>
      <c r="N413" s="124"/>
      <c r="O413" s="124"/>
      <c r="P413" s="124"/>
      <c r="Q413" s="124"/>
      <c r="R413" s="124"/>
    </row>
    <row r="414" spans="1:18" x14ac:dyDescent="0.15">
      <c r="A414" s="124"/>
      <c r="B414" s="124"/>
      <c r="C414" s="124"/>
      <c r="D414" s="124"/>
      <c r="E414" s="124"/>
      <c r="F414" s="124"/>
      <c r="G414" s="124"/>
      <c r="H414" s="124"/>
      <c r="I414" s="124"/>
      <c r="J414" s="124"/>
      <c r="K414" s="124"/>
      <c r="L414" s="124"/>
      <c r="M414" s="124"/>
      <c r="N414" s="124"/>
      <c r="O414" s="124"/>
      <c r="P414" s="124"/>
      <c r="Q414" s="124"/>
      <c r="R414" s="124"/>
    </row>
    <row r="415" spans="1:18" x14ac:dyDescent="0.15">
      <c r="A415" s="124"/>
      <c r="B415" s="124"/>
      <c r="C415" s="124"/>
      <c r="D415" s="124"/>
      <c r="E415" s="124"/>
      <c r="F415" s="124"/>
      <c r="G415" s="124"/>
      <c r="H415" s="124"/>
      <c r="I415" s="124"/>
      <c r="J415" s="124"/>
      <c r="K415" s="124"/>
      <c r="L415" s="124"/>
      <c r="M415" s="124"/>
      <c r="N415" s="124"/>
      <c r="O415" s="124"/>
      <c r="P415" s="124"/>
      <c r="Q415" s="124"/>
      <c r="R415" s="124"/>
    </row>
    <row r="416" spans="1:18" x14ac:dyDescent="0.15">
      <c r="A416" s="124"/>
      <c r="B416" s="124"/>
      <c r="C416" s="124"/>
      <c r="D416" s="124"/>
      <c r="E416" s="124"/>
      <c r="F416" s="124"/>
      <c r="G416" s="124"/>
      <c r="H416" s="124"/>
      <c r="I416" s="124"/>
      <c r="J416" s="124"/>
      <c r="K416" s="124"/>
      <c r="L416" s="124"/>
      <c r="M416" s="124"/>
      <c r="N416" s="124"/>
      <c r="O416" s="124"/>
      <c r="P416" s="124"/>
      <c r="Q416" s="124"/>
      <c r="R416" s="124"/>
    </row>
    <row r="417" spans="1:18" x14ac:dyDescent="0.15">
      <c r="A417" s="124"/>
      <c r="B417" s="124"/>
      <c r="C417" s="124"/>
      <c r="D417" s="124"/>
      <c r="E417" s="124"/>
      <c r="F417" s="124"/>
      <c r="G417" s="124"/>
      <c r="H417" s="124"/>
      <c r="I417" s="124"/>
      <c r="J417" s="124"/>
      <c r="K417" s="124"/>
      <c r="L417" s="124"/>
      <c r="M417" s="124"/>
      <c r="N417" s="124"/>
      <c r="O417" s="124"/>
      <c r="P417" s="124"/>
      <c r="Q417" s="124"/>
      <c r="R417" s="124"/>
    </row>
    <row r="418" spans="1:18" x14ac:dyDescent="0.15">
      <c r="A418" s="124"/>
      <c r="B418" s="124"/>
      <c r="C418" s="124"/>
      <c r="D418" s="124"/>
      <c r="E418" s="124"/>
      <c r="F418" s="124"/>
      <c r="G418" s="124"/>
      <c r="H418" s="124"/>
      <c r="I418" s="124"/>
      <c r="J418" s="124"/>
      <c r="K418" s="124"/>
      <c r="L418" s="124"/>
      <c r="M418" s="124"/>
      <c r="N418" s="124"/>
      <c r="O418" s="124"/>
      <c r="P418" s="124"/>
      <c r="Q418" s="124"/>
      <c r="R418" s="124"/>
    </row>
    <row r="419" spans="1:18" x14ac:dyDescent="0.15">
      <c r="A419" s="124"/>
      <c r="B419" s="124"/>
      <c r="C419" s="124"/>
      <c r="D419" s="124"/>
      <c r="E419" s="124"/>
      <c r="F419" s="124"/>
      <c r="G419" s="124"/>
      <c r="H419" s="124"/>
      <c r="I419" s="124"/>
      <c r="J419" s="124"/>
      <c r="K419" s="124"/>
      <c r="L419" s="124"/>
      <c r="M419" s="124"/>
      <c r="N419" s="124"/>
      <c r="O419" s="124"/>
      <c r="P419" s="124"/>
      <c r="Q419" s="124"/>
      <c r="R419" s="124"/>
    </row>
    <row r="420" spans="1:18" x14ac:dyDescent="0.15">
      <c r="A420" s="124"/>
      <c r="B420" s="124"/>
      <c r="C420" s="124"/>
      <c r="D420" s="124"/>
      <c r="E420" s="124"/>
      <c r="F420" s="124"/>
      <c r="G420" s="124"/>
      <c r="H420" s="124"/>
      <c r="I420" s="124"/>
      <c r="J420" s="124"/>
      <c r="K420" s="124"/>
      <c r="L420" s="124"/>
      <c r="M420" s="124"/>
      <c r="N420" s="124"/>
      <c r="O420" s="124"/>
      <c r="P420" s="124"/>
      <c r="Q420" s="124"/>
      <c r="R420" s="124"/>
    </row>
    <row r="421" spans="1:18" x14ac:dyDescent="0.15">
      <c r="A421" s="124"/>
      <c r="B421" s="124"/>
      <c r="C421" s="124"/>
      <c r="D421" s="124"/>
      <c r="E421" s="124"/>
      <c r="F421" s="124"/>
      <c r="G421" s="124"/>
      <c r="H421" s="124"/>
      <c r="I421" s="124"/>
      <c r="J421" s="124"/>
      <c r="K421" s="124"/>
      <c r="L421" s="124"/>
      <c r="M421" s="124"/>
      <c r="N421" s="124"/>
      <c r="O421" s="124"/>
      <c r="P421" s="124"/>
      <c r="Q421" s="124"/>
      <c r="R421" s="124"/>
    </row>
    <row r="422" spans="1:18" x14ac:dyDescent="0.15">
      <c r="A422" s="124"/>
      <c r="B422" s="124"/>
      <c r="C422" s="124"/>
      <c r="D422" s="124"/>
      <c r="E422" s="124"/>
      <c r="F422" s="124"/>
      <c r="G422" s="124"/>
      <c r="H422" s="124"/>
      <c r="I422" s="124"/>
      <c r="J422" s="124"/>
      <c r="K422" s="124"/>
      <c r="L422" s="124"/>
      <c r="M422" s="124"/>
      <c r="N422" s="124"/>
      <c r="O422" s="124"/>
      <c r="P422" s="124"/>
      <c r="Q422" s="124"/>
      <c r="R422" s="124"/>
    </row>
    <row r="423" spans="1:18" x14ac:dyDescent="0.15">
      <c r="A423" s="124"/>
      <c r="B423" s="124"/>
      <c r="C423" s="124"/>
      <c r="D423" s="124"/>
      <c r="E423" s="124"/>
      <c r="F423" s="124"/>
      <c r="G423" s="124"/>
      <c r="H423" s="124"/>
      <c r="I423" s="124"/>
      <c r="J423" s="124"/>
      <c r="K423" s="124"/>
      <c r="L423" s="124"/>
      <c r="M423" s="124"/>
      <c r="N423" s="124"/>
      <c r="O423" s="124"/>
      <c r="P423" s="124"/>
      <c r="Q423" s="124"/>
      <c r="R423" s="124"/>
    </row>
    <row r="424" spans="1:18" x14ac:dyDescent="0.15">
      <c r="A424" s="124"/>
      <c r="B424" s="124"/>
      <c r="C424" s="124"/>
      <c r="D424" s="124"/>
      <c r="E424" s="124"/>
      <c r="F424" s="124"/>
      <c r="G424" s="124"/>
      <c r="H424" s="124"/>
      <c r="I424" s="124"/>
      <c r="J424" s="124"/>
      <c r="K424" s="124"/>
      <c r="L424" s="124"/>
      <c r="M424" s="124"/>
      <c r="N424" s="124"/>
      <c r="O424" s="124"/>
      <c r="P424" s="124"/>
      <c r="Q424" s="124"/>
      <c r="R424" s="124"/>
    </row>
    <row r="425" spans="1:18" x14ac:dyDescent="0.15">
      <c r="A425" s="124"/>
      <c r="B425" s="124"/>
      <c r="C425" s="124"/>
      <c r="D425" s="124"/>
      <c r="E425" s="124"/>
      <c r="F425" s="124"/>
      <c r="G425" s="124"/>
      <c r="H425" s="124"/>
      <c r="I425" s="124"/>
      <c r="J425" s="124"/>
      <c r="K425" s="124"/>
      <c r="L425" s="124"/>
      <c r="M425" s="124"/>
      <c r="N425" s="124"/>
      <c r="O425" s="124"/>
      <c r="P425" s="124"/>
      <c r="Q425" s="124"/>
      <c r="R425" s="124"/>
    </row>
    <row r="426" spans="1:18" x14ac:dyDescent="0.15">
      <c r="A426" s="124"/>
      <c r="B426" s="124"/>
      <c r="C426" s="124"/>
      <c r="D426" s="124"/>
      <c r="E426" s="124"/>
      <c r="F426" s="124"/>
      <c r="G426" s="124"/>
      <c r="H426" s="124"/>
      <c r="I426" s="124"/>
      <c r="J426" s="124"/>
      <c r="K426" s="124"/>
      <c r="L426" s="124"/>
      <c r="M426" s="124"/>
      <c r="N426" s="124"/>
      <c r="O426" s="124"/>
      <c r="P426" s="124"/>
      <c r="Q426" s="124"/>
      <c r="R426" s="124"/>
    </row>
    <row r="427" spans="1:18" x14ac:dyDescent="0.15">
      <c r="A427" s="124"/>
      <c r="B427" s="124"/>
      <c r="C427" s="124"/>
      <c r="D427" s="124"/>
      <c r="E427" s="124"/>
      <c r="F427" s="124"/>
      <c r="G427" s="124"/>
      <c r="H427" s="124"/>
      <c r="I427" s="124"/>
      <c r="J427" s="124"/>
      <c r="K427" s="124"/>
      <c r="L427" s="124"/>
      <c r="M427" s="124"/>
      <c r="N427" s="124"/>
      <c r="O427" s="124"/>
      <c r="P427" s="124"/>
      <c r="Q427" s="124"/>
      <c r="R427" s="124"/>
    </row>
    <row r="428" spans="1:18" x14ac:dyDescent="0.15">
      <c r="A428" s="124"/>
      <c r="B428" s="124"/>
      <c r="C428" s="124"/>
      <c r="D428" s="124"/>
      <c r="E428" s="124"/>
      <c r="F428" s="124"/>
      <c r="G428" s="124"/>
      <c r="H428" s="124"/>
      <c r="I428" s="124"/>
      <c r="J428" s="124"/>
      <c r="K428" s="124"/>
      <c r="L428" s="124"/>
      <c r="M428" s="124"/>
      <c r="N428" s="124"/>
      <c r="O428" s="124"/>
      <c r="P428" s="124"/>
      <c r="Q428" s="124"/>
      <c r="R428" s="124"/>
    </row>
    <row r="429" spans="1:18" x14ac:dyDescent="0.15">
      <c r="A429" s="124"/>
      <c r="B429" s="124"/>
      <c r="C429" s="124"/>
      <c r="D429" s="124"/>
      <c r="E429" s="124"/>
      <c r="F429" s="124"/>
      <c r="G429" s="124"/>
      <c r="H429" s="124"/>
      <c r="I429" s="124"/>
      <c r="J429" s="124"/>
      <c r="K429" s="124"/>
      <c r="L429" s="124"/>
      <c r="M429" s="124"/>
      <c r="N429" s="124"/>
      <c r="O429" s="124"/>
      <c r="P429" s="124"/>
      <c r="Q429" s="124"/>
      <c r="R429" s="124"/>
    </row>
    <row r="430" spans="1:18" x14ac:dyDescent="0.15">
      <c r="A430" s="124"/>
      <c r="B430" s="124"/>
      <c r="C430" s="124"/>
      <c r="D430" s="124"/>
      <c r="E430" s="124"/>
      <c r="F430" s="124"/>
      <c r="G430" s="124"/>
      <c r="H430" s="124"/>
      <c r="I430" s="124"/>
      <c r="J430" s="124"/>
      <c r="K430" s="124"/>
      <c r="L430" s="124"/>
      <c r="M430" s="124"/>
      <c r="N430" s="124"/>
      <c r="O430" s="124"/>
      <c r="P430" s="124"/>
      <c r="Q430" s="124"/>
      <c r="R430" s="124"/>
    </row>
    <row r="431" spans="1:18" x14ac:dyDescent="0.15">
      <c r="A431" s="124"/>
      <c r="B431" s="124"/>
      <c r="C431" s="124"/>
      <c r="D431" s="124"/>
      <c r="E431" s="124"/>
      <c r="F431" s="124"/>
      <c r="G431" s="124"/>
      <c r="H431" s="124"/>
      <c r="I431" s="124"/>
      <c r="J431" s="124"/>
      <c r="K431" s="124"/>
      <c r="L431" s="124"/>
      <c r="M431" s="124"/>
      <c r="N431" s="124"/>
      <c r="O431" s="124"/>
      <c r="P431" s="124"/>
      <c r="Q431" s="124"/>
      <c r="R431" s="124"/>
    </row>
    <row r="432" spans="1:18" x14ac:dyDescent="0.15">
      <c r="A432" s="124"/>
      <c r="B432" s="124"/>
      <c r="C432" s="124"/>
      <c r="D432" s="124"/>
      <c r="E432" s="124"/>
      <c r="F432" s="124"/>
      <c r="G432" s="124"/>
      <c r="H432" s="124"/>
      <c r="I432" s="124"/>
      <c r="J432" s="124"/>
      <c r="K432" s="124"/>
      <c r="L432" s="124"/>
      <c r="M432" s="124"/>
      <c r="N432" s="124"/>
      <c r="O432" s="124"/>
      <c r="P432" s="124"/>
      <c r="Q432" s="124"/>
      <c r="R432" s="124"/>
    </row>
    <row r="433" spans="1:18" x14ac:dyDescent="0.15">
      <c r="A433" s="124"/>
      <c r="B433" s="124"/>
      <c r="C433" s="124"/>
      <c r="D433" s="124"/>
      <c r="E433" s="124"/>
      <c r="F433" s="124"/>
      <c r="G433" s="124"/>
      <c r="H433" s="124"/>
      <c r="I433" s="124"/>
      <c r="J433" s="124"/>
      <c r="K433" s="124"/>
      <c r="L433" s="124"/>
      <c r="M433" s="124"/>
      <c r="N433" s="124"/>
      <c r="O433" s="124"/>
      <c r="P433" s="124"/>
      <c r="Q433" s="124"/>
      <c r="R433" s="124"/>
    </row>
    <row r="434" spans="1:18" x14ac:dyDescent="0.15">
      <c r="A434" s="124"/>
      <c r="B434" s="124"/>
      <c r="C434" s="124"/>
      <c r="D434" s="124"/>
      <c r="E434" s="124"/>
      <c r="F434" s="124"/>
      <c r="G434" s="124"/>
      <c r="H434" s="124"/>
      <c r="I434" s="124"/>
      <c r="J434" s="124"/>
      <c r="K434" s="124"/>
      <c r="L434" s="124"/>
      <c r="M434" s="124"/>
      <c r="N434" s="124"/>
      <c r="O434" s="124"/>
      <c r="P434" s="124"/>
      <c r="Q434" s="124"/>
      <c r="R434" s="124"/>
    </row>
    <row r="435" spans="1:18" x14ac:dyDescent="0.15">
      <c r="A435" s="124"/>
      <c r="B435" s="124"/>
      <c r="C435" s="124"/>
      <c r="D435" s="124"/>
      <c r="E435" s="124"/>
      <c r="F435" s="124"/>
      <c r="G435" s="124"/>
      <c r="H435" s="124"/>
      <c r="I435" s="124"/>
      <c r="J435" s="124"/>
      <c r="K435" s="124"/>
      <c r="L435" s="124"/>
      <c r="M435" s="124"/>
      <c r="N435" s="124"/>
      <c r="O435" s="124"/>
      <c r="P435" s="124"/>
      <c r="Q435" s="124"/>
      <c r="R435" s="124"/>
    </row>
    <row r="436" spans="1:18" x14ac:dyDescent="0.15">
      <c r="A436" s="124"/>
      <c r="B436" s="124"/>
      <c r="C436" s="124"/>
      <c r="D436" s="124"/>
      <c r="E436" s="124"/>
      <c r="F436" s="124"/>
      <c r="G436" s="124"/>
      <c r="H436" s="124"/>
      <c r="I436" s="124"/>
      <c r="J436" s="124"/>
      <c r="K436" s="124"/>
      <c r="L436" s="124"/>
      <c r="M436" s="124"/>
      <c r="N436" s="124"/>
      <c r="O436" s="124"/>
      <c r="P436" s="124"/>
      <c r="Q436" s="124"/>
      <c r="R436" s="124"/>
    </row>
    <row r="437" spans="1:18" x14ac:dyDescent="0.15">
      <c r="A437" s="124"/>
      <c r="B437" s="124"/>
      <c r="C437" s="124"/>
      <c r="D437" s="124"/>
      <c r="E437" s="124"/>
      <c r="F437" s="124"/>
      <c r="G437" s="124"/>
      <c r="H437" s="124"/>
      <c r="I437" s="124"/>
      <c r="J437" s="124"/>
      <c r="K437" s="124"/>
      <c r="L437" s="124"/>
      <c r="M437" s="124"/>
      <c r="N437" s="124"/>
      <c r="O437" s="124"/>
      <c r="P437" s="124"/>
      <c r="Q437" s="124"/>
      <c r="R437" s="124"/>
    </row>
    <row r="438" spans="1:18" x14ac:dyDescent="0.15">
      <c r="A438" s="124"/>
      <c r="B438" s="124"/>
      <c r="C438" s="124"/>
      <c r="D438" s="124"/>
      <c r="E438" s="124"/>
      <c r="F438" s="124"/>
      <c r="G438" s="124"/>
      <c r="H438" s="124"/>
      <c r="I438" s="124"/>
      <c r="J438" s="124"/>
      <c r="K438" s="124"/>
      <c r="L438" s="124"/>
      <c r="M438" s="124"/>
      <c r="N438" s="124"/>
      <c r="O438" s="124"/>
      <c r="P438" s="124"/>
      <c r="Q438" s="124"/>
      <c r="R438" s="124"/>
    </row>
    <row r="439" spans="1:18" x14ac:dyDescent="0.15">
      <c r="A439" s="124"/>
      <c r="B439" s="124"/>
      <c r="C439" s="124"/>
      <c r="D439" s="124"/>
      <c r="E439" s="124"/>
      <c r="F439" s="124"/>
      <c r="G439" s="124"/>
      <c r="H439" s="124"/>
      <c r="I439" s="124"/>
      <c r="J439" s="124"/>
      <c r="K439" s="124"/>
      <c r="L439" s="124"/>
      <c r="M439" s="124"/>
      <c r="N439" s="124"/>
      <c r="O439" s="124"/>
      <c r="P439" s="124"/>
      <c r="Q439" s="124"/>
      <c r="R439" s="124"/>
    </row>
    <row r="440" spans="1:18" x14ac:dyDescent="0.15">
      <c r="A440" s="124"/>
      <c r="B440" s="124"/>
      <c r="C440" s="124"/>
      <c r="D440" s="124"/>
      <c r="E440" s="124"/>
      <c r="F440" s="124"/>
      <c r="G440" s="124"/>
      <c r="H440" s="124"/>
      <c r="I440" s="124"/>
      <c r="J440" s="124"/>
      <c r="K440" s="124"/>
      <c r="L440" s="124"/>
      <c r="M440" s="124"/>
      <c r="N440" s="124"/>
      <c r="O440" s="124"/>
      <c r="P440" s="124"/>
      <c r="Q440" s="124"/>
      <c r="R440" s="124"/>
    </row>
    <row r="441" spans="1:18" x14ac:dyDescent="0.15">
      <c r="A441" s="124"/>
      <c r="B441" s="124"/>
      <c r="C441" s="124"/>
      <c r="D441" s="124"/>
      <c r="E441" s="124"/>
      <c r="F441" s="124"/>
      <c r="G441" s="124"/>
      <c r="H441" s="124"/>
      <c r="I441" s="124"/>
      <c r="J441" s="124"/>
      <c r="K441" s="124"/>
      <c r="L441" s="124"/>
      <c r="M441" s="124"/>
      <c r="N441" s="124"/>
      <c r="O441" s="124"/>
      <c r="P441" s="124"/>
      <c r="Q441" s="124"/>
      <c r="R441" s="124"/>
    </row>
    <row r="442" spans="1:18" x14ac:dyDescent="0.15">
      <c r="A442" s="124"/>
      <c r="B442" s="124"/>
      <c r="C442" s="124"/>
      <c r="D442" s="124"/>
      <c r="E442" s="124"/>
      <c r="F442" s="124"/>
      <c r="G442" s="124"/>
      <c r="H442" s="124"/>
      <c r="I442" s="124"/>
      <c r="J442" s="124"/>
      <c r="K442" s="124"/>
      <c r="L442" s="124"/>
      <c r="M442" s="124"/>
      <c r="N442" s="124"/>
      <c r="O442" s="124"/>
      <c r="P442" s="124"/>
      <c r="Q442" s="124"/>
      <c r="R442" s="124"/>
    </row>
    <row r="443" spans="1:18" x14ac:dyDescent="0.15">
      <c r="A443" s="124"/>
      <c r="B443" s="124"/>
      <c r="C443" s="124"/>
      <c r="D443" s="124"/>
      <c r="E443" s="124"/>
      <c r="F443" s="124"/>
      <c r="G443" s="124"/>
      <c r="H443" s="124"/>
      <c r="I443" s="124"/>
      <c r="J443" s="124"/>
      <c r="K443" s="124"/>
      <c r="L443" s="124"/>
      <c r="M443" s="124"/>
      <c r="N443" s="124"/>
      <c r="O443" s="124"/>
      <c r="P443" s="124"/>
      <c r="Q443" s="124"/>
      <c r="R443" s="124"/>
    </row>
    <row r="444" spans="1:18" x14ac:dyDescent="0.15">
      <c r="A444" s="124"/>
      <c r="B444" s="124"/>
      <c r="C444" s="124"/>
      <c r="D444" s="124"/>
      <c r="E444" s="124"/>
      <c r="F444" s="124"/>
      <c r="G444" s="124"/>
      <c r="H444" s="124"/>
      <c r="I444" s="124"/>
      <c r="J444" s="124"/>
      <c r="K444" s="124"/>
      <c r="L444" s="124"/>
      <c r="M444" s="124"/>
      <c r="N444" s="124"/>
      <c r="O444" s="124"/>
      <c r="P444" s="124"/>
      <c r="Q444" s="124"/>
      <c r="R444" s="124"/>
    </row>
    <row r="445" spans="1:18" x14ac:dyDescent="0.15">
      <c r="A445" s="124"/>
      <c r="B445" s="124"/>
      <c r="C445" s="124"/>
      <c r="D445" s="124"/>
      <c r="E445" s="124"/>
      <c r="F445" s="124"/>
      <c r="G445" s="124"/>
      <c r="H445" s="124"/>
      <c r="I445" s="124"/>
      <c r="J445" s="124"/>
      <c r="K445" s="124"/>
      <c r="L445" s="124"/>
      <c r="M445" s="124"/>
      <c r="N445" s="124"/>
      <c r="O445" s="124"/>
      <c r="P445" s="124"/>
      <c r="Q445" s="124"/>
      <c r="R445" s="124"/>
    </row>
    <row r="446" spans="1:18" x14ac:dyDescent="0.15">
      <c r="A446" s="124"/>
      <c r="B446" s="124"/>
      <c r="C446" s="124"/>
      <c r="D446" s="124"/>
      <c r="E446" s="124"/>
      <c r="F446" s="124"/>
      <c r="G446" s="124"/>
      <c r="H446" s="124"/>
      <c r="I446" s="124"/>
      <c r="J446" s="124"/>
      <c r="K446" s="124"/>
      <c r="L446" s="124"/>
      <c r="M446" s="124"/>
      <c r="N446" s="124"/>
      <c r="O446" s="124"/>
      <c r="P446" s="124"/>
      <c r="Q446" s="124"/>
      <c r="R446" s="124"/>
    </row>
    <row r="447" spans="1:18" x14ac:dyDescent="0.15">
      <c r="A447" s="124"/>
      <c r="B447" s="124"/>
      <c r="C447" s="124"/>
      <c r="D447" s="124"/>
      <c r="E447" s="124"/>
      <c r="F447" s="124"/>
      <c r="G447" s="124"/>
      <c r="H447" s="124"/>
      <c r="I447" s="124"/>
      <c r="J447" s="124"/>
      <c r="K447" s="124"/>
      <c r="L447" s="124"/>
      <c r="M447" s="124"/>
      <c r="N447" s="124"/>
      <c r="O447" s="124"/>
      <c r="P447" s="124"/>
      <c r="Q447" s="124"/>
      <c r="R447" s="124"/>
    </row>
    <row r="448" spans="1:18" x14ac:dyDescent="0.15">
      <c r="A448" s="124"/>
      <c r="B448" s="124"/>
      <c r="C448" s="124"/>
      <c r="D448" s="124"/>
      <c r="E448" s="124"/>
      <c r="F448" s="124"/>
      <c r="G448" s="124"/>
      <c r="H448" s="124"/>
      <c r="I448" s="124"/>
      <c r="J448" s="124"/>
      <c r="K448" s="124"/>
      <c r="L448" s="124"/>
      <c r="M448" s="124"/>
      <c r="N448" s="124"/>
      <c r="O448" s="124"/>
      <c r="P448" s="124"/>
      <c r="Q448" s="124"/>
      <c r="R448" s="124"/>
    </row>
    <row r="449" spans="1:18" x14ac:dyDescent="0.15">
      <c r="A449" s="124"/>
      <c r="B449" s="124"/>
      <c r="C449" s="124"/>
      <c r="D449" s="124"/>
      <c r="E449" s="124"/>
      <c r="F449" s="124"/>
      <c r="G449" s="124"/>
      <c r="H449" s="124"/>
      <c r="I449" s="124"/>
      <c r="J449" s="124"/>
      <c r="K449" s="124"/>
      <c r="L449" s="124"/>
      <c r="M449" s="124"/>
      <c r="N449" s="124"/>
      <c r="O449" s="124"/>
      <c r="P449" s="124"/>
      <c r="Q449" s="124"/>
      <c r="R449" s="124"/>
    </row>
    <row r="450" spans="1:18" x14ac:dyDescent="0.15">
      <c r="A450" s="124"/>
      <c r="B450" s="124"/>
      <c r="C450" s="124"/>
      <c r="D450" s="124"/>
      <c r="E450" s="124"/>
      <c r="F450" s="124"/>
      <c r="G450" s="124"/>
      <c r="H450" s="124"/>
      <c r="I450" s="124"/>
      <c r="J450" s="124"/>
      <c r="K450" s="124"/>
      <c r="L450" s="124"/>
      <c r="M450" s="124"/>
      <c r="N450" s="124"/>
      <c r="O450" s="124"/>
      <c r="P450" s="124"/>
      <c r="Q450" s="124"/>
      <c r="R450" s="124"/>
    </row>
    <row r="451" spans="1:18" x14ac:dyDescent="0.15">
      <c r="A451" s="124"/>
      <c r="B451" s="124"/>
      <c r="C451" s="124"/>
      <c r="D451" s="124"/>
      <c r="E451" s="124"/>
      <c r="F451" s="124"/>
      <c r="G451" s="124"/>
      <c r="H451" s="124"/>
      <c r="I451" s="124"/>
      <c r="J451" s="124"/>
      <c r="K451" s="124"/>
      <c r="L451" s="124"/>
      <c r="M451" s="124"/>
      <c r="N451" s="124"/>
      <c r="O451" s="124"/>
      <c r="P451" s="124"/>
      <c r="Q451" s="124"/>
      <c r="R451" s="124"/>
    </row>
    <row r="452" spans="1:18" x14ac:dyDescent="0.15">
      <c r="A452" s="124"/>
      <c r="B452" s="124"/>
      <c r="C452" s="124"/>
      <c r="D452" s="124"/>
      <c r="E452" s="124"/>
      <c r="F452" s="124"/>
      <c r="G452" s="124"/>
      <c r="H452" s="124"/>
      <c r="I452" s="124"/>
      <c r="J452" s="124"/>
      <c r="K452" s="124"/>
      <c r="L452" s="124"/>
      <c r="M452" s="124"/>
      <c r="N452" s="124"/>
      <c r="O452" s="124"/>
      <c r="P452" s="124"/>
      <c r="Q452" s="124"/>
      <c r="R452" s="124"/>
    </row>
    <row r="453" spans="1:18" x14ac:dyDescent="0.15">
      <c r="A453" s="124"/>
      <c r="B453" s="124"/>
      <c r="C453" s="124"/>
      <c r="D453" s="124"/>
      <c r="E453" s="124"/>
      <c r="F453" s="124"/>
      <c r="G453" s="124"/>
      <c r="H453" s="124"/>
      <c r="I453" s="124"/>
      <c r="J453" s="124"/>
      <c r="K453" s="124"/>
      <c r="L453" s="124"/>
      <c r="M453" s="124"/>
      <c r="N453" s="124"/>
      <c r="O453" s="124"/>
      <c r="P453" s="124"/>
      <c r="Q453" s="124"/>
      <c r="R453" s="124"/>
    </row>
    <row r="454" spans="1:18" x14ac:dyDescent="0.15">
      <c r="A454" s="124"/>
      <c r="B454" s="124"/>
      <c r="C454" s="124"/>
      <c r="D454" s="124"/>
      <c r="E454" s="124"/>
      <c r="F454" s="124"/>
      <c r="G454" s="124"/>
      <c r="H454" s="124"/>
      <c r="I454" s="124"/>
      <c r="J454" s="124"/>
      <c r="K454" s="124"/>
      <c r="L454" s="124"/>
      <c r="M454" s="124"/>
      <c r="N454" s="124"/>
      <c r="O454" s="124"/>
      <c r="P454" s="124"/>
      <c r="Q454" s="124"/>
      <c r="R454" s="124"/>
    </row>
    <row r="455" spans="1:18" x14ac:dyDescent="0.15">
      <c r="A455" s="124"/>
      <c r="B455" s="124"/>
      <c r="C455" s="124"/>
      <c r="D455" s="124"/>
      <c r="E455" s="124"/>
      <c r="F455" s="124"/>
      <c r="G455" s="124"/>
      <c r="H455" s="124"/>
      <c r="I455" s="124"/>
      <c r="J455" s="124"/>
      <c r="K455" s="124"/>
      <c r="L455" s="124"/>
      <c r="M455" s="124"/>
      <c r="N455" s="124"/>
      <c r="O455" s="124"/>
      <c r="P455" s="124"/>
      <c r="Q455" s="124"/>
      <c r="R455" s="124"/>
    </row>
    <row r="456" spans="1:18" x14ac:dyDescent="0.15">
      <c r="A456" s="124"/>
      <c r="B456" s="124"/>
      <c r="C456" s="124"/>
      <c r="D456" s="124"/>
      <c r="E456" s="124"/>
      <c r="F456" s="124"/>
      <c r="G456" s="124"/>
      <c r="H456" s="124"/>
      <c r="I456" s="124"/>
      <c r="J456" s="124"/>
      <c r="K456" s="124"/>
      <c r="L456" s="124"/>
      <c r="M456" s="124"/>
      <c r="N456" s="124"/>
      <c r="O456" s="124"/>
      <c r="P456" s="124"/>
      <c r="Q456" s="124"/>
      <c r="R456" s="124"/>
    </row>
    <row r="457" spans="1:18" x14ac:dyDescent="0.15">
      <c r="A457" s="124"/>
      <c r="B457" s="124"/>
      <c r="C457" s="124"/>
      <c r="D457" s="124"/>
      <c r="E457" s="124"/>
      <c r="F457" s="124"/>
      <c r="G457" s="124"/>
      <c r="H457" s="124"/>
      <c r="I457" s="124"/>
      <c r="J457" s="124"/>
      <c r="K457" s="124"/>
      <c r="L457" s="124"/>
      <c r="M457" s="124"/>
      <c r="N457" s="124"/>
      <c r="O457" s="124"/>
      <c r="P457" s="124"/>
      <c r="Q457" s="124"/>
      <c r="R457" s="124"/>
    </row>
    <row r="458" spans="1:18" x14ac:dyDescent="0.15">
      <c r="A458" s="124"/>
      <c r="B458" s="124"/>
      <c r="C458" s="124"/>
      <c r="D458" s="124"/>
      <c r="E458" s="124"/>
      <c r="F458" s="124"/>
      <c r="G458" s="124"/>
      <c r="H458" s="124"/>
      <c r="I458" s="124"/>
      <c r="J458" s="124"/>
      <c r="K458" s="124"/>
      <c r="L458" s="124"/>
      <c r="M458" s="124"/>
      <c r="N458" s="124"/>
      <c r="O458" s="124"/>
      <c r="P458" s="124"/>
      <c r="Q458" s="124"/>
      <c r="R458" s="124"/>
    </row>
    <row r="459" spans="1:18" x14ac:dyDescent="0.15">
      <c r="A459" s="124"/>
      <c r="B459" s="124"/>
      <c r="C459" s="124"/>
      <c r="D459" s="124"/>
      <c r="E459" s="124"/>
      <c r="F459" s="124"/>
      <c r="G459" s="124"/>
      <c r="H459" s="124"/>
      <c r="I459" s="124"/>
      <c r="J459" s="124"/>
      <c r="K459" s="124"/>
      <c r="L459" s="124"/>
      <c r="M459" s="124"/>
      <c r="N459" s="124"/>
      <c r="O459" s="124"/>
      <c r="P459" s="124"/>
      <c r="Q459" s="124"/>
      <c r="R459" s="124"/>
    </row>
    <row r="460" spans="1:18" x14ac:dyDescent="0.15">
      <c r="A460" s="124"/>
      <c r="B460" s="124"/>
      <c r="C460" s="124"/>
      <c r="D460" s="124"/>
      <c r="E460" s="124"/>
      <c r="F460" s="124"/>
      <c r="G460" s="124"/>
      <c r="H460" s="124"/>
      <c r="I460" s="124"/>
      <c r="J460" s="124"/>
      <c r="K460" s="124"/>
      <c r="L460" s="124"/>
      <c r="M460" s="124"/>
      <c r="N460" s="124"/>
      <c r="O460" s="124"/>
      <c r="P460" s="124"/>
      <c r="Q460" s="124"/>
      <c r="R460" s="124"/>
    </row>
    <row r="461" spans="1:18" x14ac:dyDescent="0.15">
      <c r="A461" s="124"/>
      <c r="B461" s="124"/>
      <c r="C461" s="124"/>
      <c r="D461" s="124"/>
      <c r="E461" s="124"/>
      <c r="F461" s="124"/>
      <c r="G461" s="124"/>
      <c r="H461" s="124"/>
      <c r="I461" s="124"/>
      <c r="J461" s="124"/>
      <c r="K461" s="124"/>
      <c r="L461" s="124"/>
      <c r="M461" s="124"/>
      <c r="N461" s="124"/>
      <c r="O461" s="124"/>
      <c r="P461" s="124"/>
      <c r="Q461" s="124"/>
      <c r="R461" s="124"/>
    </row>
    <row r="462" spans="1:18" x14ac:dyDescent="0.15">
      <c r="A462" s="124"/>
      <c r="B462" s="124"/>
      <c r="C462" s="124"/>
      <c r="D462" s="124"/>
      <c r="E462" s="124"/>
      <c r="F462" s="124"/>
      <c r="G462" s="124"/>
      <c r="H462" s="124"/>
      <c r="I462" s="124"/>
      <c r="J462" s="124"/>
      <c r="K462" s="124"/>
      <c r="L462" s="124"/>
      <c r="M462" s="124"/>
      <c r="N462" s="124"/>
      <c r="O462" s="124"/>
      <c r="P462" s="124"/>
      <c r="Q462" s="124"/>
      <c r="R462" s="124"/>
    </row>
    <row r="463" spans="1:18" x14ac:dyDescent="0.15">
      <c r="A463" s="124"/>
      <c r="B463" s="124"/>
      <c r="C463" s="124"/>
      <c r="D463" s="124"/>
      <c r="E463" s="124"/>
      <c r="F463" s="124"/>
      <c r="G463" s="124"/>
      <c r="H463" s="124"/>
      <c r="I463" s="124"/>
      <c r="J463" s="124"/>
      <c r="K463" s="124"/>
      <c r="L463" s="124"/>
      <c r="M463" s="124"/>
      <c r="N463" s="124"/>
      <c r="O463" s="124"/>
      <c r="P463" s="124"/>
      <c r="Q463" s="124"/>
      <c r="R463" s="124"/>
    </row>
    <row r="464" spans="1:18" x14ac:dyDescent="0.15">
      <c r="A464" s="124"/>
      <c r="B464" s="124"/>
      <c r="C464" s="124"/>
      <c r="D464" s="124"/>
      <c r="E464" s="124"/>
      <c r="F464" s="124"/>
      <c r="G464" s="124"/>
      <c r="H464" s="124"/>
      <c r="I464" s="124"/>
      <c r="J464" s="124"/>
      <c r="K464" s="124"/>
      <c r="L464" s="124"/>
      <c r="M464" s="124"/>
      <c r="N464" s="124"/>
      <c r="O464" s="124"/>
      <c r="P464" s="124"/>
      <c r="Q464" s="124"/>
      <c r="R464" s="124"/>
    </row>
    <row r="465" spans="1:18" x14ac:dyDescent="0.15">
      <c r="A465" s="124"/>
      <c r="B465" s="124"/>
      <c r="C465" s="124"/>
      <c r="D465" s="124"/>
      <c r="E465" s="124"/>
      <c r="F465" s="124"/>
      <c r="G465" s="124"/>
      <c r="H465" s="124"/>
      <c r="I465" s="124"/>
      <c r="J465" s="124"/>
      <c r="K465" s="124"/>
      <c r="L465" s="124"/>
      <c r="M465" s="124"/>
      <c r="N465" s="124"/>
      <c r="O465" s="124"/>
      <c r="P465" s="124"/>
      <c r="Q465" s="124"/>
      <c r="R465" s="124"/>
    </row>
    <row r="466" spans="1:18" x14ac:dyDescent="0.15">
      <c r="A466" s="124"/>
      <c r="B466" s="124"/>
      <c r="C466" s="124"/>
      <c r="D466" s="124"/>
      <c r="E466" s="124"/>
      <c r="F466" s="124"/>
      <c r="G466" s="124"/>
      <c r="H466" s="124"/>
      <c r="I466" s="124"/>
      <c r="J466" s="124"/>
      <c r="K466" s="124"/>
      <c r="L466" s="124"/>
      <c r="M466" s="124"/>
      <c r="N466" s="124"/>
      <c r="O466" s="124"/>
      <c r="P466" s="124"/>
      <c r="Q466" s="124"/>
      <c r="R466" s="124"/>
    </row>
    <row r="467" spans="1:18" x14ac:dyDescent="0.15">
      <c r="A467" s="124"/>
      <c r="B467" s="124"/>
      <c r="C467" s="124"/>
      <c r="D467" s="124"/>
      <c r="E467" s="124"/>
      <c r="F467" s="124"/>
      <c r="G467" s="124"/>
      <c r="H467" s="124"/>
      <c r="I467" s="124"/>
      <c r="J467" s="124"/>
      <c r="K467" s="124"/>
      <c r="L467" s="124"/>
      <c r="M467" s="124"/>
      <c r="N467" s="124"/>
      <c r="O467" s="124"/>
      <c r="P467" s="124"/>
      <c r="Q467" s="124"/>
      <c r="R467" s="124"/>
    </row>
    <row r="468" spans="1:18" x14ac:dyDescent="0.15">
      <c r="A468" s="124"/>
      <c r="B468" s="124"/>
      <c r="C468" s="124"/>
      <c r="D468" s="124"/>
      <c r="E468" s="124"/>
      <c r="F468" s="124"/>
      <c r="G468" s="124"/>
      <c r="H468" s="124"/>
      <c r="I468" s="124"/>
      <c r="J468" s="124"/>
      <c r="K468" s="124"/>
      <c r="L468" s="124"/>
      <c r="M468" s="124"/>
      <c r="N468" s="124"/>
      <c r="O468" s="124"/>
      <c r="P468" s="124"/>
      <c r="Q468" s="124"/>
      <c r="R468" s="124"/>
    </row>
    <row r="469" spans="1:18" x14ac:dyDescent="0.15">
      <c r="A469" s="124"/>
      <c r="B469" s="124"/>
      <c r="C469" s="124"/>
      <c r="D469" s="124"/>
      <c r="E469" s="124"/>
      <c r="F469" s="124"/>
      <c r="G469" s="124"/>
      <c r="H469" s="124"/>
      <c r="I469" s="124"/>
      <c r="J469" s="124"/>
      <c r="K469" s="124"/>
      <c r="L469" s="124"/>
      <c r="M469" s="124"/>
      <c r="N469" s="124"/>
      <c r="O469" s="124"/>
      <c r="P469" s="124"/>
      <c r="Q469" s="124"/>
      <c r="R469" s="124"/>
    </row>
    <row r="470" spans="1:18" x14ac:dyDescent="0.15">
      <c r="A470" s="124"/>
      <c r="B470" s="124"/>
      <c r="C470" s="124"/>
      <c r="D470" s="124"/>
      <c r="E470" s="124"/>
      <c r="F470" s="124"/>
      <c r="G470" s="124"/>
      <c r="H470" s="124"/>
      <c r="I470" s="124"/>
      <c r="J470" s="124"/>
      <c r="K470" s="124"/>
      <c r="L470" s="124"/>
      <c r="M470" s="124"/>
      <c r="N470" s="124"/>
      <c r="O470" s="124"/>
      <c r="P470" s="124"/>
      <c r="Q470" s="124"/>
      <c r="R470" s="124"/>
    </row>
    <row r="471" spans="1:18" x14ac:dyDescent="0.15">
      <c r="A471" s="124"/>
      <c r="B471" s="124"/>
      <c r="C471" s="124"/>
      <c r="D471" s="124"/>
      <c r="E471" s="124"/>
      <c r="F471" s="124"/>
      <c r="G471" s="124"/>
      <c r="H471" s="124"/>
      <c r="I471" s="124"/>
      <c r="J471" s="124"/>
      <c r="K471" s="124"/>
      <c r="L471" s="124"/>
      <c r="M471" s="124"/>
      <c r="N471" s="124"/>
      <c r="O471" s="124"/>
      <c r="P471" s="124"/>
      <c r="Q471" s="124"/>
      <c r="R471" s="124"/>
    </row>
    <row r="472" spans="1:18" x14ac:dyDescent="0.15">
      <c r="A472" s="124"/>
      <c r="B472" s="124"/>
      <c r="C472" s="124"/>
      <c r="D472" s="124"/>
      <c r="E472" s="124"/>
      <c r="F472" s="124"/>
      <c r="G472" s="124"/>
      <c r="H472" s="124"/>
      <c r="I472" s="124"/>
      <c r="J472" s="124"/>
      <c r="K472" s="124"/>
      <c r="L472" s="124"/>
      <c r="M472" s="124"/>
      <c r="N472" s="124"/>
      <c r="O472" s="124"/>
      <c r="P472" s="124"/>
      <c r="Q472" s="124"/>
      <c r="R472" s="124"/>
    </row>
    <row r="473" spans="1:18" x14ac:dyDescent="0.15">
      <c r="A473" s="124"/>
      <c r="B473" s="124"/>
      <c r="C473" s="124"/>
      <c r="D473" s="124"/>
      <c r="E473" s="124"/>
      <c r="F473" s="124"/>
      <c r="G473" s="124"/>
      <c r="H473" s="124"/>
      <c r="I473" s="124"/>
      <c r="J473" s="124"/>
      <c r="K473" s="124"/>
      <c r="L473" s="124"/>
      <c r="M473" s="124"/>
      <c r="N473" s="124"/>
      <c r="O473" s="124"/>
      <c r="P473" s="124"/>
      <c r="Q473" s="124"/>
      <c r="R473" s="124"/>
    </row>
    <row r="474" spans="1:18" x14ac:dyDescent="0.15">
      <c r="A474" s="124"/>
      <c r="B474" s="124"/>
      <c r="C474" s="124"/>
      <c r="D474" s="124"/>
      <c r="E474" s="124"/>
      <c r="F474" s="124"/>
      <c r="G474" s="124"/>
      <c r="H474" s="124"/>
      <c r="I474" s="124"/>
      <c r="J474" s="124"/>
      <c r="K474" s="124"/>
      <c r="L474" s="124"/>
      <c r="M474" s="124"/>
      <c r="N474" s="124"/>
      <c r="O474" s="124"/>
      <c r="P474" s="124"/>
      <c r="Q474" s="124"/>
      <c r="R474" s="124"/>
    </row>
    <row r="475" spans="1:18" x14ac:dyDescent="0.15">
      <c r="A475" s="124"/>
      <c r="B475" s="124"/>
      <c r="C475" s="124"/>
      <c r="D475" s="124"/>
      <c r="E475" s="124"/>
      <c r="F475" s="124"/>
      <c r="G475" s="124"/>
      <c r="H475" s="124"/>
      <c r="I475" s="124"/>
      <c r="J475" s="124"/>
      <c r="K475" s="124"/>
      <c r="L475" s="124"/>
      <c r="M475" s="124"/>
      <c r="N475" s="124"/>
      <c r="O475" s="124"/>
      <c r="P475" s="124"/>
      <c r="Q475" s="124"/>
      <c r="R475" s="124"/>
    </row>
    <row r="476" spans="1:18" x14ac:dyDescent="0.15">
      <c r="A476" s="124"/>
      <c r="B476" s="124"/>
      <c r="C476" s="124"/>
      <c r="D476" s="124"/>
      <c r="E476" s="124"/>
      <c r="F476" s="124"/>
      <c r="G476" s="124"/>
      <c r="H476" s="124"/>
      <c r="I476" s="124"/>
      <c r="J476" s="124"/>
      <c r="K476" s="124"/>
      <c r="L476" s="124"/>
      <c r="M476" s="124"/>
      <c r="N476" s="124"/>
      <c r="O476" s="124"/>
      <c r="P476" s="124"/>
      <c r="Q476" s="124"/>
      <c r="R476" s="124"/>
    </row>
    <row r="477" spans="1:18" x14ac:dyDescent="0.15">
      <c r="A477" s="124"/>
      <c r="B477" s="124"/>
      <c r="C477" s="124"/>
      <c r="D477" s="124"/>
      <c r="E477" s="124"/>
      <c r="F477" s="124"/>
      <c r="G477" s="124"/>
      <c r="H477" s="124"/>
      <c r="I477" s="124"/>
      <c r="J477" s="124"/>
      <c r="K477" s="124"/>
      <c r="L477" s="124"/>
      <c r="M477" s="124"/>
      <c r="N477" s="124"/>
      <c r="O477" s="124"/>
      <c r="P477" s="124"/>
      <c r="Q477" s="124"/>
      <c r="R477" s="124"/>
    </row>
    <row r="478" spans="1:18" x14ac:dyDescent="0.15">
      <c r="A478" s="124"/>
      <c r="B478" s="124"/>
      <c r="C478" s="124"/>
      <c r="D478" s="124"/>
      <c r="E478" s="124"/>
      <c r="F478" s="124"/>
      <c r="G478" s="124"/>
      <c r="H478" s="124"/>
      <c r="I478" s="124"/>
      <c r="J478" s="124"/>
      <c r="K478" s="124"/>
      <c r="L478" s="124"/>
      <c r="M478" s="124"/>
      <c r="N478" s="124"/>
      <c r="O478" s="124"/>
      <c r="P478" s="124"/>
      <c r="Q478" s="124"/>
      <c r="R478" s="124"/>
    </row>
    <row r="479" spans="1:18" x14ac:dyDescent="0.15">
      <c r="A479" s="124"/>
      <c r="B479" s="124"/>
      <c r="C479" s="124"/>
      <c r="D479" s="124"/>
      <c r="E479" s="124"/>
      <c r="F479" s="124"/>
      <c r="G479" s="124"/>
      <c r="H479" s="124"/>
      <c r="I479" s="124"/>
      <c r="J479" s="124"/>
      <c r="K479" s="124"/>
      <c r="L479" s="124"/>
      <c r="M479" s="124"/>
      <c r="N479" s="124"/>
      <c r="O479" s="124"/>
      <c r="P479" s="124"/>
      <c r="Q479" s="124"/>
      <c r="R479" s="124"/>
    </row>
    <row r="480" spans="1:18" x14ac:dyDescent="0.15">
      <c r="A480" s="124"/>
      <c r="B480" s="124"/>
      <c r="C480" s="124"/>
      <c r="D480" s="124"/>
      <c r="E480" s="124"/>
      <c r="F480" s="124"/>
      <c r="G480" s="124"/>
      <c r="H480" s="124"/>
      <c r="I480" s="124"/>
      <c r="J480" s="124"/>
      <c r="K480" s="124"/>
      <c r="L480" s="124"/>
      <c r="M480" s="124"/>
      <c r="N480" s="124"/>
      <c r="O480" s="124"/>
      <c r="P480" s="124"/>
      <c r="Q480" s="124"/>
      <c r="R480" s="124"/>
    </row>
    <row r="481" spans="1:18" x14ac:dyDescent="0.15">
      <c r="A481" s="124"/>
      <c r="B481" s="124"/>
      <c r="C481" s="124"/>
      <c r="D481" s="124"/>
      <c r="E481" s="124"/>
      <c r="F481" s="124"/>
      <c r="G481" s="124"/>
      <c r="H481" s="124"/>
      <c r="I481" s="124"/>
      <c r="J481" s="124"/>
      <c r="K481" s="124"/>
      <c r="L481" s="124"/>
      <c r="M481" s="124"/>
      <c r="N481" s="124"/>
      <c r="O481" s="124"/>
      <c r="P481" s="124"/>
      <c r="Q481" s="124"/>
      <c r="R481" s="124"/>
    </row>
    <row r="482" spans="1:18" x14ac:dyDescent="0.15">
      <c r="A482" s="124"/>
      <c r="B482" s="124"/>
      <c r="C482" s="124"/>
      <c r="D482" s="124"/>
      <c r="E482" s="124"/>
      <c r="F482" s="124"/>
      <c r="G482" s="124"/>
      <c r="H482" s="124"/>
      <c r="I482" s="124"/>
      <c r="J482" s="124"/>
      <c r="K482" s="124"/>
      <c r="L482" s="124"/>
      <c r="M482" s="124"/>
      <c r="N482" s="124"/>
      <c r="O482" s="124"/>
      <c r="P482" s="124"/>
      <c r="Q482" s="124"/>
      <c r="R482" s="124"/>
    </row>
    <row r="483" spans="1:18" x14ac:dyDescent="0.15">
      <c r="A483" s="124"/>
      <c r="B483" s="124"/>
      <c r="C483" s="124"/>
      <c r="D483" s="124"/>
      <c r="E483" s="124"/>
      <c r="F483" s="124"/>
      <c r="G483" s="124"/>
      <c r="H483" s="124"/>
      <c r="I483" s="124"/>
      <c r="J483" s="124"/>
      <c r="K483" s="124"/>
      <c r="L483" s="124"/>
      <c r="M483" s="124"/>
      <c r="N483" s="124"/>
      <c r="O483" s="124"/>
      <c r="P483" s="124"/>
      <c r="Q483" s="124"/>
      <c r="R483" s="124"/>
    </row>
    <row r="484" spans="1:18" x14ac:dyDescent="0.15">
      <c r="A484" s="124"/>
      <c r="B484" s="124"/>
      <c r="C484" s="124"/>
      <c r="D484" s="124"/>
      <c r="E484" s="124"/>
      <c r="F484" s="124"/>
      <c r="G484" s="124"/>
      <c r="H484" s="124"/>
      <c r="I484" s="124"/>
      <c r="J484" s="124"/>
      <c r="K484" s="124"/>
      <c r="L484" s="124"/>
      <c r="M484" s="124"/>
      <c r="N484" s="124"/>
      <c r="O484" s="124"/>
      <c r="P484" s="124"/>
      <c r="Q484" s="124"/>
      <c r="R484" s="124"/>
    </row>
    <row r="485" spans="1:18" x14ac:dyDescent="0.15">
      <c r="A485" s="124"/>
      <c r="B485" s="124"/>
      <c r="C485" s="124"/>
      <c r="D485" s="124"/>
      <c r="E485" s="124"/>
      <c r="F485" s="124"/>
      <c r="G485" s="124"/>
      <c r="H485" s="124"/>
      <c r="I485" s="124"/>
      <c r="J485" s="124"/>
      <c r="K485" s="124"/>
      <c r="L485" s="124"/>
      <c r="M485" s="124"/>
      <c r="N485" s="124"/>
      <c r="O485" s="124"/>
      <c r="P485" s="124"/>
      <c r="Q485" s="124"/>
      <c r="R485" s="124"/>
    </row>
    <row r="486" spans="1:18" x14ac:dyDescent="0.15">
      <c r="A486" s="124"/>
      <c r="B486" s="124"/>
      <c r="C486" s="124"/>
      <c r="D486" s="124"/>
      <c r="E486" s="124"/>
      <c r="F486" s="124"/>
      <c r="G486" s="124"/>
      <c r="H486" s="124"/>
      <c r="I486" s="124"/>
      <c r="J486" s="124"/>
      <c r="K486" s="124"/>
      <c r="L486" s="124"/>
      <c r="M486" s="124"/>
      <c r="N486" s="124"/>
      <c r="O486" s="124"/>
      <c r="P486" s="124"/>
      <c r="Q486" s="124"/>
      <c r="R486" s="124"/>
    </row>
    <row r="487" spans="1:18" x14ac:dyDescent="0.15">
      <c r="A487" s="124"/>
      <c r="B487" s="124"/>
      <c r="C487" s="124"/>
      <c r="D487" s="124"/>
      <c r="E487" s="124"/>
      <c r="F487" s="124"/>
      <c r="G487" s="124"/>
      <c r="H487" s="124"/>
      <c r="I487" s="124"/>
      <c r="J487" s="124"/>
      <c r="K487" s="124"/>
      <c r="L487" s="124"/>
      <c r="M487" s="124"/>
      <c r="N487" s="124"/>
      <c r="O487" s="124"/>
      <c r="P487" s="124"/>
      <c r="Q487" s="124"/>
      <c r="R487" s="124"/>
    </row>
    <row r="488" spans="1:18" x14ac:dyDescent="0.15">
      <c r="A488" s="124"/>
      <c r="B488" s="124"/>
      <c r="C488" s="124"/>
      <c r="D488" s="124"/>
      <c r="E488" s="124"/>
      <c r="F488" s="124"/>
      <c r="G488" s="124"/>
      <c r="H488" s="124"/>
      <c r="I488" s="124"/>
      <c r="J488" s="124"/>
      <c r="K488" s="124"/>
      <c r="L488" s="124"/>
      <c r="M488" s="124"/>
      <c r="N488" s="124"/>
      <c r="O488" s="124"/>
      <c r="P488" s="124"/>
      <c r="Q488" s="124"/>
      <c r="R488" s="124"/>
    </row>
    <row r="489" spans="1:18" x14ac:dyDescent="0.15">
      <c r="A489" s="124"/>
      <c r="B489" s="124"/>
      <c r="C489" s="124"/>
      <c r="D489" s="124"/>
      <c r="E489" s="124"/>
      <c r="F489" s="124"/>
      <c r="G489" s="124"/>
      <c r="H489" s="124"/>
      <c r="I489" s="124"/>
      <c r="J489" s="124"/>
      <c r="K489" s="124"/>
      <c r="L489" s="124"/>
      <c r="M489" s="124"/>
      <c r="N489" s="124"/>
      <c r="O489" s="124"/>
      <c r="P489" s="124"/>
      <c r="Q489" s="124"/>
      <c r="R489" s="124"/>
    </row>
    <row r="490" spans="1:18" x14ac:dyDescent="0.15">
      <c r="A490" s="124"/>
      <c r="B490" s="124"/>
      <c r="C490" s="124"/>
      <c r="D490" s="124"/>
      <c r="E490" s="124"/>
      <c r="F490" s="124"/>
      <c r="G490" s="124"/>
      <c r="H490" s="124"/>
      <c r="I490" s="124"/>
      <c r="J490" s="124"/>
      <c r="K490" s="124"/>
      <c r="L490" s="124"/>
      <c r="M490" s="124"/>
      <c r="N490" s="124"/>
      <c r="O490" s="124"/>
      <c r="P490" s="124"/>
      <c r="Q490" s="124"/>
      <c r="R490" s="124"/>
    </row>
    <row r="491" spans="1:18" x14ac:dyDescent="0.15">
      <c r="A491" s="124"/>
      <c r="B491" s="124"/>
      <c r="C491" s="124"/>
      <c r="D491" s="124"/>
      <c r="E491" s="124"/>
      <c r="F491" s="124"/>
      <c r="G491" s="124"/>
      <c r="H491" s="124"/>
      <c r="I491" s="124"/>
      <c r="J491" s="124"/>
      <c r="K491" s="124"/>
      <c r="L491" s="124"/>
      <c r="M491" s="124"/>
      <c r="N491" s="124"/>
      <c r="O491" s="124"/>
      <c r="P491" s="124"/>
      <c r="Q491" s="124"/>
      <c r="R491" s="124"/>
    </row>
    <row r="492" spans="1:18" x14ac:dyDescent="0.15">
      <c r="A492" s="124"/>
      <c r="B492" s="124"/>
      <c r="C492" s="124"/>
      <c r="D492" s="124"/>
      <c r="E492" s="124"/>
      <c r="F492" s="124"/>
      <c r="G492" s="124"/>
      <c r="H492" s="124"/>
      <c r="I492" s="124"/>
      <c r="J492" s="124"/>
      <c r="K492" s="124"/>
      <c r="L492" s="124"/>
      <c r="M492" s="124"/>
      <c r="N492" s="124"/>
      <c r="O492" s="124"/>
      <c r="P492" s="124"/>
      <c r="Q492" s="124"/>
      <c r="R492" s="124"/>
    </row>
    <row r="493" spans="1:18" x14ac:dyDescent="0.15">
      <c r="A493" s="124"/>
      <c r="B493" s="124"/>
      <c r="C493" s="124"/>
      <c r="D493" s="124"/>
      <c r="E493" s="124"/>
      <c r="F493" s="124"/>
      <c r="G493" s="124"/>
      <c r="H493" s="124"/>
      <c r="I493" s="124"/>
      <c r="J493" s="124"/>
      <c r="K493" s="124"/>
      <c r="L493" s="124"/>
      <c r="M493" s="124"/>
      <c r="N493" s="124"/>
      <c r="O493" s="124"/>
      <c r="P493" s="124"/>
      <c r="Q493" s="124"/>
      <c r="R493" s="124"/>
    </row>
    <row r="494" spans="1:18" x14ac:dyDescent="0.15">
      <c r="A494" s="124"/>
      <c r="B494" s="124"/>
      <c r="C494" s="124"/>
      <c r="D494" s="124"/>
      <c r="E494" s="124"/>
      <c r="F494" s="124"/>
      <c r="G494" s="124"/>
      <c r="H494" s="124"/>
      <c r="I494" s="124"/>
      <c r="J494" s="124"/>
      <c r="K494" s="124"/>
      <c r="L494" s="124"/>
      <c r="M494" s="124"/>
      <c r="N494" s="124"/>
      <c r="O494" s="124"/>
      <c r="P494" s="124"/>
      <c r="Q494" s="124"/>
      <c r="R494" s="124"/>
    </row>
    <row r="495" spans="1:18" x14ac:dyDescent="0.15">
      <c r="A495" s="124"/>
      <c r="B495" s="124"/>
      <c r="C495" s="124"/>
      <c r="D495" s="124"/>
      <c r="E495" s="124"/>
      <c r="F495" s="124"/>
      <c r="G495" s="124"/>
      <c r="H495" s="124"/>
      <c r="I495" s="124"/>
      <c r="J495" s="124"/>
      <c r="K495" s="124"/>
      <c r="L495" s="124"/>
      <c r="M495" s="124"/>
      <c r="N495" s="124"/>
      <c r="O495" s="124"/>
      <c r="P495" s="124"/>
      <c r="Q495" s="124"/>
      <c r="R495" s="124"/>
    </row>
    <row r="496" spans="1:18" x14ac:dyDescent="0.15">
      <c r="A496" s="124"/>
      <c r="B496" s="124"/>
      <c r="C496" s="124"/>
      <c r="D496" s="124"/>
      <c r="E496" s="124"/>
      <c r="F496" s="124"/>
      <c r="G496" s="124"/>
      <c r="H496" s="124"/>
      <c r="I496" s="124"/>
      <c r="J496" s="124"/>
      <c r="K496" s="124"/>
      <c r="L496" s="124"/>
      <c r="M496" s="124"/>
      <c r="N496" s="124"/>
      <c r="O496" s="124"/>
      <c r="P496" s="124"/>
      <c r="Q496" s="124"/>
      <c r="R496" s="124"/>
    </row>
    <row r="497" spans="1:18" x14ac:dyDescent="0.15">
      <c r="A497" s="124"/>
      <c r="B497" s="124"/>
      <c r="C497" s="124"/>
      <c r="D497" s="124"/>
      <c r="E497" s="124"/>
      <c r="F497" s="124"/>
      <c r="G497" s="124"/>
      <c r="H497" s="124"/>
      <c r="I497" s="124"/>
      <c r="J497" s="124"/>
      <c r="K497" s="124"/>
      <c r="L497" s="124"/>
      <c r="M497" s="124"/>
      <c r="N497" s="124"/>
      <c r="O497" s="124"/>
      <c r="P497" s="124"/>
      <c r="Q497" s="124"/>
      <c r="R497" s="124"/>
    </row>
    <row r="498" spans="1:18" x14ac:dyDescent="0.15">
      <c r="A498" s="124"/>
      <c r="B498" s="124"/>
      <c r="C498" s="124"/>
      <c r="D498" s="124"/>
      <c r="E498" s="124"/>
      <c r="F498" s="124"/>
      <c r="G498" s="124"/>
      <c r="H498" s="124"/>
      <c r="I498" s="124"/>
      <c r="J498" s="124"/>
      <c r="K498" s="124"/>
      <c r="L498" s="124"/>
      <c r="M498" s="124"/>
      <c r="N498" s="124"/>
      <c r="O498" s="124"/>
      <c r="P498" s="124"/>
      <c r="Q498" s="124"/>
      <c r="R498" s="124"/>
    </row>
    <row r="499" spans="1:18" x14ac:dyDescent="0.15">
      <c r="A499" s="124"/>
      <c r="B499" s="124"/>
      <c r="C499" s="124"/>
      <c r="D499" s="124"/>
      <c r="E499" s="124"/>
      <c r="F499" s="124"/>
      <c r="G499" s="124"/>
      <c r="H499" s="124"/>
      <c r="I499" s="124"/>
      <c r="J499" s="124"/>
      <c r="K499" s="124"/>
      <c r="L499" s="124"/>
      <c r="M499" s="124"/>
      <c r="N499" s="124"/>
      <c r="O499" s="124"/>
      <c r="P499" s="124"/>
      <c r="Q499" s="124"/>
      <c r="R499" s="124"/>
    </row>
    <row r="500" spans="1:18" x14ac:dyDescent="0.15">
      <c r="A500" s="124"/>
      <c r="B500" s="124"/>
      <c r="C500" s="124"/>
      <c r="D500" s="124"/>
      <c r="E500" s="124"/>
      <c r="F500" s="124"/>
      <c r="G500" s="124"/>
      <c r="H500" s="124"/>
      <c r="I500" s="124"/>
      <c r="J500" s="124"/>
      <c r="K500" s="124"/>
      <c r="L500" s="124"/>
      <c r="M500" s="124"/>
      <c r="N500" s="124"/>
      <c r="O500" s="124"/>
      <c r="P500" s="124"/>
      <c r="Q500" s="124"/>
      <c r="R500" s="124"/>
    </row>
  </sheetData>
  <mergeCells count="8">
    <mergeCell ref="A48:P48"/>
    <mergeCell ref="A49:P49"/>
    <mergeCell ref="A50:P50"/>
    <mergeCell ref="A2:A3"/>
    <mergeCell ref="D2:G2"/>
    <mergeCell ref="I2:L2"/>
    <mergeCell ref="A46:P46"/>
    <mergeCell ref="A47:P47"/>
  </mergeCells>
  <printOptions horizontalCentered="1"/>
  <pageMargins left="0.23622047244094491" right="0.23622047244094491" top="0.74803149606299213" bottom="0.74803149606299213" header="0.31496062992125984" footer="0.31496062992125984"/>
  <pageSetup firstPageNumber="8" fitToHeight="0" orientation="landscape" r:id="rId1"/>
  <headerFooter scaleWithDoc="0" alignWithMargins="0">
    <oddHeader>&amp;R&amp;G</oddHeader>
    <oddFooter>&amp;L&amp;"Arial,Normal"&amp;8March 31, 2022 (First quarter)&amp;R&amp;"Arial,Normal"&amp;8&amp;P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14</vt:i4>
      </vt:variant>
    </vt:vector>
  </HeadingPairs>
  <TitlesOfParts>
    <vt:vector size="33" baseType="lpstr">
      <vt:lpstr>Cover Page</vt:lpstr>
      <vt:lpstr>General Information</vt:lpstr>
      <vt:lpstr>Notice</vt:lpstr>
      <vt:lpstr>Table of Contents</vt:lpstr>
      <vt:lpstr>Highlights</vt:lpstr>
      <vt:lpstr>Highlights (2)</vt:lpstr>
      <vt:lpstr>Profitability</vt:lpstr>
      <vt:lpstr>SOE</vt:lpstr>
      <vt:lpstr>Experience &amp; specific items</vt:lpstr>
      <vt:lpstr>Reported EPS and core EPS recon</vt:lpstr>
      <vt:lpstr>Business Growth</vt:lpstr>
      <vt:lpstr>Invested Assets</vt:lpstr>
      <vt:lpstr>Capitalisation</vt:lpstr>
      <vt:lpstr>Sensitivity</vt:lpstr>
      <vt:lpstr>Share information</vt:lpstr>
      <vt:lpstr>Income Statements</vt:lpstr>
      <vt:lpstr>Comprehensive Income</vt:lpstr>
      <vt:lpstr>Balance Sheet</vt:lpstr>
      <vt:lpstr>Glossary</vt:lpstr>
      <vt:lpstr>'Balance Sheet'!Zone_d_impression</vt:lpstr>
      <vt:lpstr>'Business Growth'!Zone_d_impression</vt:lpstr>
      <vt:lpstr>Capitalisation!Zone_d_impression</vt:lpstr>
      <vt:lpstr>'Comprehensive Income'!Zone_d_impression</vt:lpstr>
      <vt:lpstr>'Experience &amp; specific items'!Zone_d_impression</vt:lpstr>
      <vt:lpstr>Highlights!Zone_d_impression</vt:lpstr>
      <vt:lpstr>'Income Statements'!Zone_d_impression</vt:lpstr>
      <vt:lpstr>'Invested Assets'!Zone_d_impression</vt:lpstr>
      <vt:lpstr>Notice!Zone_d_impression</vt:lpstr>
      <vt:lpstr>Profitability!Zone_d_impression</vt:lpstr>
      <vt:lpstr>'Reported EPS and core EPS recon'!Zone_d_impression</vt:lpstr>
      <vt:lpstr>Sensitivity!Zone_d_impression</vt:lpstr>
      <vt:lpstr>'Share information'!Zone_d_impression</vt:lpstr>
      <vt:lpstr>SOE!Zone_d_impression</vt:lpstr>
    </vt:vector>
  </TitlesOfParts>
  <Company>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Mendy, Catherine</dc:creator>
  <cp:lastModifiedBy>David Mendy, Catherine</cp:lastModifiedBy>
  <cp:lastPrinted>2022-05-04T18:00:36Z</cp:lastPrinted>
  <dcterms:created xsi:type="dcterms:W3CDTF">2022-05-04T15:43:48Z</dcterms:created>
  <dcterms:modified xsi:type="dcterms:W3CDTF">2022-05-05T09:17:12Z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